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55" yWindow="750" windowWidth="15480" windowHeight="10170" tabRatio="655"/>
  </bookViews>
  <sheets>
    <sheet name="Cover" sheetId="81" r:id="rId1"/>
    <sheet name="Acc-1" sheetId="20" r:id="rId2"/>
    <sheet name="Acc-1(JGAAP)" sheetId="71" r:id="rId3"/>
    <sheet name="Acc-2" sheetId="72" r:id="rId4"/>
    <sheet name="Acc-3" sheetId="42" r:id="rId5"/>
    <sheet name="Acc-4" sheetId="74" r:id="rId6"/>
    <sheet name="Acc-5" sheetId="75" r:id="rId7"/>
    <sheet name="Acc-6" sheetId="54" r:id="rId8"/>
    <sheet name="Acc-7" sheetId="59" r:id="rId9"/>
    <sheet name="Acc-8" sheetId="95" r:id="rId10"/>
    <sheet name="Finance" sheetId="50" r:id="rId11"/>
    <sheet name="Mobile-1" sheetId="76" r:id="rId12"/>
    <sheet name="Mobile-2" sheetId="77" r:id="rId13"/>
    <sheet name="Sprint" sheetId="90" r:id="rId14"/>
    <sheet name="Fixed-line" sheetId="78" r:id="rId15"/>
    <sheet name="Ref-1" sheetId="82" r:id="rId16"/>
    <sheet name="Ref-2" sheetId="88" r:id="rId17"/>
    <sheet name="Ref-3" sheetId="84" r:id="rId18"/>
    <sheet name="Ref-4" sheetId="94" r:id="rId19"/>
  </sheets>
  <definedNames>
    <definedName name="_xlnm.Print_Area" localSheetId="1">'Acc-1'!$A$1:$T$27</definedName>
    <definedName name="_xlnm.Print_Area" localSheetId="2">'Acc-1(JGAAP)'!$A$1:$S$21</definedName>
    <definedName name="_xlnm.Print_Area" localSheetId="3">'Acc-2'!$A$1:$S$35</definedName>
    <definedName name="_xlnm.Print_Area" localSheetId="4">'Acc-3'!$A$1:$S$22</definedName>
    <definedName name="_xlnm.Print_Area" localSheetId="5">'Acc-4'!$A$1:$S$17</definedName>
    <definedName name="_xlnm.Print_Area" localSheetId="6">'Acc-5'!$A$1:$T$22</definedName>
    <definedName name="_xlnm.Print_Area" localSheetId="7">'Acc-6'!$A$1:$K$35</definedName>
    <definedName name="_xlnm.Print_Area" localSheetId="8">'Acc-7'!$A$1:$K$32</definedName>
    <definedName name="_xlnm.Print_Area" localSheetId="9">'Acc-8'!$A$1:$L$57</definedName>
    <definedName name="_xlnm.Print_Area" localSheetId="0">Cover!$A$1:$N$36</definedName>
    <definedName name="_xlnm.Print_Area" localSheetId="10">Finance!$A$1:$R$47</definedName>
    <definedName name="_xlnm.Print_Area" localSheetId="14">'Fixed-line'!$A$1:$S$18</definedName>
    <definedName name="_xlnm.Print_Area" localSheetId="11">'Mobile-1'!$A$1:$R$28</definedName>
    <definedName name="_xlnm.Print_Area" localSheetId="12">'Mobile-2'!$A$1:$R$32</definedName>
    <definedName name="_xlnm.Print_Area" localSheetId="15">'Ref-1'!$A$1:$I$28</definedName>
    <definedName name="_xlnm.Print_Area" localSheetId="16">'Ref-2'!$A$1:$J$64</definedName>
    <definedName name="_xlnm.Print_Area" localSheetId="17">'Ref-3'!$A$1:$T$45</definedName>
    <definedName name="_xlnm.Print_Area" localSheetId="18">'Ref-4'!$A$1:$S$20</definedName>
    <definedName name="_xlnm.Print_Area" localSheetId="13">Sprint!$A$1:$S$46</definedName>
    <definedName name="_xlnm.Print_Titles" localSheetId="1">'Acc-1'!$34:$34</definedName>
    <definedName name="_xlnm.Print_Titles" localSheetId="2">'Acc-1(JGAAP)'!$1:$1</definedName>
    <definedName name="_xlnm.Print_Titles" localSheetId="3">'Acc-2'!$1:$1</definedName>
    <definedName name="_xlnm.Print_Titles" localSheetId="5">'Acc-4'!$1:$1</definedName>
    <definedName name="_xlnm.Print_Titles" localSheetId="6">'Acc-5'!$1:$1</definedName>
    <definedName name="_xlnm.Print_Titles" localSheetId="7">'Acc-6'!$1:$1</definedName>
    <definedName name="_xlnm.Print_Titles" localSheetId="8">'Acc-7'!$1:$1</definedName>
    <definedName name="_xlnm.Print_Titles" localSheetId="10">Finance!$1:$1</definedName>
    <definedName name="_xlnm.Print_Titles" localSheetId="14">'Fixed-line'!$1:$1</definedName>
    <definedName name="_xlnm.Print_Titles" localSheetId="11">'Mobile-1'!$1:$1</definedName>
    <definedName name="_xlnm.Print_Titles" localSheetId="12">'Mobile-2'!$1:$1</definedName>
    <definedName name="_xlnm.Print_Titles" localSheetId="15">'Ref-1'!$1:$1</definedName>
    <definedName name="_xlnm.Print_Titles" localSheetId="16">'Ref-2'!$2:$3</definedName>
    <definedName name="_xlnm.Print_Titles" localSheetId="18">'Ref-4'!$1:$1</definedName>
    <definedName name="_xlnm.Print_Titles" localSheetId="13">Sprint!$1:$1</definedName>
  </definedNames>
  <calcPr calcId="125725"/>
</workbook>
</file>

<file path=xl/calcChain.xml><?xml version="1.0" encoding="utf-8"?>
<calcChain xmlns="http://schemas.openxmlformats.org/spreadsheetml/2006/main">
  <c r="P18" i="71"/>
  <c r="P17"/>
  <c r="P12"/>
  <c r="P11"/>
  <c r="P10"/>
  <c r="P8"/>
  <c r="P6"/>
  <c r="P5"/>
  <c r="L9" i="50" l="1"/>
</calcChain>
</file>

<file path=xl/sharedStrings.xml><?xml version="1.0" encoding="utf-8"?>
<sst xmlns="http://schemas.openxmlformats.org/spreadsheetml/2006/main" count="1259" uniqueCount="708">
  <si>
    <t>　　</t>
    <phoneticPr fontId="2"/>
  </si>
  <si>
    <t>Q1</t>
    <phoneticPr fontId="2"/>
  </si>
  <si>
    <t>Q2</t>
    <phoneticPr fontId="2"/>
  </si>
  <si>
    <t>Q3</t>
    <phoneticPr fontId="2"/>
  </si>
  <si>
    <t>Q4</t>
    <phoneticPr fontId="2"/>
  </si>
  <si>
    <t>-1-</t>
    <phoneticPr fontId="2"/>
  </si>
  <si>
    <t>Q2</t>
  </si>
  <si>
    <t>Q1</t>
  </si>
  <si>
    <t>Q3</t>
  </si>
  <si>
    <t>FY2012</t>
    <phoneticPr fontId="2"/>
  </si>
  <si>
    <t>-10-</t>
    <phoneticPr fontId="2"/>
  </si>
  <si>
    <t>-12-</t>
    <phoneticPr fontId="2"/>
  </si>
  <si>
    <t xml:space="preserve">　 </t>
  </si>
  <si>
    <t>FY2013</t>
    <phoneticPr fontId="2"/>
  </si>
  <si>
    <t>Q1</t>
    <phoneticPr fontId="2"/>
  </si>
  <si>
    <t>Q2</t>
    <phoneticPr fontId="2"/>
  </si>
  <si>
    <t>Q4</t>
    <phoneticPr fontId="2"/>
  </si>
  <si>
    <t>-2-</t>
    <phoneticPr fontId="2"/>
  </si>
  <si>
    <t>-3-</t>
    <phoneticPr fontId="2"/>
  </si>
  <si>
    <t>-4-</t>
    <phoneticPr fontId="2"/>
  </si>
  <si>
    <t>-5-</t>
    <phoneticPr fontId="2"/>
  </si>
  <si>
    <t>-6-</t>
    <phoneticPr fontId="2"/>
  </si>
  <si>
    <t>-7-</t>
    <phoneticPr fontId="2"/>
  </si>
  <si>
    <t>-11-</t>
    <phoneticPr fontId="2"/>
  </si>
  <si>
    <t>-8-</t>
    <phoneticPr fontId="2"/>
  </si>
  <si>
    <t>-9-</t>
    <phoneticPr fontId="2"/>
  </si>
  <si>
    <t>FY2012</t>
    <phoneticPr fontId="2"/>
  </si>
  <si>
    <t>FY2013</t>
    <phoneticPr fontId="2"/>
  </si>
  <si>
    <t>Q4</t>
    <phoneticPr fontId="2"/>
  </si>
  <si>
    <t>　　</t>
    <phoneticPr fontId="2"/>
  </si>
  <si>
    <t>FY2012</t>
    <phoneticPr fontId="2"/>
  </si>
  <si>
    <t>Q1</t>
    <phoneticPr fontId="2"/>
  </si>
  <si>
    <t>Q2</t>
    <phoneticPr fontId="2"/>
  </si>
  <si>
    <t>Q4</t>
    <phoneticPr fontId="2"/>
  </si>
  <si>
    <t>Q3</t>
    <phoneticPr fontId="2"/>
  </si>
  <si>
    <t>FY2013</t>
    <phoneticPr fontId="2"/>
  </si>
  <si>
    <t>Q3</t>
    <phoneticPr fontId="2"/>
  </si>
  <si>
    <t>Q2</t>
    <phoneticPr fontId="2"/>
  </si>
  <si>
    <t xml:space="preserve">- </t>
  </si>
  <si>
    <r>
      <rPr>
        <b/>
        <sz val="11"/>
        <rFont val="ＭＳ Ｐゴシック"/>
        <family val="3"/>
        <charset val="128"/>
      </rPr>
      <t>　　</t>
    </r>
    <phoneticPr fontId="2"/>
  </si>
  <si>
    <r>
      <rPr>
        <b/>
        <sz val="11"/>
        <rFont val="ＭＳ Ｐゴシック"/>
        <family val="3"/>
        <charset val="128"/>
      </rPr>
      <t>　　</t>
    </r>
    <phoneticPr fontId="2"/>
  </si>
  <si>
    <t>－</t>
  </si>
  <si>
    <t>Index</t>
    <phoneticPr fontId="2"/>
  </si>
  <si>
    <t>Accounting -1</t>
  </si>
  <si>
    <t>Consolidated Results Summary</t>
    <phoneticPr fontId="2"/>
  </si>
  <si>
    <t>Accounting -1'</t>
    <phoneticPr fontId="2"/>
  </si>
  <si>
    <t>Consolidated Results Summary (JGAAP)</t>
    <phoneticPr fontId="2"/>
  </si>
  <si>
    <t>Accounting -2</t>
  </si>
  <si>
    <t>Net Sales, EBITDA, Segment Income</t>
    <phoneticPr fontId="2"/>
  </si>
  <si>
    <t>Accounting -3</t>
    <phoneticPr fontId="2"/>
  </si>
  <si>
    <t>EBITDA Margin, Segment Income Margin</t>
    <phoneticPr fontId="2"/>
  </si>
  <si>
    <t>Accounting -4</t>
  </si>
  <si>
    <t>Accounting -5</t>
  </si>
  <si>
    <t>CAPEX, Depreciation and Amortization</t>
    <phoneticPr fontId="2"/>
  </si>
  <si>
    <t>Accounting -6</t>
    <phoneticPr fontId="2"/>
  </si>
  <si>
    <t>Consolidated B/S Assets</t>
    <phoneticPr fontId="2"/>
  </si>
  <si>
    <t>Accounting -7</t>
    <phoneticPr fontId="2"/>
  </si>
  <si>
    <t>Consolidated B/S Liabilities and Equity</t>
    <phoneticPr fontId="2"/>
  </si>
  <si>
    <t>Finance</t>
    <phoneticPr fontId="2"/>
  </si>
  <si>
    <t>Operation -1</t>
  </si>
  <si>
    <t>Operation -2</t>
  </si>
  <si>
    <t>Reference -1</t>
    <phoneticPr fontId="2"/>
  </si>
  <si>
    <t>Main Financing Activities</t>
    <phoneticPr fontId="2"/>
  </si>
  <si>
    <t>Reference -2</t>
    <phoneticPr fontId="2"/>
  </si>
  <si>
    <t>Reference -3</t>
    <phoneticPr fontId="2"/>
  </si>
  <si>
    <t>Trend of Credit Rating of SoftBank</t>
    <phoneticPr fontId="2"/>
  </si>
  <si>
    <t>Unaudited</t>
    <phoneticPr fontId="2"/>
  </si>
  <si>
    <t>Consolidated results</t>
    <phoneticPr fontId="2"/>
  </si>
  <si>
    <t>(Millions of yen)</t>
    <phoneticPr fontId="2"/>
  </si>
  <si>
    <t>Net sales</t>
    <phoneticPr fontId="2"/>
  </si>
  <si>
    <t>EBITDA (*)</t>
    <phoneticPr fontId="2"/>
  </si>
  <si>
    <t>EBITDA margin (*)</t>
    <phoneticPr fontId="2"/>
  </si>
  <si>
    <t>Operating income</t>
    <phoneticPr fontId="2"/>
  </si>
  <si>
    <t>Operating margin</t>
    <phoneticPr fontId="2"/>
  </si>
  <si>
    <t>Equity in income (loss) of associates</t>
    <phoneticPr fontId="2"/>
  </si>
  <si>
    <t>Income before income tax</t>
    <phoneticPr fontId="2"/>
  </si>
  <si>
    <t>Net income</t>
    <phoneticPr fontId="2"/>
  </si>
  <si>
    <t>Net margin</t>
    <phoneticPr fontId="2"/>
  </si>
  <si>
    <t>Net income attributable to owners of the parent</t>
    <phoneticPr fontId="2"/>
  </si>
  <si>
    <t>Net income attributable to owners of the parent ratio</t>
    <phoneticPr fontId="2"/>
  </si>
  <si>
    <t>Total assets</t>
    <phoneticPr fontId="2"/>
  </si>
  <si>
    <t>Cash flows from operating activities</t>
    <phoneticPr fontId="2"/>
  </si>
  <si>
    <t>Cash flows from investing activities</t>
    <phoneticPr fontId="2"/>
  </si>
  <si>
    <t>Cash flows from financing activities</t>
    <phoneticPr fontId="2"/>
  </si>
  <si>
    <t>Depreciation and amortization</t>
    <phoneticPr fontId="2"/>
  </si>
  <si>
    <t>CAPEX (acceptance basis)</t>
    <phoneticPr fontId="2"/>
  </si>
  <si>
    <t>*EBITDA margin = EBITDA / net sales</t>
    <phoneticPr fontId="2"/>
  </si>
  <si>
    <t>Accounting - 1 Consolidated Results Summary</t>
    <phoneticPr fontId="2"/>
  </si>
  <si>
    <t>Full year</t>
    <phoneticPr fontId="2"/>
  </si>
  <si>
    <t>Ordinary income</t>
    <phoneticPr fontId="2"/>
  </si>
  <si>
    <t>Income before income taxes</t>
    <phoneticPr fontId="2"/>
  </si>
  <si>
    <t>Shareholders' equity</t>
    <phoneticPr fontId="2"/>
  </si>
  <si>
    <t>Equity ratio</t>
    <phoneticPr fontId="2"/>
  </si>
  <si>
    <t>Amortization of goodwill</t>
    <phoneticPr fontId="2"/>
  </si>
  <si>
    <t>*EBITDA = operating income (loss) + depreciation + amortization of goodwill</t>
    <phoneticPr fontId="2"/>
  </si>
  <si>
    <t>Accounting - 2 Net Sales, EBITDA, Segment Income</t>
    <phoneticPr fontId="2"/>
  </si>
  <si>
    <t>(Millions of yen)</t>
  </si>
  <si>
    <t>Consolidated</t>
    <phoneticPr fontId="2"/>
  </si>
  <si>
    <t>Unaudited</t>
    <phoneticPr fontId="2"/>
  </si>
  <si>
    <t xml:space="preserve">Internet </t>
    <phoneticPr fontId="2"/>
  </si>
  <si>
    <t>Others</t>
    <phoneticPr fontId="2"/>
  </si>
  <si>
    <t xml:space="preserve">Reconciliations
</t>
    <phoneticPr fontId="2"/>
  </si>
  <si>
    <t>Consolidated</t>
    <phoneticPr fontId="2"/>
  </si>
  <si>
    <t xml:space="preserve">Internet </t>
    <phoneticPr fontId="2"/>
  </si>
  <si>
    <t>Others</t>
    <phoneticPr fontId="2"/>
  </si>
  <si>
    <t xml:space="preserve">Reconciliations
</t>
    <phoneticPr fontId="2"/>
  </si>
  <si>
    <t>(Millions of yen)</t>
    <phoneticPr fontId="2"/>
  </si>
  <si>
    <t>*EBITDA of each segment = segment income + depreciation and amortization</t>
    <phoneticPr fontId="2"/>
  </si>
  <si>
    <t>*Segment income = each segment’s (net sales – cost of sales – selling, general and administrative expenses)</t>
    <phoneticPr fontId="2"/>
  </si>
  <si>
    <t>Accounting - 3 EBITDA Margin, Segment Income Margin</t>
    <phoneticPr fontId="2"/>
  </si>
  <si>
    <t>Unaudited</t>
    <phoneticPr fontId="2"/>
  </si>
  <si>
    <t>EBITDA margin (*)</t>
    <phoneticPr fontId="2"/>
  </si>
  <si>
    <t>Consolidated</t>
    <phoneticPr fontId="2"/>
  </si>
  <si>
    <t xml:space="preserve">Internet </t>
    <phoneticPr fontId="2"/>
  </si>
  <si>
    <t>Others</t>
    <phoneticPr fontId="2"/>
  </si>
  <si>
    <t>Segment income margin</t>
    <phoneticPr fontId="2"/>
  </si>
  <si>
    <t>*EBITDA margin = EBITDA / net sales</t>
    <phoneticPr fontId="2"/>
  </si>
  <si>
    <t>Unaudited</t>
    <phoneticPr fontId="2"/>
  </si>
  <si>
    <t>Interest income</t>
    <phoneticPr fontId="2"/>
  </si>
  <si>
    <t>Interest expense</t>
    <phoneticPr fontId="2"/>
  </si>
  <si>
    <t>Other</t>
    <phoneticPr fontId="2"/>
  </si>
  <si>
    <t xml:space="preserve">Equity in income (loss) of associates </t>
    <phoneticPr fontId="2"/>
  </si>
  <si>
    <t>Accounting - 5 CAPEX, Depreciation and Amortization</t>
    <phoneticPr fontId="2"/>
  </si>
  <si>
    <t>Unaudited</t>
    <phoneticPr fontId="2"/>
  </si>
  <si>
    <t>CAPEX (acceptance basis)</t>
    <phoneticPr fontId="2"/>
  </si>
  <si>
    <t>Consolidated</t>
    <phoneticPr fontId="2"/>
  </si>
  <si>
    <t>Depreciation and amortization</t>
    <phoneticPr fontId="2"/>
  </si>
  <si>
    <r>
      <t>Accounting - 6</t>
    </r>
    <r>
      <rPr>
        <b/>
        <sz val="20"/>
        <rFont val="ＭＳ Ｐゴシック"/>
        <family val="3"/>
        <charset val="128"/>
      </rPr>
      <t>　</t>
    </r>
    <r>
      <rPr>
        <b/>
        <sz val="20"/>
        <rFont val="Arial"/>
        <family val="2"/>
      </rPr>
      <t>Consolidated B/S Assets</t>
    </r>
    <phoneticPr fontId="2"/>
  </si>
  <si>
    <t>Unaudited</t>
    <phoneticPr fontId="2"/>
  </si>
  <si>
    <t>Current assets</t>
    <phoneticPr fontId="2"/>
  </si>
  <si>
    <t>Inventories</t>
  </si>
  <si>
    <t>Other current assets</t>
  </si>
  <si>
    <t>Non-current assets</t>
    <phoneticPr fontId="2"/>
  </si>
  <si>
    <t>Buildings and structures</t>
    <phoneticPr fontId="2"/>
  </si>
  <si>
    <t>Telecommunications equipment</t>
    <phoneticPr fontId="2"/>
  </si>
  <si>
    <t>Land</t>
    <phoneticPr fontId="2"/>
  </si>
  <si>
    <t>Construction in progress</t>
    <phoneticPr fontId="2"/>
  </si>
  <si>
    <t>Goodwill</t>
  </si>
  <si>
    <t>Investments accounted for using the equity method</t>
    <phoneticPr fontId="2"/>
  </si>
  <si>
    <t>Other financial assets</t>
  </si>
  <si>
    <t>Other non-current assets</t>
    <phoneticPr fontId="25"/>
  </si>
  <si>
    <t>Total assets</t>
    <phoneticPr fontId="2"/>
  </si>
  <si>
    <t>Change</t>
    <phoneticPr fontId="25"/>
  </si>
  <si>
    <t>Outline</t>
    <phoneticPr fontId="25"/>
  </si>
  <si>
    <r>
      <t>Accounting - 7</t>
    </r>
    <r>
      <rPr>
        <b/>
        <sz val="20"/>
        <rFont val="ＭＳ Ｐゴシック"/>
        <family val="3"/>
        <charset val="128"/>
      </rPr>
      <t>　</t>
    </r>
    <r>
      <rPr>
        <b/>
        <sz val="20"/>
        <rFont val="Arial"/>
        <family val="2"/>
      </rPr>
      <t>Consolidated B/S Liabilities and Equity</t>
    </r>
    <phoneticPr fontId="2"/>
  </si>
  <si>
    <t>Current liabilities</t>
    <phoneticPr fontId="2"/>
  </si>
  <si>
    <t>Other financial liabilities</t>
    <phoneticPr fontId="2"/>
  </si>
  <si>
    <t>Provisions</t>
    <phoneticPr fontId="2"/>
  </si>
  <si>
    <t>Non-current liabilities</t>
    <phoneticPr fontId="2"/>
  </si>
  <si>
    <t>Other financial liabilities</t>
    <phoneticPr fontId="2"/>
  </si>
  <si>
    <t>Defined benefit liabilities</t>
    <phoneticPr fontId="2"/>
  </si>
  <si>
    <t xml:space="preserve">Provisions </t>
    <phoneticPr fontId="2"/>
  </si>
  <si>
    <t>Other non-current liabilities</t>
    <phoneticPr fontId="2"/>
  </si>
  <si>
    <t>Total liabilities</t>
  </si>
  <si>
    <t>Equity</t>
    <phoneticPr fontId="2"/>
  </si>
  <si>
    <t>Equity attributable to owners of the parent</t>
    <phoneticPr fontId="2"/>
  </si>
  <si>
    <t>Common stock</t>
    <phoneticPr fontId="2"/>
  </si>
  <si>
    <t>Additional paid-in capital</t>
    <phoneticPr fontId="2"/>
  </si>
  <si>
    <t>Treasury stock</t>
    <phoneticPr fontId="2"/>
  </si>
  <si>
    <t xml:space="preserve">Available-for-sale financial assets </t>
    <phoneticPr fontId="2"/>
  </si>
  <si>
    <t>Cash flow hedges</t>
    <phoneticPr fontId="2"/>
  </si>
  <si>
    <t>Exchange differences on translating foreign operations</t>
    <phoneticPr fontId="2"/>
  </si>
  <si>
    <t>Unaudited</t>
    <phoneticPr fontId="2"/>
  </si>
  <si>
    <t>Interest-bearing debt status by item</t>
    <phoneticPr fontId="2"/>
  </si>
  <si>
    <t>Interest-bearing debt</t>
    <phoneticPr fontId="2"/>
  </si>
  <si>
    <t>Long-term borrowings</t>
    <phoneticPr fontId="2"/>
  </si>
  <si>
    <t>Short-term borrowings</t>
    <phoneticPr fontId="2"/>
  </si>
  <si>
    <t>Lease obligations</t>
    <phoneticPr fontId="2"/>
  </si>
  <si>
    <t>Installment payables</t>
    <phoneticPr fontId="2"/>
  </si>
  <si>
    <t>Preferred securities</t>
    <phoneticPr fontId="2"/>
  </si>
  <si>
    <t>Interest-bearing debt and net interest-bearing debt</t>
    <phoneticPr fontId="2"/>
  </si>
  <si>
    <t>(Millions of yen)</t>
    <phoneticPr fontId="2"/>
  </si>
  <si>
    <t>Cash position (*)</t>
    <phoneticPr fontId="2"/>
  </si>
  <si>
    <t>Net interest-bearing debt (*)</t>
    <phoneticPr fontId="2"/>
  </si>
  <si>
    <t>(Millions of yen)</t>
    <phoneticPr fontId="2"/>
  </si>
  <si>
    <t>Cash position</t>
    <phoneticPr fontId="2"/>
  </si>
  <si>
    <t>Unused portion of credit line facility (*)</t>
    <phoneticPr fontId="2"/>
  </si>
  <si>
    <t xml:space="preserve">Cash position + unused portion of credit line facility </t>
    <phoneticPr fontId="2"/>
  </si>
  <si>
    <t>Interest coverage ratio (*)</t>
    <phoneticPr fontId="2"/>
  </si>
  <si>
    <t>(Times)</t>
    <phoneticPr fontId="2"/>
  </si>
  <si>
    <t>Interest coverage ratio</t>
    <phoneticPr fontId="2"/>
  </si>
  <si>
    <t>Debt / equity ratio</t>
  </si>
  <si>
    <t>Debt / equity ratio</t>
    <phoneticPr fontId="2"/>
  </si>
  <si>
    <t>Net debt / equity ratio</t>
    <phoneticPr fontId="2"/>
  </si>
  <si>
    <t>(Times)</t>
    <phoneticPr fontId="2"/>
  </si>
  <si>
    <t>Interest-bearing debt / EBITDA ratio</t>
    <phoneticPr fontId="2"/>
  </si>
  <si>
    <t>Net interest-bearing debt / EBITDA ratio</t>
    <phoneticPr fontId="2"/>
  </si>
  <si>
    <t>*Unused portion of credit line facility = credit line facility size - credit line borrowings</t>
    <phoneticPr fontId="2"/>
  </si>
  <si>
    <t>*Interest coverage ratio = EBITDA / interest expenses</t>
    <phoneticPr fontId="2"/>
  </si>
  <si>
    <t>Cumulative subscribers (*)</t>
    <phoneticPr fontId="2"/>
  </si>
  <si>
    <t>(Thousands)</t>
    <phoneticPr fontId="2"/>
  </si>
  <si>
    <t>SoftBank Mobile</t>
    <phoneticPr fontId="2"/>
  </si>
  <si>
    <t>eAccess</t>
    <phoneticPr fontId="2"/>
  </si>
  <si>
    <t>Total</t>
    <phoneticPr fontId="2"/>
  </si>
  <si>
    <t>Total</t>
    <phoneticPr fontId="2"/>
  </si>
  <si>
    <t>Postpaid</t>
    <phoneticPr fontId="2"/>
  </si>
  <si>
    <t>Prepaid</t>
    <phoneticPr fontId="2"/>
  </si>
  <si>
    <t>(Thousands)</t>
    <phoneticPr fontId="2"/>
  </si>
  <si>
    <t>New subscriptions</t>
    <phoneticPr fontId="2"/>
  </si>
  <si>
    <t>Handset upgrades</t>
    <phoneticPr fontId="2"/>
  </si>
  <si>
    <t>*The number of subscribers includes prepaid mobile phones and communication module service subscribers.</t>
    <phoneticPr fontId="2"/>
  </si>
  <si>
    <t>*Handsets shipped: the number of handsets shipped (sold) to handset dealers.</t>
    <phoneticPr fontId="2"/>
  </si>
  <si>
    <t>*Units sold: the total number of new subscriptions and handset upgrades.</t>
    <phoneticPr fontId="2"/>
  </si>
  <si>
    <t>Full year</t>
    <phoneticPr fontId="2"/>
  </si>
  <si>
    <t>(Yen)</t>
    <phoneticPr fontId="2"/>
  </si>
  <si>
    <t>ARPU (excluding communication modules*)</t>
    <phoneticPr fontId="2"/>
  </si>
  <si>
    <t>[IFRS]</t>
    <phoneticPr fontId="2"/>
  </si>
  <si>
    <t>Data ARPU</t>
    <phoneticPr fontId="2"/>
  </si>
  <si>
    <t>Monthly Discounts (excluding communication modules)</t>
    <phoneticPr fontId="2"/>
  </si>
  <si>
    <t xml:space="preserve">Churn rate (*) </t>
    <phoneticPr fontId="2"/>
  </si>
  <si>
    <t xml:space="preserve">Upgrade rate (*) </t>
    <phoneticPr fontId="2"/>
  </si>
  <si>
    <t>ARPU (including communication modules*)</t>
    <phoneticPr fontId="2"/>
  </si>
  <si>
    <r>
      <t>*ARPU (Average Revenue Per User per month</t>
    </r>
    <r>
      <rPr>
        <sz val="10"/>
        <rFont val="ＭＳ Ｐゴシック"/>
        <family val="3"/>
        <charset val="128"/>
      </rPr>
      <t>）</t>
    </r>
    <r>
      <rPr>
        <sz val="10"/>
        <rFont val="Arial"/>
        <family val="2"/>
      </rPr>
      <t xml:space="preserve">(rounded to the nearest JPY10)
</t>
    </r>
    <phoneticPr fontId="2"/>
  </si>
  <si>
    <t>*ARPU (excluding communication modules) = (data-related revenue (excluding communication modules) + basic monthly charge, voice-related revenues, etc. (excluding communication modules)) / number of active subscribers (excluding communication modules)</t>
    <phoneticPr fontId="2"/>
  </si>
  <si>
    <t>*ARPU (including communication modules) = (data-related revenue + basic monthly charge, voice-related revenues, etc.) / number of active subscribers</t>
    <phoneticPr fontId="2"/>
  </si>
  <si>
    <t xml:space="preserve"> Data ARPU (including communication modules) = data-related revenue / number of active subscribers
</t>
    <phoneticPr fontId="2"/>
  </si>
  <si>
    <t xml:space="preserve"> Data-related revenue: packet communication and flat-rate charges, basic monthly Internet connection charges, content-related revenues, etc.</t>
    <phoneticPr fontId="2"/>
  </si>
  <si>
    <t>*Churn rate = churn / number of active subscribers (rounded to the nearest 0.01%). Churn: total number of subscribers that churned during the relevant period.</t>
    <phoneticPr fontId="2"/>
  </si>
  <si>
    <r>
      <t xml:space="preserve">*Upgrade rate </t>
    </r>
    <r>
      <rPr>
        <sz val="10"/>
        <rFont val="ＭＳ Ｐゴシック"/>
        <family val="3"/>
        <charset val="128"/>
      </rPr>
      <t>＝</t>
    </r>
    <r>
      <rPr>
        <sz val="10"/>
        <rFont val="Arial"/>
        <family val="2"/>
      </rPr>
      <t xml:space="preserve"> number of upgrades / number of active subscribers (rounded off to the nearest 0.01%).  Number of upgrades </t>
    </r>
    <r>
      <rPr>
        <sz val="10"/>
        <rFont val="ＭＳ Ｐゴシック"/>
        <family val="3"/>
        <charset val="128"/>
      </rPr>
      <t>＝</t>
    </r>
    <r>
      <rPr>
        <sz val="10"/>
        <rFont val="Arial"/>
        <family val="2"/>
      </rPr>
      <t xml:space="preserve"> total number of upgrades during the relevant period.</t>
    </r>
    <phoneticPr fontId="2"/>
  </si>
  <si>
    <t>Broadband service</t>
    <phoneticPr fontId="2"/>
  </si>
  <si>
    <r>
      <t>Yahoo! BB ADSL</t>
    </r>
    <r>
      <rPr>
        <b/>
        <sz val="11"/>
        <rFont val="Arial"/>
        <family val="2"/>
      </rPr>
      <t xml:space="preserve"> cumulative subscribers (thousands) (*)</t>
    </r>
    <phoneticPr fontId="2"/>
  </si>
  <si>
    <t>Fixed-line service</t>
    <phoneticPr fontId="2"/>
  </si>
  <si>
    <t>Reference - 1 Main Financing Activities of FY 2013</t>
    <phoneticPr fontId="2"/>
  </si>
  <si>
    <t>&lt;Procurements&gt;</t>
    <phoneticPr fontId="2"/>
  </si>
  <si>
    <t>Bonds</t>
    <phoneticPr fontId="2"/>
  </si>
  <si>
    <t>Borrowings</t>
    <phoneticPr fontId="2"/>
  </si>
  <si>
    <t>&lt;Others&gt;</t>
    <phoneticPr fontId="2"/>
  </si>
  <si>
    <t>Sold Betfair shares: amount GBP 89mil (approx. JPY 13.5bn)</t>
    <phoneticPr fontId="2"/>
  </si>
  <si>
    <t>Reference - 3 Trend of Credit Rating of SoftBank</t>
    <phoneticPr fontId="2"/>
  </si>
  <si>
    <t>WILLCOM (PHS)</t>
    <phoneticPr fontId="2"/>
  </si>
  <si>
    <t>Mobile Communications -1</t>
    <phoneticPr fontId="2"/>
  </si>
  <si>
    <t>Mobile Communications -2</t>
    <phoneticPr fontId="2"/>
  </si>
  <si>
    <t>Fixed-line Telecommunications</t>
    <phoneticPr fontId="2"/>
  </si>
  <si>
    <t>Mobile Communications</t>
    <phoneticPr fontId="2"/>
  </si>
  <si>
    <t>Sprint</t>
    <phoneticPr fontId="2"/>
  </si>
  <si>
    <t>Fixed-line Telecommunications</t>
    <phoneticPr fontId="2"/>
  </si>
  <si>
    <t>Operation - 1 Mobile Communications - 1</t>
    <phoneticPr fontId="2"/>
  </si>
  <si>
    <t>Operation - 2 Mobile Communications - 2</t>
    <phoneticPr fontId="2"/>
  </si>
  <si>
    <t>Property, plant and equipment</t>
    <phoneticPr fontId="2"/>
  </si>
  <si>
    <t>Intangible assets with finite useful lives</t>
    <phoneticPr fontId="2"/>
  </si>
  <si>
    <t>Intangible assets</t>
    <phoneticPr fontId="2"/>
  </si>
  <si>
    <t>Software</t>
    <phoneticPr fontId="2"/>
  </si>
  <si>
    <t>Favorable lease contracts</t>
    <phoneticPr fontId="2"/>
  </si>
  <si>
    <t>Intangible assets with indefinite useful lives</t>
    <phoneticPr fontId="2"/>
  </si>
  <si>
    <t>Interest-bearing debt</t>
    <phoneticPr fontId="2"/>
  </si>
  <si>
    <t>Trade and other payables</t>
    <phoneticPr fontId="2"/>
  </si>
  <si>
    <t>Trade and other receivables</t>
    <phoneticPr fontId="2"/>
  </si>
  <si>
    <t>Cash and cash equivalents</t>
    <phoneticPr fontId="2"/>
  </si>
  <si>
    <t>Other financial assets</t>
    <phoneticPr fontId="25"/>
  </si>
  <si>
    <t>FY2012</t>
    <phoneticPr fontId="2"/>
  </si>
  <si>
    <t>Full year</t>
  </si>
  <si>
    <t>FY2012</t>
    <phoneticPr fontId="2"/>
  </si>
  <si>
    <t>FY2013</t>
    <phoneticPr fontId="2"/>
  </si>
  <si>
    <t>Q1</t>
    <phoneticPr fontId="2"/>
  </si>
  <si>
    <t>Q2</t>
    <phoneticPr fontId="2"/>
  </si>
  <si>
    <t>Q3</t>
    <phoneticPr fontId="2"/>
  </si>
  <si>
    <t>Q4</t>
    <phoneticPr fontId="2"/>
  </si>
  <si>
    <t>Full year</t>
    <phoneticPr fontId="2"/>
  </si>
  <si>
    <t>(Thousands)</t>
  </si>
  <si>
    <t>(Thousands)</t>
    <phoneticPr fontId="2"/>
  </si>
  <si>
    <t>Postpaid</t>
    <phoneticPr fontId="2"/>
  </si>
  <si>
    <t>Prepaid</t>
    <phoneticPr fontId="2"/>
  </si>
  <si>
    <t>A</t>
    <phoneticPr fontId="2"/>
  </si>
  <si>
    <t>B</t>
    <phoneticPr fontId="2"/>
  </si>
  <si>
    <t>E=B+C</t>
    <phoneticPr fontId="2"/>
  </si>
  <si>
    <t>Other changes</t>
    <phoneticPr fontId="2"/>
  </si>
  <si>
    <t xml:space="preserve">Increased primary due to the consolidation of Sprint. </t>
    <phoneticPr fontId="2"/>
  </si>
  <si>
    <t>(Millions of yen)</t>
    <phoneticPr fontId="2"/>
  </si>
  <si>
    <t>Trademarks (amortize)</t>
    <phoneticPr fontId="2"/>
  </si>
  <si>
    <t>Trademarks (non-amortize)</t>
    <phoneticPr fontId="2"/>
  </si>
  <si>
    <t>Other current liabilities</t>
    <phoneticPr fontId="2"/>
  </si>
  <si>
    <t>Deferred tax liabilities</t>
    <phoneticPr fontId="2"/>
  </si>
  <si>
    <t>Retained earnings</t>
    <phoneticPr fontId="2"/>
  </si>
  <si>
    <t>Accumulated other comprehensive income</t>
    <phoneticPr fontId="2"/>
  </si>
  <si>
    <t>Non-controlling interests</t>
    <phoneticPr fontId="2"/>
  </si>
  <si>
    <t>Equity attributable to owners of the parent</t>
    <phoneticPr fontId="2"/>
  </si>
  <si>
    <t>Equity attributable to owners of the parent ratio</t>
    <phoneticPr fontId="2"/>
  </si>
  <si>
    <t>(Millions of yen)</t>
    <phoneticPr fontId="2"/>
  </si>
  <si>
    <t>Operation - 4 Fixed-line Telecommunications</t>
    <phoneticPr fontId="2"/>
  </si>
  <si>
    <t>* Includes the number of prepaid mobile phones and communication module service subscribers.</t>
    <phoneticPr fontId="2"/>
  </si>
  <si>
    <r>
      <t>* ARPU (Average Revenue Per User per month</t>
    </r>
    <r>
      <rPr>
        <sz val="10"/>
        <rFont val="ＭＳ Ｐゴシック"/>
        <family val="3"/>
        <charset val="128"/>
      </rPr>
      <t>）</t>
    </r>
    <r>
      <rPr>
        <sz val="10"/>
        <rFont val="Arial"/>
        <family val="2"/>
      </rPr>
      <t xml:space="preserve">(rounded to the nearest USD.00) </t>
    </r>
    <phoneticPr fontId="2"/>
  </si>
  <si>
    <t>* Churn rate = number of deactivations / average number of active subscribers (rounded to the nearest 0.01%)</t>
    <phoneticPr fontId="2"/>
  </si>
  <si>
    <t>(Millions of yen)</t>
    <phoneticPr fontId="2"/>
  </si>
  <si>
    <t xml:space="preserve">Operation -3 </t>
    <phoneticPr fontId="2"/>
  </si>
  <si>
    <t xml:space="preserve">Operation -4 </t>
    <phoneticPr fontId="2"/>
  </si>
  <si>
    <t>Sprint</t>
    <phoneticPr fontId="2"/>
  </si>
  <si>
    <t>Net operating revenues</t>
  </si>
  <si>
    <t>Net operating expenses</t>
  </si>
  <si>
    <t>Other, net</t>
  </si>
  <si>
    <t>Operating loss</t>
  </si>
  <si>
    <t>Loss before income taxes</t>
  </si>
  <si>
    <t>Income tax expense</t>
  </si>
  <si>
    <t>Net loss</t>
  </si>
  <si>
    <t>Current assets</t>
  </si>
  <si>
    <t>Total assets</t>
  </si>
  <si>
    <t>Liabilities and shareholders' equity</t>
  </si>
  <si>
    <t>Current liabilities</t>
  </si>
  <si>
    <t>Non-current liabilities</t>
  </si>
  <si>
    <t>Total shareholders' equity</t>
  </si>
  <si>
    <t>Total liabilities and shareholders' equity</t>
  </si>
  <si>
    <t>(Millions of yen)</t>
    <phoneticPr fontId="2"/>
  </si>
  <si>
    <t>Difference of recognition and measurement</t>
  </si>
  <si>
    <t>Deferred tax assets</t>
    <phoneticPr fontId="25"/>
  </si>
  <si>
    <t>Commercial paper, Bond</t>
    <phoneticPr fontId="2"/>
  </si>
  <si>
    <t>Maturity date</t>
    <phoneticPr fontId="2"/>
  </si>
  <si>
    <r>
      <t xml:space="preserve">Interest rate
</t>
    </r>
    <r>
      <rPr>
        <sz val="12"/>
        <rFont val="ＭＳ Ｐゴシック"/>
        <family val="3"/>
        <charset val="128"/>
      </rPr>
      <t>（</t>
    </r>
    <r>
      <rPr>
        <sz val="12"/>
        <rFont val="Arial"/>
        <family val="2"/>
      </rPr>
      <t>%, year</t>
    </r>
    <r>
      <rPr>
        <sz val="12"/>
        <rFont val="ＭＳ Ｐゴシック"/>
        <family val="3"/>
        <charset val="128"/>
      </rPr>
      <t>）</t>
    </r>
    <phoneticPr fontId="2"/>
  </si>
  <si>
    <t>SoftBank</t>
    <phoneticPr fontId="2"/>
  </si>
  <si>
    <t>Commercial paper</t>
    <phoneticPr fontId="2"/>
  </si>
  <si>
    <r>
      <rPr>
        <sz val="12"/>
        <rFont val="ＭＳ Ｐゴシック"/>
        <family val="3"/>
        <charset val="128"/>
      </rPr>
      <t>－</t>
    </r>
    <phoneticPr fontId="2"/>
  </si>
  <si>
    <t>31st series Unsecured Straight Bond</t>
    <phoneticPr fontId="2"/>
  </si>
  <si>
    <t>33rd series Unsecured Straight Bond (Fukuoka SoftBank HAWKS Bond)</t>
    <phoneticPr fontId="2"/>
  </si>
  <si>
    <t>38th series Unsecured Straight Bond</t>
    <phoneticPr fontId="2"/>
  </si>
  <si>
    <t>37th series Unsecured Straight Bond</t>
    <phoneticPr fontId="2"/>
  </si>
  <si>
    <t>26th series Unsecured Straight Bond</t>
    <phoneticPr fontId="2"/>
  </si>
  <si>
    <t>30th series Unsecured Straight Bond</t>
    <phoneticPr fontId="2"/>
  </si>
  <si>
    <t>32nd series Unsecured Straight Bond</t>
    <phoneticPr fontId="2"/>
  </si>
  <si>
    <t>34th series Unsecured Straight Bond</t>
    <phoneticPr fontId="2"/>
  </si>
  <si>
    <t>36th series Unsecured Straight Bond (Fukuoka SoftBank HAWKS Bond)</t>
    <phoneticPr fontId="2"/>
  </si>
  <si>
    <t>42nd series Unsecured Straight Bond</t>
    <phoneticPr fontId="2"/>
  </si>
  <si>
    <t>41st series Unsecured Straight Bond (Fukuoka SoftBank HAWKS Bond)</t>
    <phoneticPr fontId="2"/>
  </si>
  <si>
    <t>40th series Unsecured Straight Bond</t>
    <phoneticPr fontId="2"/>
  </si>
  <si>
    <t>39th series Unsecured Straight Bond (Fukuoka SoftBank HAWKS Bond)</t>
    <phoneticPr fontId="2"/>
  </si>
  <si>
    <t>35th series Unsecured Straight Bond</t>
    <phoneticPr fontId="2"/>
  </si>
  <si>
    <t>43rd series Unsecured Straight Bond (Fukuoka SoftBank HAWKS Bond)</t>
    <phoneticPr fontId="2"/>
  </si>
  <si>
    <t>EUR-denominated Senior Notes due year 2020</t>
    <phoneticPr fontId="2"/>
  </si>
  <si>
    <t>Sub Total (SoftBank)</t>
    <phoneticPr fontId="2"/>
  </si>
  <si>
    <t>eAccess</t>
    <phoneticPr fontId="2"/>
  </si>
  <si>
    <t>USD-denominated Senior Notes due year 2018</t>
    <phoneticPr fontId="2"/>
  </si>
  <si>
    <t>EUR-denominated Senior Notes due year 2018</t>
    <phoneticPr fontId="2"/>
  </si>
  <si>
    <t>Sub Total (eAccess)</t>
    <phoneticPr fontId="2"/>
  </si>
  <si>
    <t>Sprint Group</t>
    <phoneticPr fontId="2"/>
  </si>
  <si>
    <t>Sprint Corporation</t>
    <phoneticPr fontId="2"/>
  </si>
  <si>
    <t>7.25% Notes due 2021</t>
    <phoneticPr fontId="2"/>
  </si>
  <si>
    <t>7.875% Notes due 2023</t>
    <phoneticPr fontId="2"/>
  </si>
  <si>
    <t>Sprint Communications, Inc.</t>
    <phoneticPr fontId="2"/>
  </si>
  <si>
    <t>Export Development Canada Facility (Tranche 2)</t>
    <phoneticPr fontId="2"/>
  </si>
  <si>
    <t>6% Senior Notes due 2016</t>
    <phoneticPr fontId="2"/>
  </si>
  <si>
    <t>9.125% Senior Notes due 2017</t>
  </si>
  <si>
    <t>8.375% Senior Notes due 2017</t>
  </si>
  <si>
    <t>9% Guaranteed Notes due 2018</t>
  </si>
  <si>
    <t>7% Guaranteed Notes due 2020</t>
  </si>
  <si>
    <t>7% Senior Notes due 2020</t>
  </si>
  <si>
    <t>11.5% Senior Notes due 2021</t>
  </si>
  <si>
    <t>9.25% Debentures due 2022</t>
    <phoneticPr fontId="2"/>
  </si>
  <si>
    <t>6% Senior Notes due 2022</t>
    <phoneticPr fontId="2"/>
  </si>
  <si>
    <t>Sprint Capital Corporation</t>
    <phoneticPr fontId="2"/>
  </si>
  <si>
    <t>6.9% Senior Notes due 2019</t>
  </si>
  <si>
    <t>6.875% Senior Notes due 2028</t>
  </si>
  <si>
    <t>8.75% Senior Notes due 2032</t>
    <phoneticPr fontId="2"/>
  </si>
  <si>
    <t>Clearwire Communications LLC</t>
    <phoneticPr fontId="2"/>
  </si>
  <si>
    <t>14.75% First-Priority Senior Secured Notes due 2016</t>
  </si>
  <si>
    <t>8.25% Exchangeable Notes due 2040</t>
    <phoneticPr fontId="2"/>
  </si>
  <si>
    <t>iPC inc.</t>
    <phoneticPr fontId="2"/>
  </si>
  <si>
    <t>Second Lien Senior Secured Floating Rate Notes due 2014</t>
    <phoneticPr fontId="2"/>
  </si>
  <si>
    <t>Other</t>
    <phoneticPr fontId="2"/>
  </si>
  <si>
    <t>Sub Total (Sprint Group)</t>
    <phoneticPr fontId="2"/>
  </si>
  <si>
    <t>Total Balance</t>
    <phoneticPr fontId="2"/>
  </si>
  <si>
    <t xml:space="preserve">   Total liabilities</t>
    <phoneticPr fontId="2"/>
  </si>
  <si>
    <t>Interest-bearing debt / EBITDA ratio (*)</t>
    <phoneticPr fontId="2"/>
  </si>
  <si>
    <t xml:space="preserve">*Interest-bearing debt / EBITDA ratio is annualized cumulative EBITDA of each quarter-end. </t>
    <phoneticPr fontId="2"/>
  </si>
  <si>
    <t>-13-</t>
    <phoneticPr fontId="2"/>
  </si>
  <si>
    <t>-14-</t>
    <phoneticPr fontId="2"/>
  </si>
  <si>
    <t>-16-</t>
    <phoneticPr fontId="2"/>
  </si>
  <si>
    <t>-18-</t>
    <phoneticPr fontId="2"/>
  </si>
  <si>
    <t xml:space="preserve">  Renewal of credit line facility</t>
  </si>
  <si>
    <t xml:space="preserve">  USD-denominated Senior Notes due 2020 </t>
  </si>
  <si>
    <t xml:space="preserve">  EUR-denominated Senior Notes due 2020 </t>
  </si>
  <si>
    <t xml:space="preserve"> Issuance of corporate bond by Sprint</t>
  </si>
  <si>
    <t xml:space="preserve">  43rd Unsecured Straight Corporate Bond
  (Fukuoka SoftBank HAWKS Bond)</t>
    <phoneticPr fontId="2"/>
  </si>
  <si>
    <t xml:space="preserve">Amount </t>
  </si>
  <si>
    <t xml:space="preserve">Date </t>
  </si>
  <si>
    <t xml:space="preserve">                   JPY 400.0bn</t>
    <phoneticPr fontId="2"/>
  </si>
  <si>
    <t xml:space="preserve">           Total  USD 6.5bn</t>
    <phoneticPr fontId="2"/>
  </si>
  <si>
    <r>
      <t xml:space="preserve">       Total JPY 1,284.9bn</t>
    </r>
    <r>
      <rPr>
        <b/>
        <vertAlign val="superscript"/>
        <sz val="12"/>
        <color rgb="FF000000"/>
        <rFont val="Arial"/>
        <family val="2"/>
      </rPr>
      <t xml:space="preserve">*2 </t>
    </r>
    <phoneticPr fontId="2"/>
  </si>
  <si>
    <t xml:space="preserve">                JPY 170.0bn</t>
    <phoneticPr fontId="2"/>
  </si>
  <si>
    <t xml:space="preserve">     Total JPY 1,980.0bn </t>
    <phoneticPr fontId="2"/>
  </si>
  <si>
    <t>Established Bloom Energy Japan Ltd., a joint venture with Bloom Energy Corporation</t>
    <phoneticPr fontId="2"/>
  </si>
  <si>
    <t>Additional purchases of Sprint Corporation shares (total: 80.23%)</t>
    <phoneticPr fontId="2"/>
  </si>
  <si>
    <t>USD-denominated Senior Notes due year 2020</t>
    <phoneticPr fontId="2"/>
  </si>
  <si>
    <t>Accounting -8</t>
    <phoneticPr fontId="2"/>
  </si>
  <si>
    <r>
      <t xml:space="preserve">Accounting - 1' Consolidated Results Summary </t>
    </r>
    <r>
      <rPr>
        <b/>
        <sz val="22"/>
        <color indexed="10"/>
        <rFont val="Arial"/>
        <family val="2"/>
      </rPr>
      <t>JGAAP</t>
    </r>
    <phoneticPr fontId="2"/>
  </si>
  <si>
    <t>*In the Sprint segment, the earnings reflect the operation results of Sprint since July 11, 2013.</t>
    <phoneticPr fontId="2"/>
  </si>
  <si>
    <t>Finance - Interest-bearing Debt, Cash Position, Financial Indicators</t>
    <phoneticPr fontId="2"/>
  </si>
  <si>
    <t>-15-</t>
    <phoneticPr fontId="2"/>
  </si>
  <si>
    <t>*  Unsecured straight corporate bonds issued by SoftBank (including foreign currency denominated bonds) are guaranteed by SoftBank Mobile and SoftBank Telecom.</t>
    <phoneticPr fontId="2"/>
  </si>
  <si>
    <t>Jan. 27, 2014</t>
  </si>
  <si>
    <t>Mar. 11, 2015</t>
  </si>
  <si>
    <t>Jan. 25, 2016</t>
  </si>
  <si>
    <t>Mar. 1, 2017</t>
  </si>
  <si>
    <t>Mar. 10, 2017</t>
  </si>
  <si>
    <t>Jan. 25, 2018</t>
  </si>
  <si>
    <t>Apr. 15, 2020</t>
    <phoneticPr fontId="2"/>
  </si>
  <si>
    <t>Apr. 1, 2018</t>
    <phoneticPr fontId="2"/>
  </si>
  <si>
    <t>Dec. 15, 2015</t>
    <phoneticPr fontId="2"/>
  </si>
  <si>
    <t>Dec. 1, 2016</t>
    <phoneticPr fontId="2"/>
  </si>
  <si>
    <t>Mar. 1, 2017</t>
    <phoneticPr fontId="2"/>
  </si>
  <si>
    <t>Aug.15, 2017</t>
    <phoneticPr fontId="2"/>
  </si>
  <si>
    <t>Nov. 15, 2018</t>
    <phoneticPr fontId="2"/>
  </si>
  <si>
    <t>Mar.1, 2020</t>
    <phoneticPr fontId="2"/>
  </si>
  <si>
    <t>Aug. 15, 2020</t>
    <phoneticPr fontId="2"/>
  </si>
  <si>
    <t>Nov. 15, 2021</t>
    <phoneticPr fontId="2"/>
  </si>
  <si>
    <t>Apr. 15, 2022</t>
    <phoneticPr fontId="2"/>
  </si>
  <si>
    <t>Nov. 15, 2022</t>
    <phoneticPr fontId="2"/>
  </si>
  <si>
    <t>Nov. 15, 2028</t>
    <phoneticPr fontId="2"/>
  </si>
  <si>
    <t>Mar. 15, 2032</t>
    <phoneticPr fontId="2"/>
  </si>
  <si>
    <t>Dec. 1, 2040</t>
    <phoneticPr fontId="2"/>
  </si>
  <si>
    <t xml:space="preserve">  The number of active subscribers is based on cumulative subscribers including communication modules and devices that do not have voice communication functionalities.  
</t>
    <phoneticPr fontId="2"/>
  </si>
  <si>
    <t>Acquisition of Brightstar shares</t>
    <phoneticPr fontId="2"/>
  </si>
  <si>
    <t>(Millions of yen ; unless otherwise stated)</t>
    <phoneticPr fontId="2"/>
  </si>
  <si>
    <t>Consolidation of GungHo Online Entertainment, Inc.</t>
    <phoneticPr fontId="2"/>
  </si>
  <si>
    <t>Consolidation of WILLCOM Inc. upon the termination of its rehabilitation proceedings</t>
    <phoneticPr fontId="2"/>
  </si>
  <si>
    <t>Interest-bearing Debt, Cash Position, Financial Indicators</t>
    <phoneticPr fontId="2"/>
  </si>
  <si>
    <t>Earnings Results for 
the Nine-month Period
Ended December 31, 2013
Data Sheet</t>
    <phoneticPr fontId="2"/>
  </si>
  <si>
    <t xml:space="preserve">February 12, 2014
SoftBank Corp. </t>
    <phoneticPr fontId="2"/>
  </si>
  <si>
    <t>Q1-3</t>
    <phoneticPr fontId="2"/>
  </si>
  <si>
    <t>Q1-3</t>
    <phoneticPr fontId="2"/>
  </si>
  <si>
    <t xml:space="preserve">Increased primary due to the consolidation of Sprint. </t>
    <phoneticPr fontId="2"/>
  </si>
  <si>
    <t xml:space="preserve">Decreased due to the consolidation of WILLCOM. </t>
    <phoneticPr fontId="2"/>
  </si>
  <si>
    <t>SBTM: SoftBank Telecom, SBB: SoftBank BB, BBM: BB Mobile, SBM: SoftBank Mobile, SB: SoftBank</t>
    <phoneticPr fontId="2"/>
  </si>
  <si>
    <t xml:space="preserve">Sprint: Sprint Corporation, SBM: SoftBank Mobile, GungHo: GungHo Online Entertainment, Supercell: Supercell Oy, Brightstar: Brightstar Corp.  </t>
    <phoneticPr fontId="2"/>
  </si>
  <si>
    <t>Sprint: Sprint Corporation, GungHo: GungHo Online Entertainment, Supercell: Supercell Oy, Yahoo: Yahoo Japan Corporation</t>
    <phoneticPr fontId="2"/>
  </si>
  <si>
    <t>Full year</t>
    <phoneticPr fontId="2"/>
  </si>
  <si>
    <t>-</t>
    <phoneticPr fontId="2"/>
  </si>
  <si>
    <t>FY2012</t>
    <phoneticPr fontId="2"/>
  </si>
  <si>
    <t>FY2013</t>
    <phoneticPr fontId="2"/>
  </si>
  <si>
    <t>Q1</t>
    <phoneticPr fontId="2"/>
  </si>
  <si>
    <t>Q2</t>
    <phoneticPr fontId="2"/>
  </si>
  <si>
    <t>Q3</t>
    <phoneticPr fontId="2"/>
  </si>
  <si>
    <t>Q4</t>
    <phoneticPr fontId="2"/>
  </si>
  <si>
    <t>-</t>
    <phoneticPr fontId="2"/>
  </si>
  <si>
    <t>Postpaid</t>
    <phoneticPr fontId="2"/>
  </si>
  <si>
    <t>－</t>
    <phoneticPr fontId="2"/>
  </si>
  <si>
    <t>7.125% Notes due 2024</t>
    <phoneticPr fontId="2"/>
  </si>
  <si>
    <t>Sprint total</t>
    <phoneticPr fontId="2"/>
  </si>
  <si>
    <t>Prepaid</t>
    <phoneticPr fontId="2"/>
  </si>
  <si>
    <t>U.S. Cellular and Clearwire(*)</t>
    <phoneticPr fontId="2"/>
  </si>
  <si>
    <t>Sprint platform</t>
    <phoneticPr fontId="2"/>
  </si>
  <si>
    <t>Nextel platform</t>
    <phoneticPr fontId="2"/>
  </si>
  <si>
    <t>Income taxes</t>
    <phoneticPr fontId="2"/>
  </si>
  <si>
    <t>Reference -4</t>
  </si>
  <si>
    <t>-19-</t>
  </si>
  <si>
    <t>Derivative gain (loss)</t>
    <phoneticPr fontId="2"/>
  </si>
  <si>
    <t xml:space="preserve"> Data ARPU (excluding communication modules) =  data-related revenue (excluding communication modules) / number of active subscribers (excluding communication modules)
</t>
    <phoneticPr fontId="2"/>
  </si>
  <si>
    <t xml:space="preserve"> The number of active subscribers is based on SoftBank Mobile’s cumulative subscribers including prepaid mobile phones and devices that do not have voice communication functionalities (excluding communication modules).</t>
    <phoneticPr fontId="2"/>
  </si>
  <si>
    <t xml:space="preserve"> Basic monthly charge and voice-related revenues: basic monthly usage charges, voice call charges, revenues from incoming calls, device warrantee services, advertising revenue, etc.</t>
    <phoneticPr fontId="2"/>
  </si>
  <si>
    <t>The number of active subscribers used in the calculation of churn rate of postpaid subscribers excludes prepaid mobile phones.</t>
    <phoneticPr fontId="2"/>
  </si>
  <si>
    <t>EBITDA (*)</t>
    <phoneticPr fontId="2"/>
  </si>
  <si>
    <t>Segment income (*)</t>
    <phoneticPr fontId="2"/>
  </si>
  <si>
    <t>Full year</t>
    <phoneticPr fontId="2"/>
  </si>
  <si>
    <t>Operation - 3 Sprint</t>
    <phoneticPr fontId="2"/>
  </si>
  <si>
    <t>Wholesale &amp; affiliate</t>
    <phoneticPr fontId="2"/>
  </si>
  <si>
    <t>Three-month
Period Ended
Jun 30, 2012</t>
    <phoneticPr fontId="2"/>
  </si>
  <si>
    <t>Three-month
Period Ended
Sep 30, 2012</t>
    <phoneticPr fontId="2"/>
  </si>
  <si>
    <t>Three-month
Period Ended
Dec 31, 2012</t>
    <phoneticPr fontId="2"/>
  </si>
  <si>
    <t>Three-month
Period Ended
Mar 31, 2013</t>
    <phoneticPr fontId="2"/>
  </si>
  <si>
    <t>Three-month
Period Ended
Jun 30, 2013</t>
    <phoneticPr fontId="2"/>
  </si>
  <si>
    <t>Three-month
Period Ended
Sep 30, 2013</t>
    <phoneticPr fontId="2"/>
  </si>
  <si>
    <t>Three-month
Period Ended
Dec 31, 2013</t>
    <phoneticPr fontId="2"/>
  </si>
  <si>
    <t>Three-month
Period Ended
Mar 31, 2014</t>
    <phoneticPr fontId="2"/>
  </si>
  <si>
    <t xml:space="preserve">* Sprint acquired approximately 352,000 postpaid subscribers and 59,000 prepaid subscribers through the acquisition of assets from U.S. Cellular on May 17, 2013. </t>
    <phoneticPr fontId="2"/>
  </si>
  <si>
    <t xml:space="preserve">   As a result of acquiring Clearwire, Sprint acquired 788,000 postpaid subscribers, 721,000 prepaid subscribers, 93,000 wholesale subscribers, </t>
    <phoneticPr fontId="2"/>
  </si>
  <si>
    <t xml:space="preserve">   and transferred 29,000 Sprint wholesale subscribers relating to a Clearwire MVNO arrangement that were originally recognized on the Sprint platform to this category on July 9, 2013.</t>
    <phoneticPr fontId="2"/>
  </si>
  <si>
    <t xml:space="preserve">  The number of active postpaid subscribers is based on cumulative subscribers including communication modules and devices that do not have voice communication functionalities. </t>
    <phoneticPr fontId="2"/>
  </si>
  <si>
    <t>Net additions (*) (SoftBank Mobile)</t>
    <phoneticPr fontId="2"/>
  </si>
  <si>
    <t>Operational data (SoftBank Mobile)</t>
    <phoneticPr fontId="2"/>
  </si>
  <si>
    <t>(Reference) (SoftBank Mobile)</t>
    <phoneticPr fontId="2"/>
  </si>
  <si>
    <t xml:space="preserve"> Revenues from incoming calls: interconnection charges received from other operators for voice calls from their customers on their network to SoftBank mobile phones as a charge for the services provided in the SoftBank Mobile service area.</t>
    <phoneticPr fontId="2"/>
  </si>
  <si>
    <t>Cash position</t>
    <phoneticPr fontId="2"/>
  </si>
  <si>
    <t>*Net interest-bearing debt: interest-bearing debt - cash position</t>
    <phoneticPr fontId="2"/>
  </si>
  <si>
    <t xml:space="preserve">*Debt / equity ratio = interest-bearing debt / equity attributable to owners of the parent </t>
    <phoneticPr fontId="2"/>
  </si>
  <si>
    <t>Q1-3</t>
  </si>
  <si>
    <r>
      <rPr>
        <b/>
        <sz val="11"/>
        <rFont val="ＭＳ Ｐゴシック"/>
        <family val="3"/>
        <charset val="128"/>
      </rPr>
      <t>　　</t>
    </r>
    <phoneticPr fontId="2"/>
  </si>
  <si>
    <t>FY2012</t>
    <phoneticPr fontId="2"/>
  </si>
  <si>
    <t>FY2013</t>
    <phoneticPr fontId="2"/>
  </si>
  <si>
    <t>Q1</t>
    <phoneticPr fontId="2"/>
  </si>
  <si>
    <t>Q2</t>
    <phoneticPr fontId="2"/>
  </si>
  <si>
    <t>Q3</t>
    <phoneticPr fontId="2"/>
  </si>
  <si>
    <t>Q1-3</t>
    <phoneticPr fontId="2"/>
  </si>
  <si>
    <t>Q4</t>
    <phoneticPr fontId="2"/>
  </si>
  <si>
    <t>Full year</t>
    <phoneticPr fontId="2"/>
  </si>
  <si>
    <t>(Millions of yen)</t>
    <phoneticPr fontId="2"/>
  </si>
  <si>
    <t>(Millions of yen)</t>
    <phoneticPr fontId="2"/>
  </si>
  <si>
    <t>Net sales</t>
    <phoneticPr fontId="2"/>
  </si>
  <si>
    <t>Net sales</t>
    <phoneticPr fontId="2"/>
  </si>
  <si>
    <t>Mobile Communications</t>
    <phoneticPr fontId="2"/>
  </si>
  <si>
    <t>Mobile Communications segment total</t>
    <phoneticPr fontId="2"/>
  </si>
  <si>
    <t>Impact of newly consolidated subsidiaries</t>
    <phoneticPr fontId="2"/>
  </si>
  <si>
    <t>Impact of newly consolidated subsidiaries</t>
    <phoneticPr fontId="2"/>
  </si>
  <si>
    <t>Reference - 4 Mobile Communications Segment Breakdown</t>
    <phoneticPr fontId="2"/>
  </si>
  <si>
    <t>*EBITDA = net sales - cost of sales - selling, general and administrative expenses + depreciation and amortization</t>
    <phoneticPr fontId="2"/>
  </si>
  <si>
    <t>Interest-bearing debt</t>
    <phoneticPr fontId="2"/>
  </si>
  <si>
    <t>Customer Relationships</t>
    <phoneticPr fontId="2"/>
  </si>
  <si>
    <r>
      <rPr>
        <sz val="11"/>
        <rFont val="ＭＳ Ｐゴシック"/>
        <family val="3"/>
        <charset val="128"/>
      </rPr>
      <t>　</t>
    </r>
    <r>
      <rPr>
        <sz val="11"/>
        <rFont val="Arial"/>
        <family val="2"/>
      </rPr>
      <t>Rental handsets for corporate customers (*)</t>
    </r>
    <phoneticPr fontId="2"/>
  </si>
  <si>
    <t>Handsets shipped (SoftBank Mobile)</t>
    <phoneticPr fontId="2"/>
  </si>
  <si>
    <t>Units sold (SoftBank Mobile)</t>
    <phoneticPr fontId="2"/>
  </si>
  <si>
    <t>Depreciation and amortization (excl. amortization of goodwill)</t>
    <phoneticPr fontId="2"/>
  </si>
  <si>
    <t>Others</t>
  </si>
  <si>
    <t>Mobile Communications Segment Breakdown</t>
    <phoneticPr fontId="2"/>
  </si>
  <si>
    <t>Finance Income (Cost), Net, Other</t>
    <phoneticPr fontId="2"/>
  </si>
  <si>
    <t>Finance income (cost), net</t>
    <phoneticPr fontId="2"/>
  </si>
  <si>
    <t>Accounting - 4 Finance Income (Cost), Net, Other</t>
    <phoneticPr fontId="2"/>
  </si>
  <si>
    <t>Increased due to the consolidation of Sprint, GungHo, and Supercell.</t>
    <phoneticPr fontId="2"/>
  </si>
  <si>
    <t>Gain on sales of associates' stocks</t>
    <phoneticPr fontId="2"/>
  </si>
  <si>
    <t>44th series Unsecured Straight Bond</t>
    <phoneticPr fontId="2"/>
  </si>
  <si>
    <t>Nov. 27, 2020</t>
    <phoneticPr fontId="2"/>
  </si>
  <si>
    <r>
      <rPr>
        <b/>
        <sz val="11"/>
        <rFont val="ＭＳ Ｐゴシック"/>
        <family val="3"/>
        <charset val="128"/>
      </rPr>
      <t>　　</t>
    </r>
    <phoneticPr fontId="2"/>
  </si>
  <si>
    <t>(Millions of USD)</t>
    <phoneticPr fontId="2"/>
  </si>
  <si>
    <t>Sprint Corporation</t>
    <phoneticPr fontId="2"/>
  </si>
  <si>
    <t>US-GAAP</t>
    <phoneticPr fontId="2"/>
  </si>
  <si>
    <t>Re-
classification</t>
    <phoneticPr fontId="2"/>
  </si>
  <si>
    <t>Difference of recognition and measurement</t>
    <phoneticPr fontId="2"/>
  </si>
  <si>
    <t>SoftBank</t>
    <phoneticPr fontId="2"/>
  </si>
  <si>
    <t>(1)</t>
    <phoneticPr fontId="2"/>
  </si>
  <si>
    <t>(2)</t>
    <phoneticPr fontId="2"/>
  </si>
  <si>
    <t>(3)</t>
    <phoneticPr fontId="2"/>
  </si>
  <si>
    <t>(4)</t>
    <phoneticPr fontId="2"/>
  </si>
  <si>
    <t>(5)</t>
    <phoneticPr fontId="2"/>
  </si>
  <si>
    <t>Change in expected remaining period of convertible bonds</t>
    <phoneticPr fontId="2"/>
  </si>
  <si>
    <t>Network restructuring 
cost</t>
    <phoneticPr fontId="2"/>
  </si>
  <si>
    <t>Workforce reduction cost</t>
    <phoneticPr fontId="2"/>
  </si>
  <si>
    <t>Other</t>
    <phoneticPr fontId="2"/>
  </si>
  <si>
    <t>(Millions of USD)</t>
    <phoneticPr fontId="2"/>
  </si>
  <si>
    <t>(Millions of yen)</t>
    <phoneticPr fontId="2"/>
  </si>
  <si>
    <t xml:space="preserve">  Net sales</t>
    <phoneticPr fontId="2"/>
  </si>
  <si>
    <t>Cost of services and products</t>
    <phoneticPr fontId="2"/>
  </si>
  <si>
    <t xml:space="preserve">  Cost of sales </t>
    <phoneticPr fontId="2"/>
  </si>
  <si>
    <t>Selling, general and administrative</t>
    <phoneticPr fontId="2"/>
  </si>
  <si>
    <t>Depreciation and amortization</t>
    <phoneticPr fontId="2"/>
  </si>
  <si>
    <t>Other, net</t>
    <phoneticPr fontId="2"/>
  </si>
  <si>
    <r>
      <t xml:space="preserve">   </t>
    </r>
    <r>
      <rPr>
        <sz val="11"/>
        <rFont val="ＭＳ Ｐゴシック"/>
        <family val="3"/>
        <charset val="128"/>
      </rPr>
      <t>　</t>
    </r>
    <r>
      <rPr>
        <sz val="11"/>
        <rFont val="Arial"/>
        <family val="2"/>
      </rPr>
      <t>Finance cost, net</t>
    </r>
    <phoneticPr fontId="2"/>
  </si>
  <si>
    <r>
      <t xml:space="preserve">   </t>
    </r>
    <r>
      <rPr>
        <sz val="11"/>
        <rFont val="ＭＳ Ｐゴシック"/>
        <family val="3"/>
        <charset val="128"/>
      </rPr>
      <t>　</t>
    </r>
    <r>
      <rPr>
        <sz val="11"/>
        <rFont val="Arial"/>
        <family val="2"/>
      </rPr>
      <t>Income taxes</t>
    </r>
    <phoneticPr fontId="2"/>
  </si>
  <si>
    <t xml:space="preserve">(1) Mainly reclassification of depreciation and amortization to cost of services and SGA. </t>
    <phoneticPr fontId="2"/>
  </si>
  <si>
    <t xml:space="preserve">(2) Expected remaining period for the convertible bonds issued by Sprint was changed from seven years to the date of acquisition. </t>
    <phoneticPr fontId="2"/>
  </si>
  <si>
    <t xml:space="preserve">      Accordingly, the company recognized interest income in conjunction with recalculation of amortized cost (SoftBank recorded in 2013/Q1).</t>
    <phoneticPr fontId="2"/>
  </si>
  <si>
    <t>(3) Under US-GAAP, provision for network infrastructure restructuring (Network Vision) is booked when the payment obligation is recognized.</t>
    <phoneticPr fontId="2"/>
  </si>
  <si>
    <t>(4) Under US-GAAP, the cost is recognized when the possibility of workforce reduction is probable.</t>
    <phoneticPr fontId="2"/>
  </si>
  <si>
    <t>(Millions of USD)</t>
    <phoneticPr fontId="2"/>
  </si>
  <si>
    <t>Sprint Corporation</t>
    <phoneticPr fontId="2"/>
  </si>
  <si>
    <t>US-GAAP</t>
    <phoneticPr fontId="2"/>
  </si>
  <si>
    <t>Re-
classification</t>
    <phoneticPr fontId="2"/>
  </si>
  <si>
    <t>SoftBank</t>
    <phoneticPr fontId="2"/>
  </si>
  <si>
    <t>(1)</t>
    <phoneticPr fontId="2"/>
  </si>
  <si>
    <t>(2)</t>
    <phoneticPr fontId="2"/>
  </si>
  <si>
    <t>(3)</t>
    <phoneticPr fontId="2"/>
  </si>
  <si>
    <t>(4)</t>
    <phoneticPr fontId="2"/>
  </si>
  <si>
    <t>Network restructuring 
cost</t>
    <phoneticPr fontId="2"/>
  </si>
  <si>
    <t>Workforce reduction cost</t>
    <phoneticPr fontId="2"/>
  </si>
  <si>
    <t>Other</t>
    <phoneticPr fontId="2"/>
  </si>
  <si>
    <t>(Millions of yen)</t>
    <phoneticPr fontId="2"/>
  </si>
  <si>
    <t>Assets</t>
    <phoneticPr fontId="2"/>
  </si>
  <si>
    <t xml:space="preserve">   Assets</t>
    <phoneticPr fontId="2"/>
  </si>
  <si>
    <r>
      <rPr>
        <sz val="11"/>
        <rFont val="ＭＳ Ｐゴシック"/>
        <family val="3"/>
        <charset val="128"/>
      </rPr>
      <t>　</t>
    </r>
    <r>
      <rPr>
        <sz val="11"/>
        <rFont val="Arial"/>
        <family val="2"/>
      </rPr>
      <t xml:space="preserve">   Current assets</t>
    </r>
    <phoneticPr fontId="2"/>
  </si>
  <si>
    <t>Goodwill</t>
    <phoneticPr fontId="2"/>
  </si>
  <si>
    <r>
      <rPr>
        <sz val="11"/>
        <rFont val="ＭＳ Ｐゴシック"/>
        <family val="3"/>
        <charset val="128"/>
      </rPr>
      <t>　</t>
    </r>
    <r>
      <rPr>
        <sz val="11"/>
        <rFont val="Arial"/>
        <family val="2"/>
      </rPr>
      <t xml:space="preserve">   Goodwill</t>
    </r>
    <phoneticPr fontId="2"/>
  </si>
  <si>
    <r>
      <rPr>
        <sz val="11"/>
        <rFont val="ＭＳ Ｐゴシック"/>
        <family val="3"/>
        <charset val="128"/>
      </rPr>
      <t>　</t>
    </r>
    <r>
      <rPr>
        <sz val="11"/>
        <rFont val="Arial"/>
        <family val="2"/>
      </rPr>
      <t xml:space="preserve">   Other non-current assets</t>
    </r>
    <phoneticPr fontId="2"/>
  </si>
  <si>
    <t xml:space="preserve">   Total assets</t>
    <phoneticPr fontId="2"/>
  </si>
  <si>
    <t xml:space="preserve">   Liabilities and equity</t>
    <phoneticPr fontId="2"/>
  </si>
  <si>
    <r>
      <rPr>
        <sz val="11"/>
        <rFont val="ＭＳ Ｐゴシック"/>
        <family val="3"/>
        <charset val="128"/>
      </rPr>
      <t>　</t>
    </r>
    <r>
      <rPr>
        <sz val="11"/>
        <rFont val="Arial"/>
        <family val="2"/>
      </rPr>
      <t xml:space="preserve">   Current liabilities</t>
    </r>
    <phoneticPr fontId="2"/>
  </si>
  <si>
    <r>
      <rPr>
        <sz val="11"/>
        <rFont val="ＭＳ Ｐゴシック"/>
        <family val="3"/>
        <charset val="128"/>
      </rPr>
      <t>　</t>
    </r>
    <r>
      <rPr>
        <sz val="11"/>
        <rFont val="Arial"/>
        <family val="2"/>
      </rPr>
      <t xml:space="preserve">   Non-current liabilities</t>
    </r>
    <phoneticPr fontId="2"/>
  </si>
  <si>
    <t xml:space="preserve">   Total equity</t>
    <phoneticPr fontId="2"/>
  </si>
  <si>
    <t xml:space="preserve">   Total liabilities and equity </t>
    <phoneticPr fontId="2"/>
  </si>
  <si>
    <t xml:space="preserve">      For goodwill, after consideration of basis adjustment (JPY 311.7bn deducted). </t>
    <phoneticPr fontId="2"/>
  </si>
  <si>
    <t xml:space="preserve">(2) Under US-GAAP, provision for network infrastructure restructuring (Network Vision) is booked when the payment obligation is recognized.  </t>
    <phoneticPr fontId="2"/>
  </si>
  <si>
    <t>(3) Under US-GAAP, the cost is recognized when the possibility of workforce reduction is probable.</t>
    <phoneticPr fontId="2"/>
  </si>
  <si>
    <r>
      <t>Acquisition of Sprint Nextel Corporation</t>
    </r>
    <r>
      <rPr>
        <b/>
        <vertAlign val="superscript"/>
        <sz val="12"/>
        <rFont val="Arila"/>
        <family val="2"/>
      </rPr>
      <t xml:space="preserve">*1 </t>
    </r>
    <phoneticPr fontId="2"/>
  </si>
  <si>
    <t>Game titles</t>
    <phoneticPr fontId="2"/>
  </si>
  <si>
    <t>Others</t>
    <phoneticPr fontId="2"/>
  </si>
  <si>
    <t>FCC Licenses</t>
    <phoneticPr fontId="2"/>
  </si>
  <si>
    <r>
      <t>Accounting - 8</t>
    </r>
    <r>
      <rPr>
        <b/>
        <sz val="20"/>
        <rFont val="ＭＳ Ｐゴシック"/>
        <family val="3"/>
        <charset val="128"/>
      </rPr>
      <t>　</t>
    </r>
    <r>
      <rPr>
        <b/>
        <sz val="20"/>
        <rFont val="Arial"/>
        <family val="2"/>
      </rPr>
      <t>Sprint US-GAAP Bridge to SoftBank IFRSs</t>
    </r>
    <phoneticPr fontId="2"/>
  </si>
  <si>
    <t xml:space="preserve">      Under IFRSs, the provision is booked when detailed formal plan is publicly announced (provision was booked at the timing of acquisition). </t>
    <phoneticPr fontId="2"/>
  </si>
  <si>
    <t xml:space="preserve">      Under IFRSs, the cost is recognized when the workforce reduction plan is announced to those affected.</t>
    <phoneticPr fontId="2"/>
  </si>
  <si>
    <t>Other non-current assets</t>
    <phoneticPr fontId="2"/>
  </si>
  <si>
    <r>
      <t xml:space="preserve">(1) Transaction costs related to the issuance of bonds and borrowing cost are capitalized under US-GAAP, and deducted from liabilities under IFRSs. </t>
    </r>
    <r>
      <rPr>
        <sz val="11"/>
        <rFont val="ＭＳ Ｐゴシック"/>
        <family val="3"/>
        <charset val="128"/>
      </rPr>
      <t/>
    </r>
    <phoneticPr fontId="2"/>
  </si>
  <si>
    <t>(5) Goodwill of non-controlling interests is adjusted.</t>
    <phoneticPr fontId="2"/>
  </si>
  <si>
    <t>IFRSs</t>
    <phoneticPr fontId="2"/>
  </si>
  <si>
    <t xml:space="preserve">      Interest from asset retirement obligations (USD 62 million) is recorded as operating cost under US-GAAP and finance cost under IFRSs. </t>
    <phoneticPr fontId="2"/>
  </si>
  <si>
    <t>(5)
Goodwill adjustment on non-controlling interests</t>
    <phoneticPr fontId="2"/>
  </si>
  <si>
    <t>*In the Sprint segment, the earnings reflect the operation results of Sprint since July 11, 2013</t>
    <phoneticPr fontId="2"/>
  </si>
  <si>
    <t>D=A+B+C</t>
    <phoneticPr fontId="2"/>
  </si>
  <si>
    <t>Income taxes payables</t>
    <phoneticPr fontId="2"/>
  </si>
  <si>
    <r>
      <t>GungHo:                                              Dec 2013 (36,613)
BBM:                Mar 2013 (64,188) &gt;&gt; Dec 2013 (92,924)
SBM:                Mar 2013 (30,985) &gt;&gt; Dec 2013 (19,390)
Yahoo Japan:  Mar 2013 (40,042) &gt;&gt; Dec 2013 (18,741)
SBTM:              Mar 2013 (23,957) &gt;&gt; Dec 2013   (8,554)
SBB</t>
    </r>
    <r>
      <rPr>
        <b/>
        <sz val="11"/>
        <rFont val="ＭＳ Ｐゴシック"/>
        <family val="3"/>
        <charset val="128"/>
      </rPr>
      <t>：</t>
    </r>
    <r>
      <rPr>
        <b/>
        <sz val="11"/>
        <rFont val="Arial"/>
        <family val="2"/>
      </rPr>
      <t xml:space="preserve">                Mar 2013 (10,469)  &gt;&gt; Dec 2013      (758) </t>
    </r>
    <phoneticPr fontId="2"/>
  </si>
  <si>
    <t xml:space="preserve"> EBITDA of FY13/Q2 is the sum of annualized cumulative EBITDA of segments other than Sprint and Sprint's FY2013 annual EBITDA forecast (average).</t>
    <phoneticPr fontId="2"/>
  </si>
  <si>
    <t xml:space="preserve"> EBITDA of FY13/Q3 is the sum of annualized cumulative EBITDA of segments other than Sprint and Sprint's FY2013 annual EBITDA.</t>
    <phoneticPr fontId="2"/>
  </si>
  <si>
    <t>*Cash position: cash and cash equivalents + marketable securities recorded as current assets (FY13/Q2 includes Sprint’s restricted cash).</t>
    <phoneticPr fontId="2"/>
  </si>
  <si>
    <t>Postpaid</t>
    <phoneticPr fontId="2"/>
  </si>
  <si>
    <t xml:space="preserve"> Number of active subscribers: the total of the monthly numbers of active subscribers for the relevant period ((subscribers at the beginning of the month + subscribers at the end of the month) / 2).
</t>
    <phoneticPr fontId="2"/>
  </si>
  <si>
    <t>*FY13/Q2 churn rate has been corrected due to under counting the number of prepaid subscriptions at SoftBank Mobile in August and September, 2013.</t>
    <phoneticPr fontId="2"/>
  </si>
  <si>
    <t>Net additions (*) (Sprint platform)</t>
    <phoneticPr fontId="2"/>
  </si>
  <si>
    <t>ARPU(*) (Sprint platform)</t>
    <phoneticPr fontId="2"/>
  </si>
  <si>
    <t>Churn rate (*) (Sprint platform)</t>
    <phoneticPr fontId="2"/>
  </si>
  <si>
    <t>Cumulative subscribers (*)</t>
    <phoneticPr fontId="2"/>
  </si>
  <si>
    <t>(USD / month)</t>
    <phoneticPr fontId="2"/>
  </si>
  <si>
    <t>(% / month)</t>
    <phoneticPr fontId="2"/>
  </si>
  <si>
    <t xml:space="preserve">  Number of active subscribers: the total of the monthly number of active subscribers for the relevant period
 ((subscribers at the beginning of the month + subscribers at the end of the month) / 2)</t>
    <phoneticPr fontId="2"/>
  </si>
  <si>
    <t xml:space="preserve">  Number of active subscribers: the total of the monthly number of active subscribers for the relevant period ((subscribers at the beginning of the month + subscribers at the end of the month) / 2)</t>
    <phoneticPr fontId="2"/>
  </si>
  <si>
    <t xml:space="preserve">  ARPU = service revenue / average number of active subscribers</t>
    <phoneticPr fontId="2"/>
  </si>
  <si>
    <t>Sep. 2013</t>
    <phoneticPr fontId="2"/>
  </si>
  <si>
    <t>Mar. 2013</t>
    <phoneticPr fontId="2"/>
  </si>
  <si>
    <t>Increased mainly due to the purchase of telecommunications equipment by Mobile Communications segment and Sprint segment.</t>
    <phoneticPr fontId="2"/>
  </si>
  <si>
    <t xml:space="preserve">The decrease was related to the ending balance of the convertible bonds issued by Sprint and shares of WILLCOM becoming zero  as a result of consolidation of Sprint and WILLCOM. </t>
    <phoneticPr fontId="2"/>
  </si>
  <si>
    <t>Decreased due to the acquiring portion of the preferred stock of Brightstar from existing shareholders (+66,630).</t>
    <phoneticPr fontId="2"/>
  </si>
  <si>
    <r>
      <t xml:space="preserve">Decreased in derivative financial assets due to the settlement of USD 17.0 billion foreign currency forward contract in relation to funding for the acquisition of Sprint (-189,357). </t>
    </r>
    <r>
      <rPr>
        <b/>
        <sz val="11"/>
        <color indexed="10"/>
        <rFont val="ＭＳ Ｐゴシック"/>
        <family val="3"/>
        <charset val="128"/>
      </rPr>
      <t/>
    </r>
    <phoneticPr fontId="2"/>
  </si>
  <si>
    <t xml:space="preserve">Recognition of a temporary difference relating to FCC Licenses, customer relationships, and trademarks following the consolidation of Sprint. </t>
    <phoneticPr fontId="2"/>
  </si>
  <si>
    <t xml:space="preserve">Decreased due to the settlement of the foreign currency forward contract for the acquisition of Sprint. </t>
    <phoneticPr fontId="2"/>
  </si>
  <si>
    <t>The decrease was because the yen had weakened against the U.S. dollar after the acquisition of Sprint.</t>
    <phoneticPr fontId="2"/>
  </si>
  <si>
    <t>Increased in net income attributable to owners of the parent (+488,231) and the payment of the year-end dividend for the fiscal year ended March 31, 2013 and the interim dividend for the fiscal year ending March 31, 2014 (-47,669).</t>
    <phoneticPr fontId="2"/>
  </si>
  <si>
    <t xml:space="preserve">Decreased mainly due to the refinancing of the Sprint acquisition bridge loan and other existing borrowings and debt. 
Decreased in the current portion of long-term borrowings (-262,915) and short-term borrowings (-125,500). </t>
    <phoneticPr fontId="2"/>
  </si>
  <si>
    <r>
      <t>Sprint: issuance of straight corporate bonds in a total amount of USD 9.0 billion (+890,850).
SB: issuance of USD-denominated Senior Notes due year 2020, EUR-denominated Senior Notes due year 2020, 43</t>
    </r>
    <r>
      <rPr>
        <b/>
        <vertAlign val="superscript"/>
        <sz val="11"/>
        <rFont val="Arial"/>
        <family val="2"/>
      </rPr>
      <t>rd</t>
    </r>
    <r>
      <rPr>
        <b/>
        <sz val="11"/>
        <rFont val="Arial"/>
        <family val="2"/>
      </rPr>
      <t xml:space="preserve"> Unsecured Straight Bond, and 44</t>
    </r>
    <r>
      <rPr>
        <b/>
        <vertAlign val="superscript"/>
        <sz val="11"/>
        <rFont val="Arial"/>
        <family val="2"/>
      </rPr>
      <t>th</t>
    </r>
    <r>
      <rPr>
        <b/>
        <sz val="11"/>
        <rFont val="Arial"/>
        <family val="2"/>
      </rPr>
      <t xml:space="preserve"> Unsecured Straight Bond (+774,382).
Increased in long-term borrowings due to the refinancing of the Sprint acquisition bridge loan and other existing borrowings and debt. </t>
    </r>
    <phoneticPr fontId="2"/>
  </si>
  <si>
    <r>
      <rPr>
        <b/>
        <sz val="11"/>
        <rFont val="Arial"/>
        <family val="2"/>
      </rPr>
      <t xml:space="preserve">Cumulative number of </t>
    </r>
    <r>
      <rPr>
        <b/>
        <i/>
        <sz val="11"/>
        <rFont val="Arial"/>
        <family val="2"/>
      </rPr>
      <t>OTOKU Line</t>
    </r>
    <r>
      <rPr>
        <b/>
        <sz val="11"/>
        <rFont val="Arial"/>
        <family val="2"/>
      </rPr>
      <t xml:space="preserve"> lines (thousands)</t>
    </r>
    <phoneticPr fontId="2"/>
  </si>
  <si>
    <r>
      <t>*</t>
    </r>
    <r>
      <rPr>
        <i/>
        <sz val="10"/>
        <rFont val="Arial"/>
        <family val="2"/>
      </rPr>
      <t>Yahoo! BB ADSL</t>
    </r>
    <r>
      <rPr>
        <sz val="10"/>
        <rFont val="Arial"/>
        <family val="2"/>
      </rPr>
      <t xml:space="preserve"> cumulative subscribers: number of subscribers for which connection construction for ADSL line at central office of NIPPON TELEGRAPH AND TELEPHONE EAST CORPORATION ("NTT East") or</t>
    </r>
    <phoneticPr fontId="2"/>
  </si>
  <si>
    <t xml:space="preserve"> 
NIPPON TELEGRAPH AND TELEPHONE WEST CORPORATION ("NTT West") is complete (including suspending plans).</t>
    <phoneticPr fontId="2"/>
  </si>
  <si>
    <r>
      <rPr>
        <i/>
        <sz val="10"/>
        <rFont val="Arial"/>
        <family val="2"/>
      </rPr>
      <t xml:space="preserve"> FLET'S</t>
    </r>
    <r>
      <rPr>
        <sz val="10"/>
        <rFont val="Arial"/>
        <family val="2"/>
      </rPr>
      <t xml:space="preserve"> and </t>
    </r>
    <r>
      <rPr>
        <i/>
        <sz val="10"/>
        <rFont val="Arial"/>
        <family val="2"/>
      </rPr>
      <t>FLET'S Hikari</t>
    </r>
    <r>
      <rPr>
        <sz val="10"/>
        <rFont val="Arial"/>
        <family val="2"/>
      </rPr>
      <t xml:space="preserve"> are registered trademarks of NTT East and NTT West.</t>
    </r>
    <phoneticPr fontId="2"/>
  </si>
  <si>
    <r>
      <t>*</t>
    </r>
    <r>
      <rPr>
        <i/>
        <sz val="10"/>
        <rFont val="Arial"/>
        <family val="2"/>
      </rPr>
      <t>Yahoo! BB hikari with FLET'</t>
    </r>
    <r>
      <rPr>
        <sz val="10"/>
        <rFont val="Arial"/>
        <family val="2"/>
      </rPr>
      <t xml:space="preserve">S: a broadband connection service that combines the Internet connection service </t>
    </r>
    <r>
      <rPr>
        <i/>
        <sz val="10"/>
        <rFont val="Arial"/>
        <family val="2"/>
      </rPr>
      <t>Yahoo! BB</t>
    </r>
    <r>
      <rPr>
        <sz val="10"/>
        <rFont val="Arial"/>
        <family val="2"/>
      </rPr>
      <t xml:space="preserve"> and the </t>
    </r>
    <r>
      <rPr>
        <i/>
        <sz val="10"/>
        <rFont val="Arial"/>
        <family val="2"/>
      </rPr>
      <t>FLET'S Hikari</t>
    </r>
    <r>
      <rPr>
        <sz val="10"/>
        <rFont val="Arial"/>
        <family val="2"/>
      </rPr>
      <t xml:space="preserve"> fiber-optic connection provided by NTT East and NTT West.</t>
    </r>
    <phoneticPr fontId="2"/>
  </si>
  <si>
    <r>
      <t xml:space="preserve">Yahoo! BB hikari with FLET'S </t>
    </r>
    <r>
      <rPr>
        <b/>
        <sz val="11"/>
        <rFont val="Arial"/>
        <family val="2"/>
      </rPr>
      <t>cumulative subscribers (thousands) (*)</t>
    </r>
    <phoneticPr fontId="2"/>
  </si>
  <si>
    <t>Mar. 13
Amount of issue</t>
    <phoneticPr fontId="2"/>
  </si>
  <si>
    <t>Dec. 13
Amount of issue</t>
    <phoneticPr fontId="2"/>
  </si>
  <si>
    <t>Dec. 13
Balance</t>
    <phoneticPr fontId="2"/>
  </si>
  <si>
    <t>Sep. 17, 2013</t>
    <phoneticPr fontId="2"/>
  </si>
  <si>
    <t>Sep. 14, 2017</t>
    <phoneticPr fontId="2"/>
  </si>
  <si>
    <t>Sep. 22, 2017</t>
    <phoneticPr fontId="2"/>
  </si>
  <si>
    <t>Jun. 10, 2014</t>
    <phoneticPr fontId="2"/>
  </si>
  <si>
    <t>Jun. 19, 2014</t>
    <phoneticPr fontId="2"/>
  </si>
  <si>
    <t>Jun. 17, 2016</t>
    <phoneticPr fontId="2"/>
  </si>
  <si>
    <t>Jun. 20, 2018</t>
    <phoneticPr fontId="2"/>
  </si>
  <si>
    <t>Sep. 15, 2021</t>
    <phoneticPr fontId="2"/>
  </si>
  <si>
    <t>Sep. 15, 2023</t>
    <phoneticPr fontId="2"/>
  </si>
  <si>
    <t>EBITDA (*)</t>
    <phoneticPr fontId="2"/>
  </si>
  <si>
    <t>Segment income (*)</t>
    <phoneticPr fontId="2"/>
  </si>
  <si>
    <t xml:space="preserve">      Current deferred tax assets under US-GAAP is offset with non-current deferred tax liabilities under IFRSs .</t>
    <phoneticPr fontId="2"/>
  </si>
  <si>
    <t xml:space="preserve">      Uncertain tax position presented as non-current liabilities under US-GAAP is reclassified to current liabilities under IFRSs .</t>
    <phoneticPr fontId="2"/>
  </si>
  <si>
    <t xml:space="preserve">  44th Unsecured Straight Corporate Bond</t>
    <phoneticPr fontId="2"/>
  </si>
  <si>
    <t xml:space="preserve">                   JPY 500.0bn</t>
    <phoneticPr fontId="2"/>
  </si>
  <si>
    <t xml:space="preserve">                      USD 2.5bn</t>
    <phoneticPr fontId="2"/>
  </si>
  <si>
    <t xml:space="preserve">     </t>
    <phoneticPr fontId="2"/>
  </si>
  <si>
    <r>
      <rPr>
        <sz val="11"/>
        <rFont val="ＭＳ Ｐゴシック"/>
        <family val="3"/>
        <charset val="128"/>
      </rPr>
      <t>　</t>
    </r>
    <r>
      <rPr>
        <sz val="11"/>
        <rFont val="Arial"/>
        <family val="2"/>
      </rPr>
      <t xml:space="preserve">   Selling, general, and administrative expenses </t>
    </r>
    <phoneticPr fontId="2"/>
  </si>
  <si>
    <t>Jun. 2, 2015</t>
    <phoneticPr fontId="2"/>
  </si>
  <si>
    <t>Jun. 15, 2024</t>
    <phoneticPr fontId="2"/>
  </si>
  <si>
    <t>Income Statement  (Successor Period: Jul. 1 - Dec. 31, 2013)</t>
    <phoneticPr fontId="2"/>
  </si>
  <si>
    <t>Balance Sheets (As of Dec. 31, 2013)</t>
    <phoneticPr fontId="2"/>
  </si>
  <si>
    <t>Dec. 2013</t>
    <phoneticPr fontId="2"/>
  </si>
  <si>
    <t>Increased due to the consolidation of GungHo (+146,032), WILLCOM (+21,469), and Supercell (+105,946).</t>
    <phoneticPr fontId="2"/>
  </si>
  <si>
    <t xml:space="preserve">  Segment loss</t>
    <phoneticPr fontId="2"/>
  </si>
  <si>
    <t xml:space="preserve">  Operating loss</t>
    <phoneticPr fontId="2"/>
  </si>
  <si>
    <t xml:space="preserve">   Loss before income tax</t>
    <phoneticPr fontId="2"/>
  </si>
  <si>
    <t xml:space="preserve">   Net loss</t>
    <phoneticPr fontId="2"/>
  </si>
  <si>
    <t>Sprint US-GAAP Bridge to SoftBank IFRSs</t>
    <phoneticPr fontId="2"/>
  </si>
  <si>
    <t>Corporate Bond and Commercial Paper Details</t>
    <phoneticPr fontId="2"/>
  </si>
  <si>
    <t>*Rental handsets for corporate customers acquired by SoftBank Telecom.</t>
    <phoneticPr fontId="2"/>
  </si>
  <si>
    <t>*CAPEX and depreciation and amortizations of the Sprint segment are reflected since July 11, 2013.</t>
    <phoneticPr fontId="2"/>
  </si>
  <si>
    <t xml:space="preserve">Sprint issued straight corporate bonds in total amount of USD 9.0 billion. Clearwire redeemed USD 3.263 billion of its bonds before maturity. </t>
    <phoneticPr fontId="2"/>
  </si>
  <si>
    <t>Increased due to the consolidation of Sprint (+700,192) and WILLCOM (+25,004). Decreased due to amortization of customer relationships of Sprint, eAccess, WILLCOM, etc (-105,558).</t>
    <phoneticPr fontId="2"/>
  </si>
  <si>
    <t>Increased due to the consolidation of GungHo (+77,796) and Supercell (+119,099). Decreased due to amortization of game titles of GungHo and Supercell (-23,423).</t>
    <phoneticPr fontId="2"/>
  </si>
  <si>
    <t>The increase was because the yen had weakened against the U.S. dollar after the acquisition of Sprint.</t>
    <phoneticPr fontId="2"/>
  </si>
  <si>
    <t>C</t>
    <phoneticPr fontId="2"/>
  </si>
  <si>
    <t>Sprint acquisition date
(Jul. 10, 2013)</t>
    <phoneticPr fontId="2"/>
  </si>
  <si>
    <r>
      <t xml:space="preserve">   </t>
    </r>
    <r>
      <rPr>
        <sz val="11"/>
        <rFont val="ＭＳ Ｐゴシック"/>
        <family val="3"/>
        <charset val="128"/>
      </rPr>
      <t>　</t>
    </r>
    <r>
      <rPr>
        <sz val="11"/>
        <rFont val="Arial"/>
        <family val="2"/>
      </rPr>
      <t>Other operating income (loss)</t>
    </r>
    <phoneticPr fontId="2"/>
  </si>
  <si>
    <t xml:space="preserve">   * Average rate for the quarter is used for conversion of the U.S. dollars into yen (Jul. to Sep.  USD 1 = approx. JPY 98, Oct. to Dec. USD 1 = approx. JPY 101). </t>
    <phoneticPr fontId="2"/>
  </si>
  <si>
    <t xml:space="preserve">    * December month end rate is used for conversion of the U.S. dollars into yen (USD 1 = approx. JPY105). </t>
    <phoneticPr fontId="2"/>
  </si>
  <si>
    <t>Corporate bonds and commercial paper</t>
    <phoneticPr fontId="2"/>
  </si>
  <si>
    <t>*The figures for cumulative subscribers, net additions (total and prepaid) and units sold (total and new subscriptions) have been corrected due to under counting the number of prepaid subscriptions at SoftBank Mobile in August and September, 2013.</t>
    <phoneticPr fontId="2"/>
  </si>
  <si>
    <r>
      <t>*</t>
    </r>
    <r>
      <rPr>
        <i/>
        <sz val="10"/>
        <rFont val="Arial"/>
        <family val="2"/>
      </rPr>
      <t>Yahoo! BB hikari with FLET'S</t>
    </r>
    <r>
      <rPr>
        <sz val="10"/>
        <rFont val="Arial"/>
        <family val="2"/>
      </rPr>
      <t xml:space="preserve"> number of cumulative subscribers: number of users for which connection construction for </t>
    </r>
    <r>
      <rPr>
        <i/>
        <sz val="10"/>
        <rFont val="Arial"/>
        <family val="2"/>
      </rPr>
      <t>FLET’S Hikari</t>
    </r>
    <r>
      <rPr>
        <sz val="10"/>
        <rFont val="Arial"/>
        <family val="2"/>
      </rPr>
      <t xml:space="preserve"> line at central office of NTT East or NTT West is complete and who are provided with services.</t>
    </r>
    <phoneticPr fontId="2"/>
  </si>
  <si>
    <t xml:space="preserve">  Deactivations = total number of subscribers that churned during the relevant period.   The number of deactivations excludes the number of subscribers who switches between prepaid and postpaid on the same date.</t>
    <phoneticPr fontId="2"/>
  </si>
  <si>
    <t xml:space="preserve">USD 2,485mil (JPY 244.2bn) </t>
    <phoneticPr fontId="2"/>
  </si>
  <si>
    <t xml:space="preserve">    EUR 625mil (JPY 80.2bn) </t>
    <phoneticPr fontId="2"/>
  </si>
  <si>
    <t>Apr. 2013</t>
    <phoneticPr fontId="2"/>
  </si>
  <si>
    <t>Jun. 2013</t>
    <phoneticPr fontId="2"/>
  </si>
  <si>
    <t>Nov. 2013</t>
    <phoneticPr fontId="2"/>
  </si>
  <si>
    <t>Jul. 2013</t>
    <phoneticPr fontId="2"/>
  </si>
  <si>
    <t>Aug. 2013</t>
    <phoneticPr fontId="2"/>
  </si>
  <si>
    <r>
      <t xml:space="preserve">  Bridge loan for the Sprint Nextel acquisition</t>
    </r>
    <r>
      <rPr>
        <b/>
        <vertAlign val="superscript"/>
        <sz val="12"/>
        <color rgb="FF000000"/>
        <rFont val="Arial"/>
        <family val="2"/>
      </rPr>
      <t xml:space="preserve">*1 </t>
    </r>
    <phoneticPr fontId="2"/>
  </si>
  <si>
    <t xml:space="preserve"> Refinance of the funding for the Sprint Nextel acquisition</t>
    <phoneticPr fontId="2"/>
  </si>
  <si>
    <t>Apr. 2013</t>
    <phoneticPr fontId="2"/>
  </si>
  <si>
    <t>Jul. 2013</t>
    <phoneticPr fontId="2"/>
  </si>
  <si>
    <t>Sep. 2013</t>
    <phoneticPr fontId="2"/>
  </si>
  <si>
    <t>Oct. 2013</t>
    <phoneticPr fontId="2"/>
  </si>
  <si>
    <t>Acquisition of Supercell Oy shares</t>
    <phoneticPr fontId="2"/>
  </si>
  <si>
    <r>
      <t>Yahoo Japan Corporation repurchased its own shares (JPY 21.4bn)</t>
    </r>
    <r>
      <rPr>
        <b/>
        <sz val="12"/>
        <color rgb="FFFFFFFF"/>
        <rFont val="Arial"/>
        <family val="2"/>
      </rPr>
      <t xml:space="preserve"> </t>
    </r>
    <phoneticPr fontId="2"/>
  </si>
  <si>
    <t xml:space="preserve">SoftBank repurchased its own shares (JPY 32.5bn)   </t>
    <phoneticPr fontId="2"/>
  </si>
  <si>
    <t xml:space="preserve">*1  Sprint Nextel Corporation: renamed to Sprint Communications, Inc. *2 Of which JPY 250bn was borrowed on December 2012.
</t>
    <phoneticPr fontId="2"/>
  </si>
  <si>
    <t>Reference - 2 Corporate Bond and Commercial Paper Details (consolidated)</t>
    <phoneticPr fontId="2"/>
  </si>
  <si>
    <t>USD 2,485mil</t>
    <phoneticPr fontId="2"/>
  </si>
  <si>
    <t>EUR 625mil</t>
    <phoneticPr fontId="2"/>
  </si>
  <si>
    <t>USD 420mil</t>
    <phoneticPr fontId="2"/>
  </si>
  <si>
    <t>EUR 200mil</t>
    <phoneticPr fontId="2"/>
  </si>
  <si>
    <t>EUR 200mil</t>
    <phoneticPr fontId="2"/>
  </si>
  <si>
    <t>USD 420mil</t>
    <phoneticPr fontId="2"/>
  </si>
  <si>
    <t>USD 2,250mil</t>
    <phoneticPr fontId="2"/>
  </si>
  <si>
    <t>USD 4,250mil</t>
    <phoneticPr fontId="2"/>
  </si>
  <si>
    <t>USD 2,500mil</t>
    <phoneticPr fontId="2"/>
  </si>
  <si>
    <t>USD 500mil</t>
    <phoneticPr fontId="2"/>
  </si>
  <si>
    <t>USD 2,000mil</t>
    <phoneticPr fontId="2"/>
  </si>
  <si>
    <t>USD 1,000mil</t>
    <phoneticPr fontId="2"/>
  </si>
  <si>
    <t>USD 1,300mil</t>
    <phoneticPr fontId="2"/>
  </si>
  <si>
    <t>USD 3,000mil</t>
    <phoneticPr fontId="2"/>
  </si>
  <si>
    <t>USD 1,500mil</t>
    <phoneticPr fontId="2"/>
  </si>
  <si>
    <t>USD 200mil</t>
    <phoneticPr fontId="2"/>
  </si>
  <si>
    <t>USD 2,280mil</t>
    <phoneticPr fontId="2"/>
  </si>
  <si>
    <t>USD 1,729mil</t>
    <phoneticPr fontId="2"/>
  </si>
  <si>
    <t>USD 2,475mil</t>
    <phoneticPr fontId="2"/>
  </si>
  <si>
    <t>USD 300mil</t>
    <phoneticPr fontId="2"/>
  </si>
  <si>
    <t>USD 629mil</t>
    <phoneticPr fontId="2"/>
  </si>
  <si>
    <t>USD 181mil</t>
    <phoneticPr fontId="2"/>
  </si>
  <si>
    <t>USD 0.56mil</t>
    <phoneticPr fontId="2"/>
  </si>
  <si>
    <t xml:space="preserve">*Impact of newly consolidated subsidiaries: the entities newly included in the scope of consolidation from FY2013 were eAccess (from FY12/Q4), WILLCOM, GungHo, and Supercell.  </t>
    <phoneticPr fontId="2"/>
  </si>
  <si>
    <t xml:space="preserve">Nov. 2013 – 
Jan. 2014
</t>
    <phoneticPr fontId="2"/>
  </si>
  <si>
    <t>Full year</t>
    <phoneticPr fontId="2"/>
  </si>
  <si>
    <t>Nov. 2013</t>
    <phoneticPr fontId="2"/>
  </si>
  <si>
    <t>Jan. 2014</t>
    <phoneticPr fontId="2"/>
  </si>
</sst>
</file>

<file path=xl/styles.xml><?xml version="1.0" encoding="utf-8"?>
<styleSheet xmlns="http://schemas.openxmlformats.org/spreadsheetml/2006/main">
  <numFmts count="63">
    <numFmt numFmtId="6" formatCode="&quot;¥&quot;#,##0;[Red]&quot;¥&quot;\-#,##0"/>
    <numFmt numFmtId="8" formatCode="&quot;¥&quot;#,##0.00;[Red]&quot;¥&quot;\-#,##0.00"/>
    <numFmt numFmtId="41" formatCode="_ * #,##0_ ;_ * \-#,##0_ ;_ *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quot;▲ &quot;#,##0"/>
    <numFmt numFmtId="225" formatCode="0.000_);[Red]\(0.000\)"/>
    <numFmt numFmtId="226" formatCode="#,##0;&quot;△ &quot;#,##0;&quot;-&quot;"/>
    <numFmt numFmtId="227" formatCode="mmm\ yyyy"/>
    <numFmt numFmtId="228" formatCode="0.00_);[Red]\(0.00\)"/>
    <numFmt numFmtId="229" formatCode="#,##0.00_ "/>
    <numFmt numFmtId="230" formatCode="0.00_ "/>
    <numFmt numFmtId="231" formatCode="_(* #,##0,,_);_(* \(#,##0,,\);_(* &quot;-&quot;??_);_(@_)"/>
    <numFmt numFmtId="232" formatCode="&quot;$&quot;#,##0&quot;mn&quot;"/>
    <numFmt numFmtId="233" formatCode="&quot;€&quot;#,##0&quot;mn&quot;"/>
    <numFmt numFmtId="234" formatCode="[$-409]mmmm\ d\,\ yyyy;@"/>
  </numFmts>
  <fonts count="17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6"/>
      <name val="ＭＳ Ｐゴシック"/>
      <family val="3"/>
      <charset val="128"/>
    </font>
    <font>
      <sz val="14"/>
      <name val="Arial"/>
      <family val="2"/>
    </font>
    <font>
      <sz val="16"/>
      <name val="Arial"/>
      <family val="2"/>
    </font>
    <font>
      <b/>
      <sz val="9"/>
      <name val="ＭＳ Ｐゴシック"/>
      <family val="3"/>
      <charset val="128"/>
    </font>
    <font>
      <b/>
      <sz val="11"/>
      <color indexed="10"/>
      <name val="ＭＳ Ｐゴシック"/>
      <family val="3"/>
      <charset val="128"/>
    </font>
    <font>
      <b/>
      <sz val="26"/>
      <color indexed="48"/>
      <name val="ＭＳ Ｐゴシック"/>
      <family val="3"/>
      <charset val="128"/>
    </font>
    <font>
      <b/>
      <i/>
      <u/>
      <sz val="11"/>
      <name val="Arial"/>
      <family val="2"/>
    </font>
    <font>
      <b/>
      <i/>
      <sz val="11"/>
      <name val="Arial"/>
      <family val="2"/>
    </font>
    <font>
      <b/>
      <sz val="24"/>
      <name val="Arial"/>
      <family val="2"/>
    </font>
    <font>
      <b/>
      <sz val="28"/>
      <name val="Aria;"/>
      <family val="2"/>
    </font>
    <font>
      <b/>
      <sz val="30"/>
      <name val="Aria;"/>
      <family val="2"/>
    </font>
    <font>
      <b/>
      <sz val="22"/>
      <color indexed="10"/>
      <name val="Arial"/>
      <family val="2"/>
    </font>
    <font>
      <b/>
      <sz val="11"/>
      <name val="Aria;"/>
      <family val="2"/>
    </font>
    <font>
      <b/>
      <sz val="11"/>
      <name val="Arial "/>
      <family val="3"/>
      <charset val="128"/>
    </font>
    <font>
      <sz val="11"/>
      <name val="Arial "/>
      <family val="3"/>
      <charset val="128"/>
    </font>
    <font>
      <b/>
      <sz val="14"/>
      <name val="Aral"/>
      <family val="2"/>
    </font>
    <font>
      <i/>
      <sz val="10"/>
      <name val="Arial"/>
      <family val="2"/>
    </font>
    <font>
      <b/>
      <sz val="20"/>
      <name val="Arila"/>
      <family val="2"/>
    </font>
    <font>
      <sz val="11"/>
      <name val="Arila"/>
      <family val="2"/>
    </font>
    <font>
      <b/>
      <sz val="11"/>
      <name val="Arila"/>
      <family val="2"/>
    </font>
    <font>
      <sz val="12"/>
      <name val="Arila"/>
      <family val="2"/>
    </font>
    <font>
      <b/>
      <sz val="12"/>
      <name val="Arila"/>
      <family val="2"/>
    </font>
    <font>
      <b/>
      <sz val="16"/>
      <name val="Arila"/>
      <family val="2"/>
    </font>
    <font>
      <sz val="11"/>
      <color theme="1"/>
      <name val="ＭＳ Ｐゴシック"/>
      <family val="3"/>
      <charset val="128"/>
      <scheme val="minor"/>
    </font>
    <font>
      <sz val="11"/>
      <color rgb="FFFF0000"/>
      <name val="ＭＳ Ｐゴシック"/>
      <family val="3"/>
      <charset val="128"/>
    </font>
    <font>
      <sz val="11"/>
      <color rgb="FFFF0000"/>
      <name val="Arial"/>
      <family val="2"/>
    </font>
    <font>
      <b/>
      <sz val="11"/>
      <color rgb="FF0000FF"/>
      <name val="Arial"/>
      <family val="2"/>
    </font>
    <font>
      <sz val="11"/>
      <color rgb="FFFF0000"/>
      <name val="Arila"/>
      <family val="2"/>
    </font>
    <font>
      <b/>
      <sz val="11"/>
      <color theme="0"/>
      <name val="Arila"/>
      <family val="2"/>
    </font>
    <font>
      <b/>
      <sz val="11"/>
      <color rgb="FFFF0000"/>
      <name val="Arial"/>
      <family val="2"/>
    </font>
    <font>
      <b/>
      <vertAlign val="superscript"/>
      <sz val="11"/>
      <name val="Arial"/>
      <family val="2"/>
    </font>
    <font>
      <sz val="10"/>
      <color indexed="8"/>
      <name val="ＭＳ Ｐゴシック"/>
      <family val="3"/>
      <charset val="128"/>
    </font>
    <font>
      <sz val="12"/>
      <color indexed="10"/>
      <name val="Arial"/>
      <family val="2"/>
    </font>
    <font>
      <sz val="11"/>
      <name val="ＭＳ Ｐゴシック"/>
      <family val="3"/>
      <charset val="128"/>
      <scheme val="minor"/>
    </font>
    <font>
      <b/>
      <sz val="12"/>
      <color rgb="FF000000"/>
      <name val="Arial"/>
      <family val="2"/>
    </font>
    <font>
      <b/>
      <vertAlign val="superscript"/>
      <sz val="12"/>
      <color rgb="FF000000"/>
      <name val="Arial"/>
      <family val="2"/>
    </font>
    <font>
      <b/>
      <sz val="11"/>
      <color rgb="FFFFFFFF"/>
      <name val="Arial"/>
      <family val="2"/>
    </font>
    <font>
      <b/>
      <sz val="26"/>
      <color indexed="48"/>
      <name val="Arial"/>
      <family val="2"/>
    </font>
    <font>
      <sz val="11"/>
      <name val="Arial]"/>
      <family val="2"/>
    </font>
    <font>
      <b/>
      <vertAlign val="superscript"/>
      <sz val="12"/>
      <name val="Arila"/>
      <family val="2"/>
    </font>
    <font>
      <b/>
      <sz val="12"/>
      <color rgb="FFFFFFFF"/>
      <name val="Arial"/>
      <family val="2"/>
    </font>
  </fonts>
  <fills count="3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theme="0"/>
        <bgColor indexed="64"/>
      </patternFill>
    </fill>
    <fill>
      <patternFill patternType="solid">
        <fgColor rgb="FF33339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23">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8"/>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rgb="FF000000"/>
      </left>
      <right style="medium">
        <color rgb="FF000000"/>
      </right>
      <top style="medium">
        <color rgb="FF000000"/>
      </top>
      <bottom style="medium">
        <color rgb="FF000000"/>
      </bottom>
      <diagonal/>
    </border>
    <border diagonalUp="1">
      <left/>
      <right style="thin">
        <color indexed="64"/>
      </right>
      <top/>
      <bottom style="double">
        <color indexed="64"/>
      </bottom>
      <diagonal style="thin">
        <color indexed="64"/>
      </diagonal>
    </border>
    <border>
      <left/>
      <right style="thin">
        <color indexed="64"/>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double">
        <color indexed="64"/>
      </top>
      <bottom style="thin">
        <color indexed="64"/>
      </bottom>
      <diagonal/>
    </border>
    <border>
      <left/>
      <right/>
      <top style="double">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indexed="64"/>
      </bottom>
      <diagonal/>
    </border>
  </borders>
  <cellStyleXfs count="2349">
    <xf numFmtId="0" fontId="0" fillId="0" borderId="0"/>
    <xf numFmtId="189" fontId="66" fillId="0" borderId="0"/>
    <xf numFmtId="0" fontId="39" fillId="0" borderId="0" applyFont="0" applyFill="0" applyBorder="0" applyAlignment="0" applyProtection="0"/>
    <xf numFmtId="0" fontId="65" fillId="0" borderId="0"/>
    <xf numFmtId="0" fontId="67" fillId="0" borderId="0"/>
    <xf numFmtId="199" fontId="78" fillId="0" borderId="0" applyFont="0" applyFill="0" applyBorder="0" applyAlignment="0" applyProtection="0"/>
    <xf numFmtId="200" fontId="78" fillId="0" borderId="0" applyFont="0" applyFill="0" applyBorder="0" applyAlignment="0" applyProtection="0"/>
    <xf numFmtId="201" fontId="79" fillId="0" borderId="0" applyFont="0" applyFill="0" applyBorder="0" applyAlignment="0" applyProtection="0">
      <alignment horizontal="right"/>
    </xf>
    <xf numFmtId="202" fontId="79" fillId="0" borderId="0" applyFont="0" applyFill="0" applyBorder="0" applyAlignment="0" applyProtection="0"/>
    <xf numFmtId="37" fontId="66" fillId="0" borderId="0"/>
    <xf numFmtId="190" fontId="66" fillId="0" borderId="0"/>
    <xf numFmtId="0" fontId="68" fillId="0" borderId="0" applyNumberFormat="0" applyFont="0" applyFill="0" applyBorder="0" applyAlignment="0" applyProtection="0"/>
    <xf numFmtId="0" fontId="66" fillId="0" borderId="0"/>
    <xf numFmtId="38" fontId="69" fillId="0" borderId="0" applyFont="0" applyFill="0" applyBorder="0" applyAlignment="0" applyProtection="0"/>
    <xf numFmtId="0" fontId="69"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67" fillId="0" borderId="0"/>
    <xf numFmtId="0" fontId="66" fillId="0" borderId="0"/>
    <xf numFmtId="0" fontId="66" fillId="0" borderId="0"/>
    <xf numFmtId="0" fontId="70" fillId="0" borderId="0"/>
    <xf numFmtId="0" fontId="67" fillId="0" borderId="0"/>
    <xf numFmtId="0" fontId="39" fillId="0" borderId="0"/>
    <xf numFmtId="0" fontId="71" fillId="0" borderId="0"/>
    <xf numFmtId="0" fontId="39" fillId="0" borderId="0" applyFont="0" applyFill="0" applyBorder="0" applyAlignment="0" applyProtection="0"/>
    <xf numFmtId="203" fontId="1" fillId="0" borderId="0" applyFont="0" applyFill="0" applyBorder="0" applyAlignment="0" applyProtection="0"/>
    <xf numFmtId="0" fontId="39" fillId="0" borderId="0" applyFont="0" applyFill="0" applyBorder="0" applyAlignment="0" applyProtection="0"/>
    <xf numFmtId="204" fontId="1" fillId="0" borderId="0" applyFont="0" applyFill="0" applyBorder="0" applyAlignment="0" applyProtection="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37" fontId="72" fillId="2" borderId="1">
      <alignment horizontal="right"/>
    </xf>
    <xf numFmtId="37" fontId="72" fillId="2" borderId="1">
      <alignment horizontal="right"/>
    </xf>
    <xf numFmtId="37" fontId="71" fillId="2" borderId="1">
      <alignment horizontal="right"/>
    </xf>
    <xf numFmtId="37" fontId="71" fillId="2" borderId="1">
      <alignment horizontal="right"/>
    </xf>
    <xf numFmtId="37" fontId="68" fillId="2" borderId="1">
      <alignment horizontal="right"/>
    </xf>
    <xf numFmtId="37" fontId="72" fillId="2" borderId="1">
      <alignment horizontal="right"/>
    </xf>
    <xf numFmtId="37" fontId="69" fillId="2" borderId="1">
      <alignment horizontal="right"/>
    </xf>
    <xf numFmtId="37" fontId="72" fillId="2" borderId="1">
      <alignment horizontal="right"/>
    </xf>
    <xf numFmtId="37" fontId="72" fillId="2" borderId="1">
      <alignment horizontal="right"/>
    </xf>
    <xf numFmtId="37" fontId="69" fillId="2" borderId="1">
      <alignment horizontal="right"/>
    </xf>
    <xf numFmtId="37" fontId="72" fillId="2" borderId="1">
      <alignment horizontal="right"/>
    </xf>
    <xf numFmtId="37" fontId="72" fillId="2" borderId="1">
      <alignment horizontal="right"/>
    </xf>
    <xf numFmtId="37" fontId="72" fillId="2" borderId="1">
      <alignment horizontal="right"/>
    </xf>
    <xf numFmtId="37" fontId="69" fillId="2" borderId="1">
      <alignment horizontal="right"/>
    </xf>
    <xf numFmtId="37" fontId="72" fillId="2" borderId="1">
      <alignment horizontal="right"/>
    </xf>
    <xf numFmtId="37" fontId="72" fillId="2" borderId="1">
      <alignment horizontal="right"/>
    </xf>
    <xf numFmtId="37" fontId="68" fillId="2" borderId="1">
      <alignment horizontal="right"/>
    </xf>
    <xf numFmtId="37" fontId="69" fillId="2" borderId="1">
      <alignment horizontal="right"/>
    </xf>
    <xf numFmtId="37" fontId="71" fillId="2" borderId="1">
      <alignment horizontal="right"/>
    </xf>
    <xf numFmtId="189" fontId="66" fillId="0" borderId="0"/>
    <xf numFmtId="0" fontId="39"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0" fontId="39"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7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2" fontId="1" fillId="0" borderId="0" applyFont="0" applyFill="0" applyBorder="0" applyAlignment="0" applyProtection="0"/>
    <xf numFmtId="0" fontId="74"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9"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2" fontId="1" fillId="0" borderId="0" applyFont="0" applyFill="0" applyBorder="0" applyAlignment="0" applyProtection="0"/>
    <xf numFmtId="0" fontId="74" fillId="0" borderId="0" applyFont="0" applyFill="0" applyBorder="0" applyAlignment="0" applyProtection="0"/>
    <xf numFmtId="19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1" fontId="73" fillId="0" borderId="0" applyFont="0" applyFill="0" applyBorder="0" applyAlignment="0" applyProtection="0"/>
    <xf numFmtId="0" fontId="1"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39" fillId="0" borderId="0" applyFont="0" applyFill="0" applyBorder="0" applyAlignment="0" applyProtection="0"/>
    <xf numFmtId="39" fontId="1" fillId="0" borderId="0" applyFont="0" applyFill="0" applyBorder="0" applyAlignment="0" applyProtection="0"/>
    <xf numFmtId="206" fontId="1" fillId="0" borderId="0" applyFont="0" applyFill="0" applyBorder="0" applyAlignment="0" applyProtection="0"/>
    <xf numFmtId="39" fontId="39" fillId="0" borderId="0" applyFont="0" applyFill="0" applyBorder="0" applyAlignment="0" applyProtection="0"/>
    <xf numFmtId="206" fontId="1"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6" fontId="1" fillId="0" borderId="0" applyFont="0" applyFill="0" applyBorder="0" applyAlignment="0" applyProtection="0"/>
    <xf numFmtId="189" fontId="66" fillId="0" borderId="0"/>
    <xf numFmtId="19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66"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67"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70" fillId="0" borderId="0"/>
    <xf numFmtId="194" fontId="67" fillId="0" borderId="0"/>
    <xf numFmtId="194"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66"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67"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0" fontId="71" fillId="0" borderId="0"/>
    <xf numFmtId="0" fontId="71" fillId="0" borderId="0"/>
    <xf numFmtId="0" fontId="69" fillId="0" borderId="0"/>
    <xf numFmtId="0" fontId="69" fillId="0" borderId="0"/>
    <xf numFmtId="0" fontId="66" fillId="0" borderId="0"/>
    <xf numFmtId="0" fontId="71" fillId="0" borderId="0"/>
    <xf numFmtId="0" fontId="68" fillId="0" borderId="0"/>
    <xf numFmtId="0" fontId="71" fillId="0" borderId="0"/>
    <xf numFmtId="0" fontId="71" fillId="0" borderId="0"/>
    <xf numFmtId="0" fontId="68" fillId="0" borderId="0"/>
    <xf numFmtId="0" fontId="71" fillId="0" borderId="0"/>
    <xf numFmtId="0" fontId="71"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194" fontId="66" fillId="0" borderId="0"/>
    <xf numFmtId="194" fontId="66" fillId="0" borderId="0"/>
    <xf numFmtId="194" fontId="66" fillId="0" borderId="0"/>
    <xf numFmtId="194" fontId="66" fillId="0" borderId="0"/>
    <xf numFmtId="194" fontId="39" fillId="0" borderId="0"/>
    <xf numFmtId="194" fontId="39" fillId="0" borderId="0"/>
    <xf numFmtId="194" fontId="70" fillId="0" borderId="0"/>
    <xf numFmtId="194" fontId="66" fillId="0" borderId="0"/>
    <xf numFmtId="194" fontId="67" fillId="0" borderId="0"/>
    <xf numFmtId="194" fontId="66" fillId="0" borderId="0"/>
    <xf numFmtId="194" fontId="66" fillId="0" borderId="0"/>
    <xf numFmtId="194" fontId="67" fillId="0" borderId="0"/>
    <xf numFmtId="194" fontId="66" fillId="0" borderId="0"/>
    <xf numFmtId="194" fontId="66" fillId="0" borderId="0"/>
    <xf numFmtId="194" fontId="66" fillId="0" borderId="0"/>
    <xf numFmtId="194" fontId="67" fillId="0" borderId="0"/>
    <xf numFmtId="194" fontId="66" fillId="0" borderId="0"/>
    <xf numFmtId="194" fontId="66" fillId="0" borderId="0"/>
    <xf numFmtId="194" fontId="70" fillId="0" borderId="0"/>
    <xf numFmtId="194" fontId="67" fillId="0" borderId="0"/>
    <xf numFmtId="194" fontId="39" fillId="0" borderId="0"/>
    <xf numFmtId="194" fontId="70" fillId="0" borderId="0"/>
    <xf numFmtId="194" fontId="67" fillId="0" borderId="0"/>
    <xf numFmtId="194" fontId="39" fillId="0" borderId="0"/>
    <xf numFmtId="0" fontId="71" fillId="0" borderId="0"/>
    <xf numFmtId="0" fontId="68" fillId="0" borderId="0"/>
    <xf numFmtId="0" fontId="71" fillId="0" borderId="0"/>
    <xf numFmtId="0" fontId="71" fillId="0" borderId="0"/>
    <xf numFmtId="0" fontId="66" fillId="0" borderId="0"/>
    <xf numFmtId="0" fontId="68" fillId="0" borderId="0"/>
    <xf numFmtId="0" fontId="69" fillId="0" borderId="0"/>
    <xf numFmtId="0" fontId="39" fillId="0" borderId="0" applyFont="0" applyFill="0" applyBorder="0" applyAlignment="0" applyProtection="0"/>
    <xf numFmtId="0" fontId="39" fillId="0" borderId="0" applyFont="0" applyFill="0" applyBorder="0" applyAlignment="0" applyProtection="0"/>
    <xf numFmtId="207" fontId="1" fillId="0" borderId="0" applyFont="0" applyFill="0" applyBorder="0" applyAlignment="0" applyProtection="0"/>
    <xf numFmtId="0" fontId="1" fillId="0" borderId="0" applyFont="0" applyFill="0" applyBorder="0" applyAlignment="0" applyProtection="0"/>
    <xf numFmtId="20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7" fontId="1" fillId="0" borderId="0" applyFont="0" applyFill="0" applyBorder="0" applyAlignment="0" applyProtection="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189" fontId="66" fillId="0" borderId="0"/>
    <xf numFmtId="189" fontId="66"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70" fillId="0" borderId="0"/>
    <xf numFmtId="189" fontId="67" fillId="0" borderId="0"/>
    <xf numFmtId="189" fontId="39" fillId="0" borderId="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39" fillId="3" borderId="0" applyNumberFormat="0" applyFont="0" applyAlignment="0" applyProtection="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189" fontId="67" fillId="0" borderId="0"/>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39" fillId="0" borderId="0" applyFont="0" applyFill="0" applyBorder="0" applyAlignment="0" applyProtection="0"/>
    <xf numFmtId="0" fontId="1"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08" fontId="1" fillId="0" borderId="0" applyFont="0" applyFill="0" applyBorder="0" applyAlignment="0" applyProtection="0"/>
    <xf numFmtId="0" fontId="39" fillId="0" borderId="0" applyFont="0" applyFill="0" applyBorder="0" applyProtection="0">
      <alignment horizontal="right"/>
    </xf>
    <xf numFmtId="0" fontId="1" fillId="0" borderId="0" applyFont="0" applyFill="0" applyBorder="0" applyAlignment="0" applyProtection="0"/>
    <xf numFmtId="209" fontId="1" fillId="0" borderId="0" applyFont="0" applyFill="0" applyBorder="0" applyProtection="0">
      <alignment horizontal="right"/>
    </xf>
    <xf numFmtId="0" fontId="39" fillId="0" borderId="0" applyFont="0" applyFill="0" applyBorder="0" applyAlignment="0" applyProtection="0"/>
    <xf numFmtId="209" fontId="1" fillId="0" borderId="0" applyFont="0" applyFill="0" applyBorder="0" applyProtection="0">
      <alignment horizontal="right"/>
    </xf>
    <xf numFmtId="0" fontId="39" fillId="0" borderId="0" applyFont="0" applyFill="0" applyBorder="0" applyProtection="0">
      <alignment horizontal="right"/>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19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209" fontId="1" fillId="0" borderId="0" applyFont="0" applyFill="0" applyBorder="0" applyProtection="0">
      <alignment horizontal="right"/>
    </xf>
    <xf numFmtId="189" fontId="66" fillId="0" borderId="0"/>
    <xf numFmtId="189" fontId="66" fillId="0" borderId="0"/>
    <xf numFmtId="189" fontId="39" fillId="0" borderId="0"/>
    <xf numFmtId="189" fontId="39" fillId="0" borderId="0"/>
    <xf numFmtId="189" fontId="70" fillId="0" borderId="0"/>
    <xf numFmtId="189" fontId="66" fillId="0" borderId="0"/>
    <xf numFmtId="189" fontId="67" fillId="0" borderId="0"/>
    <xf numFmtId="189" fontId="66" fillId="0" borderId="0"/>
    <xf numFmtId="189" fontId="66" fillId="0" borderId="0"/>
    <xf numFmtId="189" fontId="67" fillId="0" borderId="0"/>
    <xf numFmtId="189" fontId="66" fillId="0" borderId="0"/>
    <xf numFmtId="189" fontId="66" fillId="0" borderId="0"/>
    <xf numFmtId="189" fontId="66" fillId="0" borderId="0"/>
    <xf numFmtId="189" fontId="67" fillId="0" borderId="0"/>
    <xf numFmtId="189" fontId="66" fillId="0" borderId="0"/>
    <xf numFmtId="189" fontId="66" fillId="0" borderId="0"/>
    <xf numFmtId="189" fontId="70" fillId="0" borderId="0"/>
    <xf numFmtId="189" fontId="67" fillId="0" borderId="0"/>
    <xf numFmtId="189" fontId="39" fillId="0" borderId="0"/>
    <xf numFmtId="0" fontId="66" fillId="0" borderId="0"/>
    <xf numFmtId="0" fontId="66" fillId="0" borderId="0"/>
    <xf numFmtId="0" fontId="39" fillId="0" borderId="0"/>
    <xf numFmtId="0" fontId="39" fillId="0" borderId="0"/>
    <xf numFmtId="0" fontId="70"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7" fillId="0" borderId="0"/>
    <xf numFmtId="0" fontId="66" fillId="0" borderId="0"/>
    <xf numFmtId="0" fontId="66" fillId="0" borderId="0"/>
    <xf numFmtId="0" fontId="70" fillId="0" borderId="0"/>
    <xf numFmtId="0" fontId="67" fillId="0" borderId="0"/>
    <xf numFmtId="0" fontId="39" fillId="0" borderId="0"/>
    <xf numFmtId="203" fontId="12" fillId="0" borderId="0" applyFont="0" applyFill="0" applyBorder="0" applyProtection="0">
      <alignment horizontal="right"/>
    </xf>
    <xf numFmtId="204" fontId="1" fillId="0" borderId="0" applyFont="0" applyFill="0" applyBorder="0" applyProtection="0">
      <alignment horizontal="right"/>
    </xf>
    <xf numFmtId="0" fontId="80" fillId="0" borderId="0" applyNumberFormat="0" applyFill="0" applyBorder="0" applyProtection="0">
      <alignment vertical="top"/>
    </xf>
    <xf numFmtId="0" fontId="81" fillId="0" borderId="2" applyNumberFormat="0" applyFill="0" applyAlignment="0" applyProtection="0"/>
    <xf numFmtId="0" fontId="82" fillId="0" borderId="3" applyNumberFormat="0" applyFill="0" applyProtection="0">
      <alignment horizontal="center"/>
    </xf>
    <xf numFmtId="0" fontId="82" fillId="0" borderId="0" applyNumberFormat="0" applyFill="0" applyBorder="0" applyProtection="0">
      <alignment horizontal="left"/>
    </xf>
    <xf numFmtId="0" fontId="83" fillId="0" borderId="0" applyNumberFormat="0" applyFill="0" applyBorder="0" applyProtection="0">
      <alignment horizontal="centerContinuous"/>
    </xf>
    <xf numFmtId="0" fontId="39" fillId="0" borderId="0"/>
    <xf numFmtId="210" fontId="84" fillId="0" borderId="0" applyFont="0" applyFill="0" applyBorder="0" applyAlignment="0" applyProtection="0"/>
    <xf numFmtId="0" fontId="85" fillId="0" borderId="0"/>
    <xf numFmtId="180" fontId="84" fillId="0" borderId="0" applyFont="0" applyFill="0" applyBorder="0" applyAlignment="0" applyProtection="0"/>
    <xf numFmtId="10" fontId="84" fillId="0" borderId="0" applyFont="0" applyFill="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 fillId="0" borderId="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14"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37" fontId="86" fillId="0" borderId="0"/>
    <xf numFmtId="37" fontId="87" fillId="0" borderId="0"/>
    <xf numFmtId="37" fontId="88" fillId="0" borderId="0"/>
    <xf numFmtId="211" fontId="39" fillId="0" borderId="4" applyNumberFormat="0" applyBorder="0" applyAlignment="0" applyProtection="0"/>
    <xf numFmtId="0" fontId="89" fillId="18" borderId="5" applyBorder="0">
      <alignment horizontal="center"/>
    </xf>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2" borderId="0" applyNumberFormat="0" applyBorder="0" applyAlignment="0" applyProtection="0"/>
    <xf numFmtId="0" fontId="71" fillId="0" borderId="0">
      <alignment vertical="top"/>
    </xf>
    <xf numFmtId="0" fontId="76" fillId="0" borderId="6" applyFont="0" applyBorder="0">
      <alignment horizontal="left" vertical="center" wrapText="1"/>
    </xf>
    <xf numFmtId="211" fontId="90" fillId="0" borderId="0" applyNumberFormat="0" applyFill="0" applyBorder="0" applyAlignment="0" applyProtection="0"/>
    <xf numFmtId="211" fontId="91" fillId="0" borderId="0" applyNumberFormat="0" applyFill="0" applyBorder="0" applyAlignment="0" applyProtection="0"/>
    <xf numFmtId="211" fontId="91" fillId="0" borderId="0" applyNumberFormat="0" applyFill="0" applyBorder="0" applyAlignment="0" applyProtection="0"/>
    <xf numFmtId="0" fontId="26" fillId="5" borderId="0" applyNumberFormat="0" applyBorder="0" applyAlignment="0" applyProtection="0"/>
    <xf numFmtId="212" fontId="78" fillId="0" borderId="0" applyNumberFormat="0" applyFont="0" applyAlignment="0"/>
    <xf numFmtId="0" fontId="92" fillId="0" borderId="0"/>
    <xf numFmtId="0" fontId="93" fillId="0" borderId="0" applyNumberFormat="0"/>
    <xf numFmtId="0" fontId="94" fillId="0" borderId="7"/>
    <xf numFmtId="0" fontId="95" fillId="0" borderId="0" applyNumberFormat="0"/>
    <xf numFmtId="37" fontId="96" fillId="0" borderId="8" applyNumberFormat="0" applyFont="0" applyFill="0" applyAlignment="0" applyProtection="0"/>
    <xf numFmtId="37" fontId="96" fillId="0" borderId="9" applyNumberFormat="0" applyFont="0" applyFill="0" applyAlignment="0" applyProtection="0"/>
    <xf numFmtId="0" fontId="27" fillId="0" borderId="0" applyFill="0" applyBorder="0" applyAlignment="0"/>
    <xf numFmtId="0" fontId="28" fillId="23" borderId="10" applyNumberFormat="0" applyAlignment="0" applyProtection="0"/>
    <xf numFmtId="0" fontId="29" fillId="24" borderId="11" applyNumberFormat="0" applyAlignment="0" applyProtection="0"/>
    <xf numFmtId="0" fontId="97" fillId="0" borderId="7" applyNumberFormat="0" applyFill="0" applyProtection="0">
      <alignment horizontal="center"/>
    </xf>
    <xf numFmtId="213" fontId="98" fillId="0" borderId="0" applyFont="0" applyBorder="0">
      <alignment horizontal="right"/>
    </xf>
    <xf numFmtId="41" fontId="39" fillId="0" borderId="0" applyFont="0" applyFill="0" applyBorder="0" applyAlignment="0" applyProtection="0"/>
    <xf numFmtId="211" fontId="99" fillId="0" borderId="0" applyFont="0" applyFill="0" applyBorder="0" applyAlignment="0" applyProtection="0"/>
    <xf numFmtId="39" fontId="99" fillId="0" borderId="0" applyFont="0" applyFill="0" applyBorder="0" applyAlignment="0" applyProtection="0"/>
    <xf numFmtId="37" fontId="84" fillId="0" borderId="0" applyFont="0" applyFill="0" applyBorder="0" applyAlignment="0" applyProtection="0"/>
    <xf numFmtId="211" fontId="84" fillId="0" borderId="0" applyFont="0" applyFill="0" applyBorder="0" applyAlignment="0" applyProtection="0"/>
    <xf numFmtId="39" fontId="84" fillId="0" borderId="0" applyFont="0" applyFill="0" applyBorder="0" applyAlignment="0" applyProtection="0"/>
    <xf numFmtId="43" fontId="38" fillId="0" borderId="0" applyFont="0" applyFill="0" applyBorder="0" applyAlignment="0" applyProtection="0"/>
    <xf numFmtId="3" fontId="100" fillId="0" borderId="0" applyFont="0" applyFill="0" applyBorder="0" applyAlignment="0" applyProtection="0"/>
    <xf numFmtId="0" fontId="1" fillId="0" borderId="0" applyFont="0" applyFill="0" applyBorder="0" applyAlignment="0" applyProtection="0"/>
    <xf numFmtId="214" fontId="84" fillId="0" borderId="0" applyFont="0" applyFill="0" applyBorder="0" applyAlignment="0" applyProtection="0"/>
    <xf numFmtId="215" fontId="84" fillId="0" borderId="0" applyFont="0" applyFill="0" applyBorder="0" applyAlignment="0" applyProtection="0"/>
    <xf numFmtId="0" fontId="1" fillId="0" borderId="0" applyFont="0" applyFill="0" applyBorder="0" applyAlignment="0" applyProtection="0"/>
    <xf numFmtId="216" fontId="100" fillId="0" borderId="0" applyFont="0" applyFill="0" applyBorder="0" applyAlignment="0" applyProtection="0"/>
    <xf numFmtId="0" fontId="1" fillId="18" borderId="0" applyFont="0" applyBorder="0"/>
    <xf numFmtId="217" fontId="78" fillId="0" borderId="0" applyFill="0" applyBorder="0" applyAlignment="0" applyProtection="0"/>
    <xf numFmtId="0" fontId="100" fillId="0" borderId="0" applyFont="0" applyFill="0" applyBorder="0" applyAlignment="0" applyProtection="0"/>
    <xf numFmtId="0" fontId="101" fillId="0" borderId="0">
      <alignment horizontal="left"/>
    </xf>
    <xf numFmtId="0" fontId="30" fillId="0" borderId="0" applyNumberFormat="0" applyFill="0" applyBorder="0" applyAlignment="0" applyProtection="0"/>
    <xf numFmtId="2" fontId="100" fillId="0" borderId="0" applyFont="0" applyFill="0" applyBorder="0" applyAlignment="0" applyProtection="0"/>
    <xf numFmtId="0" fontId="102" fillId="0" borderId="0" applyNumberFormat="0" applyFill="0" applyBorder="0" applyAlignment="0" applyProtection="0">
      <alignment vertical="top"/>
      <protection locked="0"/>
    </xf>
    <xf numFmtId="213" fontId="78" fillId="0" borderId="0"/>
    <xf numFmtId="0" fontId="31" fillId="6" borderId="0" applyNumberFormat="0" applyBorder="0" applyAlignment="0" applyProtection="0"/>
    <xf numFmtId="38" fontId="32" fillId="18" borderId="0" applyNumberFormat="0" applyBorder="0" applyAlignment="0" applyProtection="0"/>
    <xf numFmtId="218" fontId="103" fillId="25" borderId="12" applyNumberFormat="0" applyFont="0" applyAlignment="0"/>
    <xf numFmtId="0" fontId="11" fillId="0" borderId="13" applyNumberFormat="0" applyAlignment="0" applyProtection="0">
      <alignment horizontal="left" vertical="center"/>
    </xf>
    <xf numFmtId="0" fontId="11" fillId="0" borderId="14">
      <alignment horizontal="left" vertical="center"/>
    </xf>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37" fontId="104" fillId="0" borderId="0" applyNumberFormat="0" applyFill="0" applyBorder="0" applyAlignment="0" applyProtection="0"/>
    <xf numFmtId="37" fontId="96" fillId="0" borderId="0" applyNumberFormat="0" applyFill="0" applyBorder="0" applyAlignment="0" applyProtection="0"/>
    <xf numFmtId="0" fontId="105" fillId="0" borderId="0" applyNumberFormat="0" applyFill="0" applyBorder="0" applyAlignment="0" applyProtection="0">
      <alignment vertical="top"/>
      <protection locked="0"/>
    </xf>
    <xf numFmtId="0" fontId="1" fillId="0" borderId="0"/>
    <xf numFmtId="0" fontId="36" fillId="9" borderId="10" applyNumberFormat="0" applyAlignment="0" applyProtection="0"/>
    <xf numFmtId="10" fontId="32" fillId="25" borderId="12" applyNumberFormat="0" applyBorder="0" applyAlignment="0" applyProtection="0"/>
    <xf numFmtId="0" fontId="36" fillId="9" borderId="10" applyNumberFormat="0" applyAlignment="0" applyProtection="0"/>
    <xf numFmtId="1" fontId="106" fillId="0" borderId="0" applyProtection="0">
      <protection locked="0"/>
    </xf>
    <xf numFmtId="0" fontId="37" fillId="0" borderId="18" applyNumberFormat="0" applyFill="0" applyAlignment="0" applyProtection="0"/>
    <xf numFmtId="219" fontId="78" fillId="0" borderId="0" applyFill="0" applyBorder="0" applyAlignment="0" applyProtection="0"/>
    <xf numFmtId="219" fontId="78" fillId="0" borderId="0" applyFill="0" applyBorder="0" applyAlignment="0" applyProtection="0"/>
    <xf numFmtId="219" fontId="78" fillId="0" borderId="0" applyFill="0" applyBorder="0" applyAlignment="0" applyProtection="0"/>
    <xf numFmtId="219" fontId="78" fillId="0" borderId="0" applyFill="0" applyBorder="0" applyAlignment="0" applyProtection="0"/>
    <xf numFmtId="219" fontId="78" fillId="0" borderId="0" applyFill="0" applyBorder="0" applyAlignment="0" applyProtection="0"/>
    <xf numFmtId="219"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219" fontId="78" fillId="0" borderId="0" applyFill="0" applyBorder="0" applyAlignment="0" applyProtection="0"/>
    <xf numFmtId="0" fontId="107" fillId="0" borderId="0" applyNumberFormat="0">
      <alignment vertical="center"/>
    </xf>
    <xf numFmtId="0" fontId="107" fillId="0" borderId="0" applyNumberFormat="0">
      <alignment vertical="center"/>
    </xf>
    <xf numFmtId="0" fontId="78" fillId="0" borderId="0" applyFill="0" applyBorder="0" applyAlignment="0" applyProtection="0"/>
    <xf numFmtId="0" fontId="107" fillId="0" borderId="0" applyNumberFormat="0">
      <alignment vertical="center"/>
    </xf>
    <xf numFmtId="0" fontId="107" fillId="0" borderId="0" applyNumberFormat="0">
      <alignment vertical="center"/>
    </xf>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219" fontId="78" fillId="0" borderId="0" applyFill="0" applyBorder="0" applyAlignment="0" applyProtection="0"/>
    <xf numFmtId="220" fontId="39" fillId="0" borderId="0" applyFont="0" applyFill="0" applyBorder="0" applyAlignment="0" applyProtection="0"/>
    <xf numFmtId="0" fontId="39" fillId="0" borderId="0" applyFont="0" applyFill="0" applyBorder="0" applyAlignment="0" applyProtection="0"/>
    <xf numFmtId="185" fontId="39" fillId="0" borderId="0" applyFont="0" applyFill="0" applyBorder="0" applyAlignment="0" applyProtection="0"/>
    <xf numFmtId="186" fontId="39" fillId="0" borderId="0" applyFont="0" applyFill="0" applyBorder="0" applyAlignment="0" applyProtection="0"/>
    <xf numFmtId="185" fontId="39" fillId="0" borderId="0" applyFont="0" applyFill="0" applyBorder="0" applyAlignment="0" applyProtection="0"/>
    <xf numFmtId="186" fontId="39" fillId="0" borderId="0" applyFont="0" applyFill="0" applyBorder="0" applyAlignment="0" applyProtection="0"/>
    <xf numFmtId="221" fontId="39" fillId="0" borderId="0" applyFont="0" applyFill="0" applyBorder="0" applyAlignment="0" applyProtection="0"/>
    <xf numFmtId="0" fontId="39" fillId="0" borderId="0" applyFont="0" applyFill="0" applyBorder="0" applyAlignment="0" applyProtection="0"/>
    <xf numFmtId="0" fontId="40" fillId="3" borderId="0" applyNumberFormat="0" applyBorder="0" applyAlignment="0" applyProtection="0"/>
    <xf numFmtId="37" fontId="108" fillId="0" borderId="0"/>
    <xf numFmtId="0" fontId="3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39" fillId="0" borderId="0"/>
    <xf numFmtId="0" fontId="41" fillId="26" borderId="19" applyNumberFormat="0" applyFont="0" applyAlignment="0" applyProtection="0"/>
    <xf numFmtId="0" fontId="109" fillId="0" borderId="0"/>
    <xf numFmtId="0" fontId="111" fillId="0" borderId="0"/>
    <xf numFmtId="0" fontId="42" fillId="23" borderId="20" applyNumberFormat="0" applyAlignment="0" applyProtection="0"/>
    <xf numFmtId="222" fontId="78" fillId="0" borderId="0" applyFill="0" applyBorder="0"/>
    <xf numFmtId="10" fontId="39" fillId="0" borderId="0" applyFont="0" applyFill="0" applyBorder="0" applyAlignment="0" applyProtection="0"/>
    <xf numFmtId="180" fontId="79" fillId="0" borderId="0" applyFont="0" applyFill="0" applyBorder="0" applyAlignment="0" applyProtection="0"/>
    <xf numFmtId="9" fontId="112" fillId="0" borderId="0" applyFont="0" applyFill="0" applyBorder="0" applyAlignment="0" applyProtection="0"/>
    <xf numFmtId="13" fontId="39" fillId="0" borderId="0" applyFont="0" applyFill="0" applyProtection="0"/>
    <xf numFmtId="4" fontId="101" fillId="0" borderId="0">
      <alignment horizontal="right"/>
    </xf>
    <xf numFmtId="4" fontId="113" fillId="0" borderId="0">
      <alignment horizontal="right"/>
    </xf>
    <xf numFmtId="4" fontId="27" fillId="27" borderId="21" applyNumberFormat="0" applyProtection="0">
      <alignment horizontal="left" vertical="center" indent="1"/>
    </xf>
    <xf numFmtId="0" fontId="114" fillId="0" borderId="0">
      <alignment horizontal="left"/>
    </xf>
    <xf numFmtId="1" fontId="115" fillId="0" borderId="0" applyBorder="0">
      <alignment horizontal="left" vertical="top" wrapText="1"/>
    </xf>
    <xf numFmtId="0" fontId="116" fillId="0" borderId="0"/>
    <xf numFmtId="0" fontId="117" fillId="0" borderId="0"/>
    <xf numFmtId="0" fontId="118" fillId="0" borderId="0" applyFill="0" applyBorder="0" applyProtection="0">
      <alignment horizontal="left"/>
    </xf>
    <xf numFmtId="0" fontId="119" fillId="0" borderId="22" applyFill="0" applyBorder="0" applyProtection="0">
      <alignment horizontal="left" vertical="top"/>
    </xf>
    <xf numFmtId="0" fontId="120" fillId="0" borderId="0" applyFill="0" applyBorder="0" applyProtection="0">
      <alignment horizontal="left" vertical="top"/>
    </xf>
    <xf numFmtId="0" fontId="85" fillId="0" borderId="0" applyNumberFormat="0" applyFill="0" applyBorder="0" applyAlignment="0" applyProtection="0"/>
    <xf numFmtId="0" fontId="43" fillId="0" borderId="0" applyNumberFormat="0" applyFill="0" applyBorder="0" applyAlignment="0" applyProtection="0"/>
    <xf numFmtId="211" fontId="39" fillId="0" borderId="9" applyNumberFormat="0" applyFont="0" applyFill="0" applyAlignment="0"/>
    <xf numFmtId="0" fontId="44" fillId="0" borderId="23" applyNumberFormat="0" applyFill="0" applyAlignment="0" applyProtection="0"/>
    <xf numFmtId="187" fontId="39" fillId="0" borderId="0" applyFont="0" applyFill="0" applyBorder="0" applyAlignment="0" applyProtection="0"/>
    <xf numFmtId="188" fontId="39"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0" fontId="45" fillId="0" borderId="0" applyNumberFormat="0" applyFill="0" applyBorder="0" applyAlignment="0" applyProtection="0"/>
    <xf numFmtId="0" fontId="116" fillId="0" borderId="0" applyFont="0" applyFill="0" applyBorder="0" applyAlignment="0" applyProtection="0"/>
    <xf numFmtId="1" fontId="121" fillId="0" borderId="0" applyFont="0" applyFill="0" applyBorder="0" applyProtection="0">
      <alignment horizont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22" borderId="0" applyNumberFormat="0" applyBorder="0" applyAlignment="0" applyProtection="0">
      <alignment vertical="center"/>
    </xf>
    <xf numFmtId="0" fontId="65" fillId="0" borderId="0"/>
    <xf numFmtId="0" fontId="71" fillId="0" borderId="0">
      <alignment vertical="top"/>
    </xf>
    <xf numFmtId="0" fontId="46" fillId="0" borderId="0" applyNumberFormat="0" applyFill="0" applyBorder="0" applyAlignment="0" applyProtection="0">
      <alignment vertical="center"/>
    </xf>
    <xf numFmtId="0" fontId="47" fillId="24" borderId="11" applyNumberFormat="0" applyAlignment="0" applyProtection="0">
      <alignment vertical="center"/>
    </xf>
    <xf numFmtId="49" fontId="76" fillId="18" borderId="24" applyFill="0">
      <alignment horizontal="left" vertical="center" shrinkToFit="1"/>
    </xf>
    <xf numFmtId="0" fontId="48" fillId="3" borderId="0" applyNumberFormat="0" applyBorder="0" applyAlignment="0" applyProtection="0">
      <alignment vertical="center"/>
    </xf>
    <xf numFmtId="9" fontId="1" fillId="0" borderId="0" applyFont="0" applyFill="0" applyBorder="0" applyAlignment="0" applyProtection="0"/>
    <xf numFmtId="196" fontId="76" fillId="0" borderId="0" applyFont="0" applyFill="0" applyBorder="0" applyAlignment="0" applyProtection="0"/>
    <xf numFmtId="197" fontId="76" fillId="0" borderId="0" applyFont="0" applyFill="0" applyBorder="0" applyAlignment="0" applyProtection="0">
      <alignment vertical="top"/>
    </xf>
    <xf numFmtId="198" fontId="76" fillId="0" borderId="0" applyFont="0" applyFill="0" applyBorder="0" applyAlignment="0" applyProtection="0"/>
    <xf numFmtId="0" fontId="1" fillId="26" borderId="19" applyNumberFormat="0" applyFont="0" applyAlignment="0" applyProtection="0">
      <alignment vertical="center"/>
    </xf>
    <xf numFmtId="0" fontId="122" fillId="0" borderId="25" applyBorder="0" applyAlignment="0">
      <alignment horizontal="center" vertical="center"/>
    </xf>
    <xf numFmtId="0" fontId="49" fillId="0" borderId="18" applyNumberFormat="0" applyFill="0" applyAlignment="0" applyProtection="0">
      <alignment vertical="center"/>
    </xf>
    <xf numFmtId="0" fontId="50" fillId="5" borderId="0" applyNumberFormat="0" applyBorder="0" applyAlignment="0" applyProtection="0">
      <alignment vertical="center"/>
    </xf>
    <xf numFmtId="0" fontId="1" fillId="0" borderId="26"/>
    <xf numFmtId="0" fontId="1" fillId="18" borderId="24" applyFill="0">
      <alignment horizontal="center" vertical="center" shrinkToFit="1"/>
    </xf>
    <xf numFmtId="0" fontId="123" fillId="0" borderId="0"/>
    <xf numFmtId="0" fontId="51" fillId="23" borderId="10" applyNumberFormat="0" applyAlignment="0" applyProtection="0">
      <alignment vertical="center"/>
    </xf>
    <xf numFmtId="0" fontId="52" fillId="0" borderId="0" applyNumberFormat="0" applyFill="0" applyBorder="0" applyAlignment="0" applyProtection="0">
      <alignment vertical="center"/>
    </xf>
    <xf numFmtId="43" fontId="39" fillId="0" borderId="0" applyFont="0" applyFill="0" applyBorder="0" applyAlignment="0" applyProtection="0"/>
    <xf numFmtId="41" fontId="39" fillId="0" borderId="0" applyFont="0" applyFill="0" applyBorder="0" applyAlignment="0" applyProtection="0"/>
    <xf numFmtId="38" fontId="1" fillId="0" borderId="0" applyFont="0" applyFill="0" applyBorder="0" applyAlignment="0" applyProtection="0"/>
    <xf numFmtId="38" fontId="153" fillId="0" borderId="0" applyFont="0" applyFill="0" applyBorder="0" applyAlignment="0" applyProtection="0">
      <alignment vertical="center"/>
    </xf>
    <xf numFmtId="0" fontId="53" fillId="0" borderId="15" applyNumberFormat="0" applyFill="0" applyAlignment="0" applyProtection="0">
      <alignment vertical="center"/>
    </xf>
    <xf numFmtId="0" fontId="54" fillId="0" borderId="16" applyNumberFormat="0" applyFill="0" applyAlignment="0" applyProtection="0">
      <alignment vertical="center"/>
    </xf>
    <xf numFmtId="0" fontId="55" fillId="0" borderId="17" applyNumberFormat="0" applyFill="0" applyAlignment="0" applyProtection="0">
      <alignment vertical="center"/>
    </xf>
    <xf numFmtId="0" fontId="55" fillId="0" borderId="0" applyNumberFormat="0" applyFill="0" applyBorder="0" applyAlignment="0" applyProtection="0">
      <alignment vertical="center"/>
    </xf>
    <xf numFmtId="0" fontId="5" fillId="0" borderId="0" applyFill="0" applyBorder="0" applyProtection="0"/>
    <xf numFmtId="0" fontId="56" fillId="0" borderId="23" applyNumberFormat="0" applyFill="0" applyAlignment="0" applyProtection="0">
      <alignment vertical="center"/>
    </xf>
    <xf numFmtId="0" fontId="57" fillId="23" borderId="20" applyNumberFormat="0" applyAlignment="0" applyProtection="0">
      <alignment vertical="center"/>
    </xf>
    <xf numFmtId="0" fontId="77" fillId="0" borderId="0" applyNumberFormat="0" applyFont="0" applyFill="0" applyBorder="0">
      <alignment horizontal="left" vertical="top" wrapText="1"/>
    </xf>
    <xf numFmtId="0" fontId="58" fillId="0" borderId="0" applyNumberFormat="0" applyFill="0" applyBorder="0" applyAlignment="0" applyProtection="0">
      <alignment vertical="center"/>
    </xf>
    <xf numFmtId="0" fontId="6" fillId="28" borderId="0" applyNumberFormat="0" applyFont="0" applyFill="0" applyBorder="0" applyAlignment="0" applyProtection="0">
      <protection locked="0"/>
    </xf>
    <xf numFmtId="8" fontId="124" fillId="0" borderId="0" applyFont="0" applyFill="0" applyBorder="0" applyAlignment="0" applyProtection="0"/>
    <xf numFmtId="6" fontId="124" fillId="0" borderId="0" applyFont="0" applyFill="0" applyBorder="0" applyAlignment="0" applyProtection="0"/>
    <xf numFmtId="6" fontId="1" fillId="0" borderId="0" applyFont="0" applyFill="0" applyBorder="0" applyAlignment="0" applyProtection="0"/>
    <xf numFmtId="223" fontId="1" fillId="0" borderId="0" applyFont="0" applyFill="0" applyBorder="0" applyAlignment="0" applyProtection="0"/>
    <xf numFmtId="0" fontId="59" fillId="9" borderId="10" applyNumberFormat="0" applyAlignment="0" applyProtection="0">
      <alignment vertical="center"/>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53" fillId="0" borderId="0">
      <alignment vertical="center"/>
    </xf>
    <xf numFmtId="0" fontId="1" fillId="0" borderId="0">
      <alignment vertical="center"/>
    </xf>
    <xf numFmtId="0" fontId="60" fillId="0" borderId="0">
      <alignment horizontal="center" wrapText="1"/>
    </xf>
    <xf numFmtId="0" fontId="125" fillId="0" borderId="0"/>
    <xf numFmtId="0" fontId="126" fillId="0" borderId="0"/>
    <xf numFmtId="0" fontId="127" fillId="0" borderId="0"/>
    <xf numFmtId="0" fontId="61" fillId="6" borderId="0" applyNumberFormat="0" applyBorder="0" applyAlignment="0" applyProtection="0">
      <alignment vertical="center"/>
    </xf>
    <xf numFmtId="0" fontId="39" fillId="0" borderId="0" applyFont="0" applyFill="0" applyBorder="0" applyAlignment="0" applyProtection="0"/>
    <xf numFmtId="38" fontId="161" fillId="0" borderId="0" applyFont="0" applyFill="0" applyBorder="0" applyAlignment="0" applyProtection="0">
      <alignment vertical="center"/>
    </xf>
    <xf numFmtId="38" fontId="161" fillId="0" borderId="0" applyFont="0" applyFill="0" applyBorder="0" applyAlignment="0" applyProtection="0">
      <alignment vertical="center"/>
    </xf>
    <xf numFmtId="0" fontId="163" fillId="0" borderId="0"/>
  </cellStyleXfs>
  <cellXfs count="1546">
    <xf numFmtId="0" fontId="0" fillId="0" borderId="0" xfId="0"/>
    <xf numFmtId="0" fontId="4"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9" fillId="0" borderId="0" xfId="0" applyFont="1" applyAlignment="1">
      <alignment vertical="center"/>
    </xf>
    <xf numFmtId="0" fontId="9" fillId="0" borderId="0" xfId="0" applyFont="1" applyBorder="1" applyAlignment="1">
      <alignment vertical="center"/>
    </xf>
    <xf numFmtId="177" fontId="9" fillId="0" borderId="0" xfId="0" applyNumberFormat="1" applyFont="1" applyAlignment="1">
      <alignment vertical="center"/>
    </xf>
    <xf numFmtId="0" fontId="9" fillId="2" borderId="0" xfId="0" applyFont="1" applyFill="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9" fillId="0" borderId="27" xfId="0" applyFont="1" applyBorder="1" applyAlignment="1">
      <alignment vertical="center"/>
    </xf>
    <xf numFmtId="0" fontId="9" fillId="0" borderId="29" xfId="0" applyFont="1" applyBorder="1" applyAlignment="1">
      <alignment vertical="center"/>
    </xf>
    <xf numFmtId="0" fontId="13" fillId="0" borderId="0" xfId="0" applyFont="1" applyAlignment="1">
      <alignment vertical="center"/>
    </xf>
    <xf numFmtId="0" fontId="9" fillId="0" borderId="0" xfId="0" applyFont="1" applyAlignment="1">
      <alignment horizontal="right" vertical="center"/>
    </xf>
    <xf numFmtId="0" fontId="11" fillId="0" borderId="0" xfId="0" applyFont="1" applyAlignment="1">
      <alignment vertical="center"/>
    </xf>
    <xf numFmtId="0" fontId="15" fillId="0" borderId="29" xfId="0" applyFont="1" applyBorder="1" applyAlignment="1">
      <alignment vertical="center"/>
    </xf>
    <xf numFmtId="0" fontId="9" fillId="0" borderId="0" xfId="0" applyFont="1" applyBorder="1" applyAlignment="1">
      <alignment horizontal="right" vertical="center"/>
    </xf>
    <xf numFmtId="0" fontId="9" fillId="0" borderId="0" xfId="0" applyFont="1" applyFill="1" applyAlignment="1">
      <alignment vertical="center"/>
    </xf>
    <xf numFmtId="0" fontId="9" fillId="0" borderId="30" xfId="0" applyFont="1" applyBorder="1" applyAlignment="1">
      <alignment horizontal="center" vertical="center"/>
    </xf>
    <xf numFmtId="0" fontId="10" fillId="0" borderId="0" xfId="0" applyFont="1" applyAlignment="1">
      <alignment vertical="center"/>
    </xf>
    <xf numFmtId="0" fontId="9" fillId="0" borderId="0" xfId="0" applyFont="1" applyFill="1" applyAlignment="1">
      <alignment horizontal="right" vertical="center"/>
    </xf>
    <xf numFmtId="0" fontId="4" fillId="0" borderId="0" xfId="0" applyFont="1" applyFill="1" applyAlignment="1">
      <alignment horizontal="right" vertical="center"/>
    </xf>
    <xf numFmtId="0" fontId="11" fillId="0" borderId="0"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180" fontId="9" fillId="0" borderId="12" xfId="2298"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178" fontId="9" fillId="0" borderId="31" xfId="2298" applyNumberFormat="1" applyFont="1" applyFill="1" applyBorder="1" applyAlignment="1">
      <alignment vertical="center"/>
    </xf>
    <xf numFmtId="178" fontId="9" fillId="0" borderId="12" xfId="2298" applyNumberFormat="1" applyFont="1" applyFill="1" applyBorder="1" applyAlignment="1">
      <alignment vertical="center"/>
    </xf>
    <xf numFmtId="178" fontId="9" fillId="0" borderId="12" xfId="2298" applyNumberFormat="1" applyFont="1" applyFill="1" applyBorder="1" applyAlignment="1">
      <alignment horizontal="right" vertical="center"/>
    </xf>
    <xf numFmtId="178" fontId="9" fillId="0" borderId="30" xfId="2298" applyNumberFormat="1" applyFont="1" applyFill="1" applyBorder="1" applyAlignment="1">
      <alignment vertical="center"/>
    </xf>
    <xf numFmtId="178" fontId="9" fillId="0" borderId="32" xfId="2298" applyNumberFormat="1" applyFont="1" applyFill="1" applyBorder="1" applyAlignment="1">
      <alignment vertical="center"/>
    </xf>
    <xf numFmtId="0" fontId="9" fillId="2" borderId="0" xfId="0" applyFont="1" applyFill="1" applyBorder="1" applyAlignment="1">
      <alignment horizontal="right" vertical="center"/>
    </xf>
    <xf numFmtId="178" fontId="9" fillId="0" borderId="33" xfId="2298" applyNumberFormat="1" applyFont="1" applyFill="1" applyBorder="1" applyAlignment="1">
      <alignment vertical="center"/>
    </xf>
    <xf numFmtId="180" fontId="9" fillId="0" borderId="32" xfId="2298" applyNumberFormat="1" applyFont="1" applyFill="1" applyBorder="1" applyAlignment="1">
      <alignment horizontal="right" vertical="center"/>
    </xf>
    <xf numFmtId="178" fontId="9" fillId="0" borderId="32" xfId="2313" applyNumberFormat="1" applyFont="1" applyFill="1" applyBorder="1" applyAlignment="1">
      <alignment horizontal="right" vertical="center"/>
    </xf>
    <xf numFmtId="178" fontId="9" fillId="0" borderId="30" xfId="2298" applyNumberFormat="1" applyFont="1" applyFill="1" applyBorder="1" applyAlignment="1">
      <alignment horizontal="right" vertical="center"/>
    </xf>
    <xf numFmtId="178" fontId="9" fillId="0" borderId="34" xfId="2313" applyNumberFormat="1" applyFont="1" applyFill="1" applyBorder="1" applyAlignment="1">
      <alignment horizontal="right" vertical="center"/>
    </xf>
    <xf numFmtId="0" fontId="11" fillId="0" borderId="0" xfId="0" applyFont="1" applyFill="1" applyBorder="1" applyAlignment="1">
      <alignment vertical="center"/>
    </xf>
    <xf numFmtId="0" fontId="16" fillId="0" borderId="0" xfId="0" applyFont="1" applyAlignment="1">
      <alignment vertical="center"/>
    </xf>
    <xf numFmtId="178" fontId="9" fillId="0" borderId="35" xfId="2298" applyNumberFormat="1" applyFont="1" applyFill="1" applyBorder="1" applyAlignment="1">
      <alignment vertical="center"/>
    </xf>
    <xf numFmtId="0" fontId="4" fillId="0" borderId="0" xfId="0" applyFont="1" applyFill="1" applyAlignment="1">
      <alignment vertical="center"/>
    </xf>
    <xf numFmtId="0" fontId="10" fillId="0" borderId="0" xfId="0" applyFont="1" applyBorder="1" applyAlignment="1">
      <alignment vertical="center"/>
    </xf>
    <xf numFmtId="0" fontId="12" fillId="0" borderId="0" xfId="0" applyFont="1" applyBorder="1" applyAlignment="1">
      <alignment vertical="center"/>
    </xf>
    <xf numFmtId="178" fontId="9" fillId="0" borderId="34" xfId="2298" applyNumberFormat="1" applyFont="1" applyFill="1" applyBorder="1" applyAlignment="1">
      <alignment vertical="center"/>
    </xf>
    <xf numFmtId="0" fontId="12" fillId="0" borderId="0" xfId="0" applyFont="1" applyAlignment="1">
      <alignment horizontal="center" vertical="center"/>
    </xf>
    <xf numFmtId="178" fontId="9" fillId="0" borderId="36" xfId="2298" applyNumberFormat="1" applyFont="1" applyFill="1" applyBorder="1" applyAlignment="1">
      <alignment vertical="center"/>
    </xf>
    <xf numFmtId="178" fontId="11" fillId="0" borderId="36" xfId="2298"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180" fontId="9" fillId="0" borderId="32" xfId="2298" applyNumberFormat="1" applyFont="1" applyFill="1" applyBorder="1" applyAlignment="1">
      <alignment vertical="center"/>
    </xf>
    <xf numFmtId="180" fontId="9" fillId="0" borderId="34" xfId="2298" applyNumberFormat="1" applyFont="1" applyFill="1" applyBorder="1" applyAlignment="1">
      <alignment vertical="center"/>
    </xf>
    <xf numFmtId="178" fontId="9" fillId="0" borderId="0" xfId="0" applyNumberFormat="1" applyFont="1" applyAlignment="1">
      <alignment vertical="center"/>
    </xf>
    <xf numFmtId="182" fontId="9" fillId="0" borderId="0" xfId="0" applyNumberFormat="1" applyFont="1" applyAlignment="1">
      <alignment vertical="center"/>
    </xf>
    <xf numFmtId="184" fontId="9" fillId="0" borderId="32" xfId="2298" applyNumberFormat="1" applyFont="1" applyFill="1" applyBorder="1" applyAlignment="1">
      <alignment horizontal="right" vertical="center"/>
    </xf>
    <xf numFmtId="0" fontId="9" fillId="0" borderId="27" xfId="0" applyFont="1" applyFill="1" applyBorder="1" applyAlignment="1">
      <alignment vertical="center"/>
    </xf>
    <xf numFmtId="0" fontId="15" fillId="0" borderId="29" xfId="0" applyFont="1" applyFill="1" applyBorder="1" applyAlignment="1">
      <alignmen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37" xfId="0" applyFont="1" applyFill="1" applyBorder="1" applyAlignment="1">
      <alignment vertical="center"/>
    </xf>
    <xf numFmtId="184" fontId="9" fillId="0" borderId="34" xfId="2298" applyNumberFormat="1" applyFont="1" applyFill="1" applyBorder="1" applyAlignment="1">
      <alignment horizontal="right" vertical="center"/>
    </xf>
    <xf numFmtId="0" fontId="11" fillId="0" borderId="0" xfId="0" applyFont="1" applyFill="1" applyAlignment="1">
      <alignment vertical="center"/>
    </xf>
    <xf numFmtId="184" fontId="9" fillId="0" borderId="33" xfId="2298" applyNumberFormat="1" applyFont="1" applyFill="1" applyBorder="1" applyAlignment="1">
      <alignment horizontal="right" vertical="center"/>
    </xf>
    <xf numFmtId="0" fontId="9" fillId="0" borderId="0" xfId="0" applyFont="1" applyFill="1" applyAlignment="1">
      <alignment horizontal="center" vertical="center"/>
    </xf>
    <xf numFmtId="178" fontId="9" fillId="0" borderId="0" xfId="2298" applyNumberFormat="1" applyFont="1" applyFill="1" applyBorder="1" applyAlignment="1">
      <alignment horizontal="right" vertical="center"/>
    </xf>
    <xf numFmtId="0" fontId="4" fillId="0" borderId="38" xfId="0" applyFont="1" applyBorder="1" applyAlignment="1">
      <alignment vertical="center"/>
    </xf>
    <xf numFmtId="0" fontId="8" fillId="0" borderId="0" xfId="0" applyFont="1" applyAlignment="1">
      <alignment vertical="center"/>
    </xf>
    <xf numFmtId="0" fontId="17" fillId="0" borderId="0" xfId="0" quotePrefix="1" applyFont="1" applyAlignment="1">
      <alignment horizontal="center" vertical="center"/>
    </xf>
    <xf numFmtId="0" fontId="3" fillId="0" borderId="0" xfId="0" applyFont="1" applyAlignment="1">
      <alignment vertical="center"/>
    </xf>
    <xf numFmtId="0" fontId="18" fillId="0" borderId="0" xfId="0" applyFont="1" applyAlignment="1">
      <alignment vertical="center"/>
    </xf>
    <xf numFmtId="0" fontId="6" fillId="0" borderId="0"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4" fillId="0" borderId="0" xfId="0" applyFont="1" applyFill="1" applyBorder="1" applyAlignment="1">
      <alignment vertical="center"/>
    </xf>
    <xf numFmtId="180" fontId="12" fillId="0" borderId="0" xfId="0" applyNumberFormat="1" applyFont="1" applyAlignment="1">
      <alignment vertical="center"/>
    </xf>
    <xf numFmtId="0" fontId="9" fillId="0" borderId="4" xfId="0" applyFont="1" applyBorder="1" applyAlignment="1">
      <alignment vertical="center"/>
    </xf>
    <xf numFmtId="0" fontId="21" fillId="0" borderId="0" xfId="0" applyFont="1" applyAlignment="1">
      <alignment vertical="center" wrapText="1"/>
    </xf>
    <xf numFmtId="0" fontId="1" fillId="0" borderId="0" xfId="0" applyFont="1" applyAlignment="1">
      <alignment vertical="center"/>
    </xf>
    <xf numFmtId="178" fontId="9" fillId="0" borderId="32" xfId="2298" applyNumberFormat="1" applyFont="1" applyFill="1" applyBorder="1" applyAlignment="1">
      <alignment horizontal="right" vertical="center"/>
    </xf>
    <xf numFmtId="178" fontId="11" fillId="0" borderId="40" xfId="2298" applyNumberFormat="1" applyFont="1" applyFill="1" applyBorder="1" applyAlignment="1">
      <alignment horizontal="right" vertical="center"/>
    </xf>
    <xf numFmtId="0" fontId="12" fillId="0" borderId="8" xfId="0" applyFont="1" applyBorder="1" applyAlignment="1">
      <alignment vertical="center"/>
    </xf>
    <xf numFmtId="0" fontId="13" fillId="0" borderId="0" xfId="0" applyFont="1" applyFill="1" applyAlignment="1">
      <alignment vertical="center"/>
    </xf>
    <xf numFmtId="0" fontId="12" fillId="0" borderId="29" xfId="0" applyFont="1" applyBorder="1" applyAlignment="1">
      <alignment vertical="center"/>
    </xf>
    <xf numFmtId="0" fontId="13"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Border="1" applyAlignment="1">
      <alignment vertical="center"/>
    </xf>
    <xf numFmtId="0" fontId="15" fillId="2" borderId="0" xfId="0" applyFont="1" applyFill="1" applyBorder="1" applyAlignment="1">
      <alignment vertical="center"/>
    </xf>
    <xf numFmtId="0" fontId="9" fillId="2" borderId="4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Alignment="1">
      <alignment vertical="center"/>
    </xf>
    <xf numFmtId="0" fontId="0" fillId="2" borderId="0" xfId="0" applyFill="1"/>
    <xf numFmtId="0" fontId="39" fillId="0" borderId="0" xfId="0" applyFont="1" applyAlignment="1">
      <alignment vertical="center"/>
    </xf>
    <xf numFmtId="0" fontId="64" fillId="0" borderId="0" xfId="0" applyFont="1" applyAlignment="1">
      <alignment vertical="center"/>
    </xf>
    <xf numFmtId="3" fontId="9" fillId="0" borderId="0" xfId="2313" applyNumberFormat="1" applyFont="1" applyFill="1" applyBorder="1" applyAlignment="1">
      <alignment vertical="center"/>
    </xf>
    <xf numFmtId="0" fontId="12" fillId="0" borderId="27" xfId="0" applyFont="1" applyBorder="1" applyAlignment="1">
      <alignment vertical="center"/>
    </xf>
    <xf numFmtId="180" fontId="9" fillId="0" borderId="33" xfId="2298" applyNumberFormat="1" applyFont="1" applyFill="1" applyBorder="1" applyAlignment="1">
      <alignment horizontal="right" vertical="center"/>
    </xf>
    <xf numFmtId="180" fontId="9" fillId="0" borderId="0" xfId="2298" applyNumberFormat="1" applyFont="1" applyBorder="1" applyAlignment="1">
      <alignment vertical="center"/>
    </xf>
    <xf numFmtId="0" fontId="12" fillId="0" borderId="0" xfId="0" applyFont="1" applyFill="1" applyAlignment="1">
      <alignment vertical="center"/>
    </xf>
    <xf numFmtId="178" fontId="11" fillId="0" borderId="0" xfId="0" applyNumberFormat="1" applyFont="1" applyFill="1" applyAlignment="1">
      <alignment horizontal="right" vertical="center"/>
    </xf>
    <xf numFmtId="0" fontId="128" fillId="0" borderId="0" xfId="0" applyFont="1" applyAlignment="1">
      <alignment vertical="center"/>
    </xf>
    <xf numFmtId="0" fontId="129" fillId="0" borderId="0" xfId="0" applyFont="1" applyAlignment="1">
      <alignment vertical="center"/>
    </xf>
    <xf numFmtId="0" fontId="12" fillId="0" borderId="42" xfId="0" applyFont="1" applyBorder="1" applyAlignment="1">
      <alignment vertical="center"/>
    </xf>
    <xf numFmtId="0" fontId="7" fillId="0" borderId="0" xfId="0" applyFont="1" applyAlignment="1">
      <alignment vertical="center"/>
    </xf>
    <xf numFmtId="0" fontId="130" fillId="0" borderId="0"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180" fontId="12" fillId="0" borderId="0" xfId="0" applyNumberFormat="1" applyFont="1" applyAlignment="1">
      <alignment horizontal="left" vertical="center"/>
    </xf>
    <xf numFmtId="0" fontId="12" fillId="0" borderId="0" xfId="0" applyFont="1" applyBorder="1" applyAlignment="1">
      <alignment horizontal="center" vertical="center"/>
    </xf>
    <xf numFmtId="0" fontId="12" fillId="0" borderId="28" xfId="0" applyFont="1" applyBorder="1" applyAlignment="1">
      <alignment vertical="center"/>
    </xf>
    <xf numFmtId="0" fontId="12" fillId="2" borderId="0" xfId="0" applyFont="1" applyFill="1" applyBorder="1" applyAlignment="1">
      <alignment horizontal="center" vertical="center" wrapText="1"/>
    </xf>
    <xf numFmtId="177" fontId="12" fillId="0" borderId="0" xfId="0" applyNumberFormat="1" applyFont="1" applyAlignment="1">
      <alignment vertical="center"/>
    </xf>
    <xf numFmtId="0" fontId="19" fillId="0" borderId="0" xfId="0" applyFont="1" applyAlignment="1">
      <alignment horizontal="left" vertical="center" wrapText="1"/>
    </xf>
    <xf numFmtId="0" fontId="12" fillId="2" borderId="29" xfId="0" applyFont="1" applyFill="1" applyBorder="1" applyAlignment="1">
      <alignment vertical="center"/>
    </xf>
    <xf numFmtId="0" fontId="12" fillId="2" borderId="8" xfId="0" applyFont="1" applyFill="1" applyBorder="1" applyAlignment="1">
      <alignment vertical="center"/>
    </xf>
    <xf numFmtId="0" fontId="132" fillId="0" borderId="0" xfId="0" applyFont="1" applyBorder="1" applyAlignment="1">
      <alignment vertical="center"/>
    </xf>
    <xf numFmtId="0" fontId="132" fillId="0" borderId="29" xfId="0" applyFont="1" applyBorder="1" applyAlignment="1">
      <alignment vertical="center"/>
    </xf>
    <xf numFmtId="0" fontId="132" fillId="0" borderId="1" xfId="0" applyFont="1" applyBorder="1" applyAlignment="1">
      <alignment vertical="center"/>
    </xf>
    <xf numFmtId="0" fontId="132" fillId="0" borderId="37" xfId="0" applyFont="1" applyBorder="1" applyAlignment="1">
      <alignment vertical="center"/>
    </xf>
    <xf numFmtId="0" fontId="132" fillId="0" borderId="42" xfId="0" applyFont="1" applyBorder="1" applyAlignment="1">
      <alignment vertical="center"/>
    </xf>
    <xf numFmtId="0" fontId="12" fillId="0" borderId="37" xfId="0" applyFont="1" applyBorder="1" applyAlignment="1">
      <alignment vertical="center"/>
    </xf>
    <xf numFmtId="0" fontId="12" fillId="0" borderId="1" xfId="0" applyFont="1" applyBorder="1" applyAlignment="1">
      <alignment vertical="center"/>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37"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32" fillId="2" borderId="0" xfId="0" applyFont="1" applyFill="1" applyBorder="1" applyAlignment="1">
      <alignment vertical="center"/>
    </xf>
    <xf numFmtId="0" fontId="12" fillId="2" borderId="1" xfId="0" applyFont="1" applyFill="1" applyBorder="1" applyAlignment="1">
      <alignment vertical="center"/>
    </xf>
    <xf numFmtId="0" fontId="12" fillId="2" borderId="37" xfId="0" applyFont="1" applyFill="1" applyBorder="1" applyAlignment="1">
      <alignment vertical="center"/>
    </xf>
    <xf numFmtId="0" fontId="131" fillId="0" borderId="0" xfId="0" applyFont="1" applyBorder="1" applyAlignment="1">
      <alignment vertical="center"/>
    </xf>
    <xf numFmtId="0" fontId="131" fillId="0" borderId="27" xfId="0" applyFont="1" applyBorder="1" applyAlignment="1">
      <alignment vertical="center"/>
    </xf>
    <xf numFmtId="0" fontId="12" fillId="0" borderId="42" xfId="0" applyFont="1" applyBorder="1" applyAlignment="1">
      <alignment horizontal="right" vertical="center"/>
    </xf>
    <xf numFmtId="0" fontId="10" fillId="0" borderId="0" xfId="0" applyFont="1" applyFill="1" applyAlignment="1">
      <alignment vertical="center"/>
    </xf>
    <xf numFmtId="0" fontId="12" fillId="0" borderId="27" xfId="0" applyFont="1" applyFill="1" applyBorder="1" applyAlignment="1">
      <alignment vertical="center"/>
    </xf>
    <xf numFmtId="0" fontId="12" fillId="0" borderId="0" xfId="0" applyFont="1" applyFill="1" applyBorder="1" applyAlignment="1">
      <alignment vertical="center"/>
    </xf>
    <xf numFmtId="0" fontId="132" fillId="0" borderId="1" xfId="0" applyFont="1" applyFill="1" applyBorder="1" applyAlignment="1">
      <alignment vertical="center"/>
    </xf>
    <xf numFmtId="0" fontId="132" fillId="0" borderId="42" xfId="0" applyFont="1" applyFill="1" applyBorder="1" applyAlignment="1">
      <alignment vertical="center"/>
    </xf>
    <xf numFmtId="0" fontId="132"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64" fillId="0" borderId="0" xfId="0" applyFont="1" applyFill="1" applyBorder="1" applyAlignment="1">
      <alignment vertical="center"/>
    </xf>
    <xf numFmtId="0" fontId="133" fillId="0" borderId="38" xfId="0" applyFont="1" applyBorder="1" applyAlignment="1">
      <alignment horizontal="right" vertical="center"/>
    </xf>
    <xf numFmtId="0" fontId="9" fillId="2" borderId="30" xfId="0" applyFont="1" applyFill="1" applyBorder="1" applyAlignment="1">
      <alignment horizontal="center" vertical="center" wrapText="1"/>
    </xf>
    <xf numFmtId="0" fontId="1" fillId="0" borderId="0" xfId="0" applyFont="1" applyBorder="1" applyAlignment="1">
      <alignment vertical="center"/>
    </xf>
    <xf numFmtId="178" fontId="9" fillId="0" borderId="43" xfId="2298" applyNumberFormat="1" applyFont="1" applyFill="1" applyBorder="1" applyAlignment="1">
      <alignment horizontal="right" vertical="center"/>
    </xf>
    <xf numFmtId="0" fontId="9" fillId="0" borderId="45" xfId="0" applyFont="1" applyFill="1" applyBorder="1" applyAlignment="1">
      <alignment horizontal="center" vertical="center" wrapText="1"/>
    </xf>
    <xf numFmtId="178" fontId="9" fillId="0" borderId="6" xfId="2298" applyNumberFormat="1" applyFont="1" applyFill="1" applyBorder="1" applyAlignment="1">
      <alignment horizontal="right" vertical="center"/>
    </xf>
    <xf numFmtId="178" fontId="9" fillId="0" borderId="0" xfId="0" applyNumberFormat="1" applyFont="1" applyBorder="1" applyAlignment="1">
      <alignment horizontal="right" vertical="center"/>
    </xf>
    <xf numFmtId="0" fontId="10" fillId="0" borderId="0" xfId="0" applyFont="1" applyFill="1" applyBorder="1" applyAlignment="1">
      <alignment vertical="center"/>
    </xf>
    <xf numFmtId="0" fontId="7" fillId="0" borderId="0" xfId="0" applyFont="1" applyFill="1" applyAlignment="1">
      <alignment vertical="center"/>
    </xf>
    <xf numFmtId="0" fontId="130" fillId="0" borderId="0" xfId="0" applyFont="1" applyFill="1" applyBorder="1" applyAlignment="1">
      <alignment vertical="center"/>
    </xf>
    <xf numFmtId="0" fontId="7" fillId="0" borderId="1" xfId="0" applyFont="1" applyFill="1" applyBorder="1" applyAlignment="1">
      <alignment vertical="center"/>
    </xf>
    <xf numFmtId="178" fontId="9" fillId="0" borderId="0" xfId="0" applyNumberFormat="1" applyFont="1" applyFill="1" applyAlignment="1">
      <alignment vertical="center"/>
    </xf>
    <xf numFmtId="0" fontId="7" fillId="0" borderId="42"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1" fillId="0" borderId="1" xfId="0" applyFont="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Alignment="1">
      <alignment vertical="center"/>
    </xf>
    <xf numFmtId="0" fontId="1" fillId="0" borderId="0" xfId="0" applyFont="1"/>
    <xf numFmtId="0" fontId="9" fillId="2" borderId="46"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 fillId="2" borderId="0" xfId="0" applyFont="1" applyFill="1" applyBorder="1" applyAlignment="1">
      <alignment vertical="center"/>
    </xf>
    <xf numFmtId="0" fontId="10" fillId="2" borderId="0" xfId="0" applyFont="1" applyFill="1" applyBorder="1" applyAlignment="1">
      <alignment horizontal="center" vertical="center"/>
    </xf>
    <xf numFmtId="0" fontId="12" fillId="2" borderId="4" xfId="0" applyFont="1" applyFill="1" applyBorder="1" applyAlignment="1">
      <alignment vertical="center"/>
    </xf>
    <xf numFmtId="177" fontId="9" fillId="2" borderId="0" xfId="0" applyNumberFormat="1" applyFont="1" applyFill="1" applyAlignment="1">
      <alignment vertical="center"/>
    </xf>
    <xf numFmtId="177" fontId="12" fillId="2" borderId="0" xfId="0" applyNumberFormat="1" applyFont="1" applyFill="1" applyBorder="1" applyAlignment="1">
      <alignment vertical="center"/>
    </xf>
    <xf numFmtId="177" fontId="9" fillId="2" borderId="0" xfId="2313" applyNumberFormat="1" applyFont="1" applyFill="1" applyBorder="1" applyAlignment="1">
      <alignment horizontal="right" vertical="center"/>
    </xf>
    <xf numFmtId="178" fontId="9" fillId="2" borderId="0" xfId="2298" applyNumberFormat="1" applyFont="1" applyFill="1" applyBorder="1" applyAlignment="1">
      <alignment vertical="center"/>
    </xf>
    <xf numFmtId="177" fontId="9" fillId="2" borderId="0" xfId="2298" applyNumberFormat="1" applyFont="1" applyFill="1" applyBorder="1" applyAlignment="1">
      <alignment vertical="center"/>
    </xf>
    <xf numFmtId="181" fontId="9" fillId="2" borderId="0" xfId="2298" applyNumberFormat="1" applyFont="1" applyFill="1" applyBorder="1" applyAlignment="1">
      <alignment vertical="center"/>
    </xf>
    <xf numFmtId="0" fontId="9" fillId="2" borderId="47" xfId="0" applyFont="1" applyFill="1" applyBorder="1" applyAlignment="1">
      <alignment horizontal="center" vertical="center" wrapText="1"/>
    </xf>
    <xf numFmtId="10" fontId="9" fillId="2" borderId="6" xfId="2298" applyNumberFormat="1" applyFont="1" applyFill="1" applyBorder="1" applyAlignment="1">
      <alignment vertical="center"/>
    </xf>
    <xf numFmtId="10" fontId="9" fillId="2" borderId="12" xfId="2298" applyNumberFormat="1" applyFont="1" applyFill="1" applyBorder="1" applyAlignment="1">
      <alignment vertical="center"/>
    </xf>
    <xf numFmtId="0" fontId="12" fillId="2" borderId="48"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vertical="center"/>
    </xf>
    <xf numFmtId="178" fontId="9" fillId="2" borderId="32" xfId="2298" applyNumberFormat="1" applyFont="1" applyFill="1" applyBorder="1" applyAlignment="1">
      <alignment horizontal="right" vertical="center"/>
    </xf>
    <xf numFmtId="178" fontId="9" fillId="0" borderId="35" xfId="2298" applyNumberFormat="1" applyFont="1" applyFill="1" applyBorder="1" applyAlignment="1">
      <alignment horizontal="right" vertical="center"/>
    </xf>
    <xf numFmtId="0" fontId="9" fillId="0" borderId="49" xfId="0" applyFont="1" applyBorder="1" applyAlignment="1">
      <alignment horizontal="center" vertical="center"/>
    </xf>
    <xf numFmtId="0" fontId="9" fillId="0" borderId="47" xfId="0" applyFont="1" applyBorder="1" applyAlignment="1">
      <alignment horizontal="center" vertical="center" wrapText="1"/>
    </xf>
    <xf numFmtId="0" fontId="9" fillId="2" borderId="49" xfId="0" applyFont="1" applyFill="1" applyBorder="1" applyAlignment="1">
      <alignment horizontal="center" vertical="center" wrapText="1"/>
    </xf>
    <xf numFmtId="10" fontId="9" fillId="2" borderId="35" xfId="2298" applyNumberFormat="1" applyFont="1" applyFill="1" applyBorder="1" applyAlignment="1">
      <alignment vertical="center"/>
    </xf>
    <xf numFmtId="0" fontId="1" fillId="0" borderId="0" xfId="0" applyFont="1" applyAlignment="1">
      <alignment vertical="center" wrapText="1"/>
    </xf>
    <xf numFmtId="0" fontId="9" fillId="0" borderId="45" xfId="0" applyFont="1" applyBorder="1" applyAlignment="1">
      <alignment horizontal="center" vertical="center"/>
    </xf>
    <xf numFmtId="178" fontId="11" fillId="0" borderId="33" xfId="2298" applyNumberFormat="1" applyFont="1" applyFill="1" applyBorder="1" applyAlignment="1">
      <alignment horizontal="right" vertical="center"/>
    </xf>
    <xf numFmtId="178" fontId="11" fillId="0" borderId="50" xfId="2298" applyNumberFormat="1" applyFont="1" applyFill="1" applyBorder="1" applyAlignment="1">
      <alignment horizontal="right" vertical="center"/>
    </xf>
    <xf numFmtId="178" fontId="11" fillId="0" borderId="34" xfId="2298" applyNumberFormat="1" applyFont="1" applyFill="1" applyBorder="1" applyAlignment="1">
      <alignment horizontal="right" vertical="center"/>
    </xf>
    <xf numFmtId="10" fontId="9" fillId="2" borderId="32" xfId="2298" applyNumberFormat="1" applyFont="1" applyFill="1" applyBorder="1" applyAlignment="1">
      <alignment vertical="center"/>
    </xf>
    <xf numFmtId="0" fontId="1" fillId="2" borderId="29" xfId="0" applyFont="1" applyFill="1" applyBorder="1" applyAlignment="1">
      <alignment vertical="center"/>
    </xf>
    <xf numFmtId="0" fontId="1" fillId="0" borderId="0" xfId="0" applyFont="1" applyFill="1"/>
    <xf numFmtId="0" fontId="1" fillId="0" borderId="4" xfId="0" applyFont="1" applyFill="1" applyBorder="1"/>
    <xf numFmtId="0" fontId="1" fillId="0" borderId="51" xfId="0" applyFont="1" applyFill="1" applyBorder="1"/>
    <xf numFmtId="0" fontId="0" fillId="0" borderId="0" xfId="0" applyFill="1"/>
    <xf numFmtId="0" fontId="1" fillId="0" borderId="48" xfId="0" applyFont="1" applyFill="1" applyBorder="1"/>
    <xf numFmtId="0" fontId="1" fillId="0" borderId="37" xfId="0" applyFont="1" applyFill="1" applyBorder="1"/>
    <xf numFmtId="0" fontId="1" fillId="2" borderId="37" xfId="0" applyFont="1" applyFill="1" applyBorder="1"/>
    <xf numFmtId="3" fontId="9" fillId="0" borderId="32" xfId="2313" applyNumberFormat="1" applyFont="1" applyFill="1" applyBorder="1"/>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8" xfId="0" applyFont="1" applyFill="1" applyBorder="1" applyAlignment="1">
      <alignment vertical="center"/>
    </xf>
    <xf numFmtId="0" fontId="6" fillId="0" borderId="0" xfId="0" applyFont="1" applyFill="1" applyBorder="1" applyAlignment="1">
      <alignment horizontal="right" vertical="center"/>
    </xf>
    <xf numFmtId="0" fontId="1" fillId="0" borderId="29" xfId="0" applyFont="1" applyFill="1" applyBorder="1" applyAlignment="1">
      <alignment vertical="center"/>
    </xf>
    <xf numFmtId="0" fontId="1" fillId="0" borderId="8" xfId="0" applyFont="1" applyFill="1" applyBorder="1" applyAlignment="1">
      <alignment vertical="center"/>
    </xf>
    <xf numFmtId="0" fontId="1" fillId="0" borderId="27" xfId="0" applyFont="1" applyFill="1" applyBorder="1"/>
    <xf numFmtId="0" fontId="1" fillId="0" borderId="28" xfId="0" applyFont="1" applyFill="1" applyBorder="1"/>
    <xf numFmtId="0" fontId="0" fillId="0" borderId="0" xfId="0" applyFont="1" applyAlignment="1">
      <alignment vertical="center"/>
    </xf>
    <xf numFmtId="0" fontId="9" fillId="2" borderId="52" xfId="0" applyFont="1" applyFill="1" applyBorder="1" applyAlignment="1">
      <alignment horizontal="center" vertical="center"/>
    </xf>
    <xf numFmtId="180" fontId="9" fillId="0" borderId="6" xfId="2298" applyNumberFormat="1" applyFont="1" applyFill="1" applyBorder="1" applyAlignment="1">
      <alignment horizontal="right" vertical="center"/>
    </xf>
    <xf numFmtId="3" fontId="9" fillId="0" borderId="34" xfId="2313" applyNumberFormat="1" applyFont="1" applyFill="1" applyBorder="1"/>
    <xf numFmtId="178" fontId="9" fillId="0" borderId="6" xfId="2298" applyNumberFormat="1" applyFont="1" applyFill="1" applyBorder="1" applyAlignment="1">
      <alignment vertical="center"/>
    </xf>
    <xf numFmtId="178" fontId="9" fillId="0" borderId="45" xfId="2298" applyNumberFormat="1" applyFont="1" applyFill="1" applyBorder="1" applyAlignment="1">
      <alignment vertical="center"/>
    </xf>
    <xf numFmtId="178" fontId="11" fillId="0" borderId="55" xfId="2298" applyNumberFormat="1" applyFont="1" applyFill="1" applyBorder="1" applyAlignment="1">
      <alignment horizontal="right" vertical="center"/>
    </xf>
    <xf numFmtId="178" fontId="11" fillId="0" borderId="56" xfId="2298" applyNumberFormat="1" applyFont="1" applyFill="1" applyBorder="1" applyAlignment="1">
      <alignment horizontal="right" vertical="center"/>
    </xf>
    <xf numFmtId="178" fontId="9" fillId="0" borderId="55" xfId="2298" applyNumberFormat="1" applyFont="1" applyFill="1" applyBorder="1" applyAlignment="1">
      <alignment vertical="center"/>
    </xf>
    <xf numFmtId="0" fontId="9" fillId="0" borderId="46" xfId="0" applyFont="1" applyBorder="1" applyAlignment="1">
      <alignment horizontal="center" vertical="center"/>
    </xf>
    <xf numFmtId="178" fontId="9" fillId="2" borderId="50" xfId="2298" applyNumberFormat="1" applyFont="1" applyFill="1" applyBorder="1" applyAlignment="1">
      <alignment horizontal="right" vertical="center"/>
    </xf>
    <xf numFmtId="3" fontId="9" fillId="0" borderId="50" xfId="2313" applyNumberFormat="1" applyFont="1" applyFill="1" applyBorder="1"/>
    <xf numFmtId="0" fontId="9" fillId="2" borderId="30" xfId="0" applyFont="1" applyFill="1" applyBorder="1" applyAlignment="1">
      <alignment horizontal="center" vertical="center"/>
    </xf>
    <xf numFmtId="178" fontId="9" fillId="0" borderId="58" xfId="2298" applyNumberFormat="1" applyFont="1" applyFill="1" applyBorder="1" applyAlignment="1">
      <alignment horizontal="right" vertical="center"/>
    </xf>
    <xf numFmtId="178" fontId="9" fillId="0" borderId="59" xfId="2313" applyNumberFormat="1" applyFont="1" applyFill="1" applyBorder="1" applyAlignment="1">
      <alignment horizontal="right" vertical="center"/>
    </xf>
    <xf numFmtId="3" fontId="9" fillId="0" borderId="61" xfId="2313" applyNumberFormat="1" applyFont="1" applyFill="1" applyBorder="1"/>
    <xf numFmtId="0" fontId="0" fillId="2" borderId="0" xfId="0" applyFont="1" applyFill="1" applyBorder="1" applyAlignment="1">
      <alignment horizontal="left" vertical="center"/>
    </xf>
    <xf numFmtId="178" fontId="9" fillId="2" borderId="0" xfId="2298" applyNumberFormat="1" applyFont="1" applyFill="1" applyBorder="1" applyAlignment="1">
      <alignment horizontal="right" vertical="center"/>
    </xf>
    <xf numFmtId="0" fontId="9" fillId="0" borderId="49" xfId="0" applyFont="1" applyFill="1" applyBorder="1" applyAlignment="1">
      <alignment horizontal="center" vertical="center"/>
    </xf>
    <xf numFmtId="178" fontId="9" fillId="0" borderId="62" xfId="2298" applyNumberFormat="1" applyFont="1" applyFill="1" applyBorder="1" applyAlignment="1">
      <alignment vertical="center"/>
    </xf>
    <xf numFmtId="3" fontId="9" fillId="0" borderId="63" xfId="2313" applyNumberFormat="1" applyFont="1" applyFill="1" applyBorder="1"/>
    <xf numFmtId="0" fontId="63" fillId="0" borderId="0" xfId="0" applyFont="1" applyBorder="1" applyAlignment="1">
      <alignment horizontal="center" vertical="center"/>
    </xf>
    <xf numFmtId="0" fontId="134" fillId="0" borderId="0" xfId="0" quotePrefix="1" applyFont="1" applyBorder="1" applyAlignment="1">
      <alignment horizontal="center" vertical="center"/>
    </xf>
    <xf numFmtId="0" fontId="12" fillId="0" borderId="51" xfId="0" applyFont="1" applyBorder="1" applyAlignment="1">
      <alignment vertical="center"/>
    </xf>
    <xf numFmtId="0" fontId="9" fillId="0" borderId="7" xfId="0" applyFont="1" applyBorder="1" applyAlignment="1">
      <alignment vertical="center"/>
    </xf>
    <xf numFmtId="179" fontId="9" fillId="0" borderId="33" xfId="2298" applyNumberFormat="1" applyFont="1" applyFill="1" applyBorder="1" applyAlignment="1">
      <alignment horizontal="right" vertical="center"/>
    </xf>
    <xf numFmtId="178" fontId="9" fillId="0" borderId="65" xfId="2298" applyNumberFormat="1" applyFont="1" applyFill="1" applyBorder="1" applyAlignment="1">
      <alignment vertical="center"/>
    </xf>
    <xf numFmtId="178" fontId="9" fillId="0" borderId="63" xfId="2298" applyNumberFormat="1" applyFont="1" applyFill="1" applyBorder="1" applyAlignment="1">
      <alignment vertical="center"/>
    </xf>
    <xf numFmtId="0" fontId="9" fillId="2" borderId="47" xfId="0" applyFont="1" applyFill="1" applyBorder="1" applyAlignment="1">
      <alignment horizontal="center" vertical="center"/>
    </xf>
    <xf numFmtId="3" fontId="9" fillId="0" borderId="66" xfId="2313" applyNumberFormat="1" applyFont="1" applyFill="1" applyBorder="1"/>
    <xf numFmtId="178" fontId="9" fillId="2" borderId="56" xfId="2298" applyNumberFormat="1" applyFont="1" applyFill="1" applyBorder="1" applyAlignment="1">
      <alignment horizontal="right" vertical="center"/>
    </xf>
    <xf numFmtId="3" fontId="9" fillId="0" borderId="67" xfId="2313" applyNumberFormat="1" applyFont="1" applyFill="1" applyBorder="1"/>
    <xf numFmtId="0" fontId="4" fillId="0" borderId="61" xfId="0" applyFont="1" applyFill="1" applyBorder="1" applyAlignment="1">
      <alignment horizontal="center" vertical="center"/>
    </xf>
    <xf numFmtId="0" fontId="9" fillId="2" borderId="61" xfId="0" applyFont="1" applyFill="1" applyBorder="1" applyAlignment="1">
      <alignment horizontal="center" vertical="center" wrapText="1"/>
    </xf>
    <xf numFmtId="184" fontId="11" fillId="0" borderId="40" xfId="2298" applyNumberFormat="1" applyFont="1" applyFill="1" applyBorder="1" applyAlignment="1">
      <alignment horizontal="right" vertical="center"/>
    </xf>
    <xf numFmtId="184" fontId="11" fillId="0" borderId="50" xfId="2298" applyNumberFormat="1" applyFont="1" applyFill="1" applyBorder="1" applyAlignment="1">
      <alignment horizontal="right" vertical="center"/>
    </xf>
    <xf numFmtId="178" fontId="9" fillId="0" borderId="41" xfId="2298" applyNumberFormat="1" applyFont="1" applyFill="1" applyBorder="1" applyAlignment="1">
      <alignment horizontal="right" vertical="center"/>
    </xf>
    <xf numFmtId="177" fontId="9" fillId="0" borderId="55" xfId="2313" applyNumberFormat="1" applyFont="1" applyFill="1" applyBorder="1" applyAlignment="1">
      <alignment horizontal="right" vertical="center"/>
    </xf>
    <xf numFmtId="177" fontId="9" fillId="0" borderId="6" xfId="2313" applyNumberFormat="1" applyFont="1" applyFill="1" applyBorder="1" applyAlignment="1">
      <alignment horizontal="right" vertical="center"/>
    </xf>
    <xf numFmtId="180" fontId="9" fillId="0" borderId="52" xfId="2298" applyNumberFormat="1" applyFont="1" applyFill="1" applyBorder="1" applyAlignment="1">
      <alignment horizontal="right" vertical="center"/>
    </xf>
    <xf numFmtId="177" fontId="9" fillId="0" borderId="56" xfId="2313" applyNumberFormat="1" applyFont="1" applyFill="1" applyBorder="1" applyAlignment="1">
      <alignment horizontal="right" vertical="center"/>
    </xf>
    <xf numFmtId="177" fontId="9" fillId="0" borderId="68" xfId="0" applyNumberFormat="1" applyFont="1" applyFill="1" applyBorder="1" applyAlignment="1">
      <alignment vertical="center"/>
    </xf>
    <xf numFmtId="177" fontId="9" fillId="0" borderId="14" xfId="0" applyNumberFormat="1" applyFont="1" applyFill="1" applyBorder="1" applyAlignment="1">
      <alignment vertical="center"/>
    </xf>
    <xf numFmtId="180" fontId="9" fillId="0" borderId="14" xfId="2298" applyNumberFormat="1" applyFont="1" applyFill="1" applyBorder="1" applyAlignment="1">
      <alignment horizontal="right" vertical="center"/>
    </xf>
    <xf numFmtId="177" fontId="9" fillId="0" borderId="14" xfId="0" applyNumberFormat="1" applyFont="1" applyFill="1" applyBorder="1" applyAlignment="1">
      <alignment horizontal="right" vertical="center"/>
    </xf>
    <xf numFmtId="180" fontId="9" fillId="0" borderId="69" xfId="2298" applyNumberFormat="1" applyFont="1" applyFill="1" applyBorder="1" applyAlignment="1">
      <alignment horizontal="right" vertical="center"/>
    </xf>
    <xf numFmtId="177" fontId="9" fillId="0" borderId="70" xfId="2298" applyNumberFormat="1" applyFont="1" applyFill="1" applyBorder="1" applyAlignment="1">
      <alignment vertical="center"/>
    </xf>
    <xf numFmtId="177" fontId="9" fillId="0" borderId="43" xfId="2298" applyNumberFormat="1" applyFont="1" applyFill="1" applyBorder="1" applyAlignment="1">
      <alignment vertical="center"/>
    </xf>
    <xf numFmtId="180" fontId="9" fillId="0" borderId="43" xfId="2298" applyNumberFormat="1" applyFont="1" applyFill="1" applyBorder="1" applyAlignment="1">
      <alignment horizontal="right" vertical="center"/>
    </xf>
    <xf numFmtId="177" fontId="9" fillId="0" borderId="43" xfId="2298" applyNumberFormat="1" applyFont="1" applyFill="1" applyBorder="1" applyAlignment="1">
      <alignment horizontal="right" vertical="center"/>
    </xf>
    <xf numFmtId="180" fontId="9" fillId="0" borderId="71" xfId="2298" applyNumberFormat="1" applyFont="1" applyFill="1" applyBorder="1" applyAlignment="1">
      <alignment horizontal="right" vertical="center"/>
    </xf>
    <xf numFmtId="177" fontId="9" fillId="0" borderId="72" xfId="2298" applyNumberFormat="1" applyFont="1" applyFill="1" applyBorder="1" applyAlignment="1">
      <alignment horizontal="right" vertical="center"/>
    </xf>
    <xf numFmtId="178" fontId="9" fillId="0" borderId="72" xfId="2298" applyNumberFormat="1" applyFont="1" applyFill="1" applyBorder="1" applyAlignment="1">
      <alignment horizontal="right" vertical="center"/>
    </xf>
    <xf numFmtId="177" fontId="9" fillId="0" borderId="74" xfId="2298" applyNumberFormat="1" applyFont="1" applyFill="1" applyBorder="1" applyAlignment="1">
      <alignment horizontal="right" vertical="center"/>
    </xf>
    <xf numFmtId="177" fontId="9" fillId="0" borderId="73" xfId="2298" applyNumberFormat="1" applyFont="1" applyFill="1" applyBorder="1" applyAlignment="1">
      <alignment horizontal="right" vertical="center"/>
    </xf>
    <xf numFmtId="177" fontId="9" fillId="0" borderId="36" xfId="0" applyNumberFormat="1" applyFont="1" applyFill="1" applyBorder="1" applyAlignment="1">
      <alignment vertical="center"/>
    </xf>
    <xf numFmtId="177" fontId="9" fillId="0" borderId="12" xfId="0" applyNumberFormat="1" applyFont="1" applyFill="1" applyBorder="1" applyAlignment="1">
      <alignment vertical="center"/>
    </xf>
    <xf numFmtId="0" fontId="135" fillId="0" borderId="0" xfId="0" applyFont="1" applyFill="1" applyBorder="1" applyAlignment="1">
      <alignment horizontal="center" vertical="center"/>
    </xf>
    <xf numFmtId="0" fontId="9" fillId="0" borderId="76" xfId="0" applyFont="1" applyBorder="1" applyAlignment="1">
      <alignment horizontal="center" vertical="center"/>
    </xf>
    <xf numFmtId="177" fontId="9" fillId="0" borderId="77" xfId="2313" applyNumberFormat="1" applyFont="1" applyFill="1" applyBorder="1" applyAlignment="1">
      <alignment vertical="center"/>
    </xf>
    <xf numFmtId="180" fontId="9" fillId="0" borderId="78" xfId="2298" applyNumberFormat="1" applyFont="1" applyFill="1" applyBorder="1" applyAlignment="1">
      <alignment vertical="center"/>
    </xf>
    <xf numFmtId="177" fontId="9" fillId="0" borderId="79" xfId="2313" applyNumberFormat="1" applyFont="1" applyFill="1" applyBorder="1" applyAlignment="1">
      <alignment horizontal="right" vertical="center"/>
    </xf>
    <xf numFmtId="177" fontId="9" fillId="0" borderId="77" xfId="2313" applyNumberFormat="1" applyFont="1" applyFill="1" applyBorder="1" applyAlignment="1">
      <alignment horizontal="right" vertical="center"/>
    </xf>
    <xf numFmtId="180" fontId="9" fillId="0" borderId="77" xfId="2298" applyNumberFormat="1" applyFont="1" applyFill="1" applyBorder="1" applyAlignment="1">
      <alignment horizontal="right" vertical="center"/>
    </xf>
    <xf numFmtId="180" fontId="9" fillId="0" borderId="80" xfId="2298" applyNumberFormat="1" applyFont="1" applyFill="1" applyBorder="1" applyAlignment="1">
      <alignment horizontal="right" vertical="center"/>
    </xf>
    <xf numFmtId="177" fontId="9" fillId="0" borderId="81" xfId="2313" applyNumberFormat="1" applyFont="1" applyFill="1" applyBorder="1" applyAlignment="1">
      <alignment vertical="center"/>
    </xf>
    <xf numFmtId="177" fontId="9" fillId="0" borderId="82" xfId="2313" applyNumberFormat="1" applyFont="1" applyFill="1" applyBorder="1" applyAlignment="1">
      <alignment horizontal="right" vertical="center"/>
    </xf>
    <xf numFmtId="178" fontId="11" fillId="0" borderId="83" xfId="2298" applyNumberFormat="1" applyFont="1" applyFill="1" applyBorder="1" applyAlignment="1">
      <alignment horizontal="right" vertical="center"/>
    </xf>
    <xf numFmtId="178" fontId="11" fillId="0" borderId="84" xfId="2298" applyNumberFormat="1" applyFont="1" applyFill="1" applyBorder="1" applyAlignment="1">
      <alignment horizontal="right" vertical="center"/>
    </xf>
    <xf numFmtId="178" fontId="11" fillId="0" borderId="85" xfId="2298" applyNumberFormat="1" applyFont="1" applyFill="1" applyBorder="1" applyAlignment="1">
      <alignment horizontal="right" vertical="center"/>
    </xf>
    <xf numFmtId="178" fontId="9" fillId="0" borderId="68" xfId="2298" applyNumberFormat="1" applyFont="1" applyFill="1" applyBorder="1" applyAlignment="1">
      <alignment vertical="center"/>
    </xf>
    <xf numFmtId="178" fontId="9" fillId="0" borderId="14" xfId="2298" applyNumberFormat="1" applyFont="1" applyFill="1" applyBorder="1" applyAlignment="1">
      <alignment vertical="center"/>
    </xf>
    <xf numFmtId="178" fontId="9" fillId="0" borderId="46" xfId="2298" applyNumberFormat="1" applyFont="1" applyFill="1" applyBorder="1" applyAlignment="1">
      <alignment vertical="center"/>
    </xf>
    <xf numFmtId="184" fontId="9" fillId="0" borderId="86" xfId="2298" applyNumberFormat="1" applyFont="1" applyFill="1" applyBorder="1" applyAlignment="1">
      <alignment horizontal="right" vertical="center"/>
    </xf>
    <xf numFmtId="178" fontId="9" fillId="0" borderId="12" xfId="0" applyNumberFormat="1" applyFont="1" applyFill="1" applyBorder="1" applyAlignment="1">
      <alignment vertical="center"/>
    </xf>
    <xf numFmtId="178" fontId="9" fillId="0" borderId="81" xfId="2298" applyNumberFormat="1" applyFont="1" applyFill="1" applyBorder="1" applyAlignment="1">
      <alignment horizontal="right" vertical="center"/>
    </xf>
    <xf numFmtId="178" fontId="9" fillId="0" borderId="77" xfId="2298" applyNumberFormat="1" applyFont="1" applyFill="1" applyBorder="1" applyAlignment="1">
      <alignment horizontal="right" vertical="center"/>
    </xf>
    <xf numFmtId="177" fontId="9" fillId="0" borderId="87" xfId="0" applyNumberFormat="1" applyFont="1" applyFill="1" applyBorder="1" applyAlignment="1">
      <alignment horizontal="right" vertical="center"/>
    </xf>
    <xf numFmtId="177" fontId="9" fillId="0" borderId="1" xfId="2298" applyNumberFormat="1" applyFont="1" applyFill="1" applyBorder="1" applyAlignment="1">
      <alignment horizontal="right" vertical="center"/>
    </xf>
    <xf numFmtId="177" fontId="9" fillId="0" borderId="88" xfId="2298" applyNumberFormat="1" applyFont="1" applyFill="1" applyBorder="1" applyAlignment="1">
      <alignment horizontal="right" vertical="center"/>
    </xf>
    <xf numFmtId="0" fontId="6" fillId="0" borderId="0" xfId="0" applyFont="1" applyFill="1" applyBorder="1" applyAlignment="1">
      <alignment horizontal="left" vertical="center"/>
    </xf>
    <xf numFmtId="177" fontId="9" fillId="0" borderId="76" xfId="2313" applyNumberFormat="1" applyFont="1" applyFill="1" applyBorder="1" applyAlignment="1">
      <alignment horizontal="right" vertical="center"/>
    </xf>
    <xf numFmtId="177" fontId="9" fillId="0" borderId="46" xfId="0" applyNumberFormat="1" applyFont="1" applyFill="1" applyBorder="1" applyAlignment="1">
      <alignment horizontal="right" vertical="center"/>
    </xf>
    <xf numFmtId="177" fontId="9" fillId="0" borderId="45" xfId="2313" applyNumberFormat="1" applyFont="1" applyFill="1" applyBorder="1" applyAlignment="1">
      <alignment horizontal="right" vertical="center"/>
    </xf>
    <xf numFmtId="177" fontId="9" fillId="0" borderId="89" xfId="2298" applyNumberFormat="1" applyFont="1" applyFill="1" applyBorder="1" applyAlignment="1">
      <alignment horizontal="right" vertical="center"/>
    </xf>
    <xf numFmtId="177" fontId="9" fillId="0" borderId="90" xfId="2298" applyNumberFormat="1" applyFont="1" applyFill="1" applyBorder="1" applyAlignment="1">
      <alignment horizontal="right" vertical="center"/>
    </xf>
    <xf numFmtId="177" fontId="9" fillId="0" borderId="6" xfId="2313" applyNumberFormat="1" applyFont="1" applyFill="1" applyBorder="1" applyAlignment="1">
      <alignment vertical="center"/>
    </xf>
    <xf numFmtId="178" fontId="9" fillId="0" borderId="92" xfId="2298" applyNumberFormat="1" applyFont="1" applyFill="1" applyBorder="1" applyAlignment="1">
      <alignment vertical="center"/>
    </xf>
    <xf numFmtId="178" fontId="11" fillId="0" borderId="93" xfId="2298" applyNumberFormat="1" applyFont="1" applyFill="1" applyBorder="1" applyAlignment="1">
      <alignment horizontal="right" vertical="center"/>
    </xf>
    <xf numFmtId="178" fontId="11" fillId="0" borderId="94" xfId="2298" applyNumberFormat="1" applyFont="1" applyFill="1" applyBorder="1" applyAlignment="1">
      <alignment horizontal="right" vertical="center"/>
    </xf>
    <xf numFmtId="178" fontId="11" fillId="0" borderId="35" xfId="2298" applyNumberFormat="1" applyFont="1" applyFill="1" applyBorder="1" applyAlignment="1">
      <alignment horizontal="right" vertical="center"/>
    </xf>
    <xf numFmtId="0" fontId="9" fillId="0" borderId="87" xfId="0" applyFont="1" applyFill="1" applyBorder="1" applyAlignment="1">
      <alignment vertical="center"/>
    </xf>
    <xf numFmtId="0" fontId="9" fillId="0" borderId="40" xfId="0" applyFont="1" applyFill="1" applyBorder="1" applyAlignment="1">
      <alignment vertical="center"/>
    </xf>
    <xf numFmtId="178" fontId="9" fillId="0" borderId="25" xfId="2298" applyNumberFormat="1" applyFont="1" applyFill="1" applyBorder="1" applyAlignment="1">
      <alignment vertical="center"/>
    </xf>
    <xf numFmtId="0" fontId="1" fillId="0" borderId="29" xfId="0" applyFont="1" applyFill="1" applyBorder="1" applyAlignment="1">
      <alignment horizontal="right" vertical="center" wrapText="1"/>
    </xf>
    <xf numFmtId="0" fontId="10" fillId="0" borderId="29" xfId="0" applyFont="1" applyFill="1" applyBorder="1" applyAlignment="1">
      <alignment vertical="center"/>
    </xf>
    <xf numFmtId="0" fontId="1" fillId="0" borderId="29" xfId="0" applyFont="1" applyFill="1" applyBorder="1" applyAlignment="1">
      <alignment horizontal="left" vertical="center"/>
    </xf>
    <xf numFmtId="178" fontId="9" fillId="0" borderId="77" xfId="2313" applyNumberFormat="1" applyFont="1" applyFill="1" applyBorder="1" applyAlignment="1">
      <alignment horizontal="right" vertical="center"/>
    </xf>
    <xf numFmtId="178" fontId="9" fillId="0" borderId="77" xfId="2298" applyNumberFormat="1" applyFont="1" applyFill="1" applyBorder="1" applyAlignment="1">
      <alignment vertical="center"/>
    </xf>
    <xf numFmtId="178" fontId="9" fillId="0" borderId="76" xfId="2298" applyNumberFormat="1" applyFont="1" applyFill="1" applyBorder="1" applyAlignment="1">
      <alignment vertical="center"/>
    </xf>
    <xf numFmtId="178" fontId="11" fillId="0" borderId="32" xfId="2298" applyNumberFormat="1" applyFont="1" applyFill="1" applyBorder="1" applyAlignment="1">
      <alignment horizontal="right" vertical="center"/>
    </xf>
    <xf numFmtId="178" fontId="9" fillId="0" borderId="79" xfId="2298" applyNumberFormat="1" applyFont="1" applyFill="1" applyBorder="1" applyAlignment="1">
      <alignment vertical="center"/>
    </xf>
    <xf numFmtId="178" fontId="9" fillId="0" borderId="47" xfId="2298" applyNumberFormat="1" applyFont="1" applyFill="1" applyBorder="1" applyAlignment="1">
      <alignment vertical="center"/>
    </xf>
    <xf numFmtId="0" fontId="12" fillId="2" borderId="46" xfId="0" applyFont="1" applyFill="1" applyBorder="1" applyAlignment="1">
      <alignment vertical="center"/>
    </xf>
    <xf numFmtId="0" fontId="12" fillId="2" borderId="89" xfId="0" applyFont="1" applyFill="1" applyBorder="1" applyAlignment="1">
      <alignment horizontal="center" vertical="center"/>
    </xf>
    <xf numFmtId="10" fontId="9" fillId="0" borderId="47" xfId="2298" applyNumberFormat="1" applyFont="1" applyFill="1" applyBorder="1" applyAlignment="1">
      <alignment vertical="center"/>
    </xf>
    <xf numFmtId="10" fontId="9" fillId="2" borderId="45" xfId="2298" applyNumberFormat="1" applyFont="1" applyFill="1" applyBorder="1" applyAlignment="1">
      <alignment vertical="center"/>
    </xf>
    <xf numFmtId="10" fontId="9" fillId="2" borderId="30" xfId="2298" applyNumberFormat="1" applyFont="1" applyFill="1" applyBorder="1" applyAlignment="1">
      <alignment vertical="center"/>
    </xf>
    <xf numFmtId="10" fontId="9" fillId="2" borderId="34" xfId="2298" applyNumberFormat="1" applyFont="1" applyFill="1" applyBorder="1" applyAlignment="1">
      <alignment vertical="center"/>
    </xf>
    <xf numFmtId="178" fontId="9" fillId="2" borderId="34" xfId="2298" applyNumberFormat="1" applyFont="1" applyFill="1" applyBorder="1" applyAlignment="1">
      <alignment horizontal="right" vertical="center"/>
    </xf>
    <xf numFmtId="178" fontId="9" fillId="2" borderId="47" xfId="2298" applyNumberFormat="1" applyFont="1" applyFill="1" applyBorder="1" applyAlignment="1">
      <alignment vertical="center"/>
    </xf>
    <xf numFmtId="178" fontId="9" fillId="2" borderId="45" xfId="2298" applyNumberFormat="1" applyFont="1" applyFill="1" applyBorder="1" applyAlignment="1">
      <alignment vertical="center"/>
    </xf>
    <xf numFmtId="184" fontId="9" fillId="2" borderId="34" xfId="2298" applyNumberFormat="1" applyFont="1" applyFill="1" applyBorder="1" applyAlignment="1">
      <alignment vertical="center"/>
    </xf>
    <xf numFmtId="177" fontId="9" fillId="2" borderId="84" xfId="0" applyNumberFormat="1" applyFont="1" applyFill="1" applyBorder="1" applyAlignment="1">
      <alignment vertical="center"/>
    </xf>
    <xf numFmtId="177" fontId="9" fillId="2" borderId="97" xfId="0" applyNumberFormat="1" applyFont="1" applyFill="1" applyBorder="1" applyAlignment="1">
      <alignment horizontal="center" vertical="center"/>
    </xf>
    <xf numFmtId="177" fontId="9" fillId="2" borderId="85" xfId="0" applyNumberFormat="1" applyFont="1" applyFill="1" applyBorder="1" applyAlignment="1">
      <alignment vertical="center"/>
    </xf>
    <xf numFmtId="177" fontId="9" fillId="0" borderId="80" xfId="2313" applyNumberFormat="1" applyFont="1" applyFill="1" applyBorder="1" applyAlignment="1">
      <alignment horizontal="right" vertical="center"/>
    </xf>
    <xf numFmtId="177" fontId="9" fillId="0" borderId="71" xfId="2298" applyNumberFormat="1" applyFont="1" applyFill="1" applyBorder="1" applyAlignment="1">
      <alignment horizontal="right" vertical="center"/>
    </xf>
    <xf numFmtId="0" fontId="7" fillId="0" borderId="4" xfId="0" applyFont="1" applyFill="1" applyBorder="1" applyAlignment="1">
      <alignment vertical="center"/>
    </xf>
    <xf numFmtId="178" fontId="9" fillId="0" borderId="98" xfId="2298" applyNumberFormat="1" applyFont="1" applyFill="1" applyBorder="1" applyAlignment="1">
      <alignment horizontal="right" vertical="center"/>
    </xf>
    <xf numFmtId="178" fontId="9" fillId="0" borderId="56" xfId="2298" applyNumberFormat="1" applyFont="1" applyFill="1" applyBorder="1" applyAlignment="1">
      <alignment horizontal="right" vertical="center"/>
    </xf>
    <xf numFmtId="178" fontId="9" fillId="0" borderId="40" xfId="2298" applyNumberFormat="1" applyFont="1" applyFill="1" applyBorder="1" applyAlignment="1">
      <alignment horizontal="right" vertical="center"/>
    </xf>
    <xf numFmtId="178" fontId="9" fillId="0" borderId="74" xfId="2298" applyNumberFormat="1" applyFont="1" applyFill="1" applyBorder="1" applyAlignment="1">
      <alignment horizontal="right" vertical="center"/>
    </xf>
    <xf numFmtId="178" fontId="9" fillId="0" borderId="66" xfId="2298" applyNumberFormat="1" applyFont="1" applyFill="1" applyBorder="1" applyAlignment="1">
      <alignment horizontal="right" vertical="center"/>
    </xf>
    <xf numFmtId="178" fontId="9" fillId="0" borderId="50" xfId="2298" applyNumberFormat="1" applyFont="1" applyFill="1" applyBorder="1" applyAlignment="1">
      <alignment horizontal="right" vertical="center"/>
    </xf>
    <xf numFmtId="0" fontId="1" fillId="0" borderId="51" xfId="0" applyFont="1" applyFill="1" applyBorder="1" applyAlignment="1">
      <alignment vertical="center"/>
    </xf>
    <xf numFmtId="178" fontId="9" fillId="0" borderId="62" xfId="2298" applyNumberFormat="1" applyFont="1" applyFill="1" applyBorder="1" applyAlignment="1">
      <alignment horizontal="right" vertical="center"/>
    </xf>
    <xf numFmtId="178" fontId="9" fillId="2" borderId="98" xfId="2298" applyNumberFormat="1" applyFont="1" applyFill="1" applyBorder="1" applyAlignment="1">
      <alignment horizontal="right" vertical="center"/>
    </xf>
    <xf numFmtId="0" fontId="1" fillId="2" borderId="0" xfId="0" applyFont="1" applyFill="1" applyBorder="1" applyAlignment="1">
      <alignment horizontal="center" vertical="center"/>
    </xf>
    <xf numFmtId="0" fontId="1" fillId="0" borderId="99" xfId="0" applyFont="1" applyFill="1" applyBorder="1" applyAlignment="1">
      <alignment vertical="center"/>
    </xf>
    <xf numFmtId="178" fontId="9" fillId="0" borderId="47" xfId="2298" applyNumberFormat="1" applyFont="1" applyFill="1" applyBorder="1" applyAlignment="1">
      <alignment horizontal="right" vertical="center"/>
    </xf>
    <xf numFmtId="178" fontId="9" fillId="0" borderId="45" xfId="2298" applyNumberFormat="1" applyFont="1" applyFill="1" applyBorder="1" applyAlignment="1">
      <alignment horizontal="right" vertical="center"/>
    </xf>
    <xf numFmtId="178" fontId="9" fillId="0" borderId="89" xfId="2298" applyNumberFormat="1" applyFont="1" applyFill="1" applyBorder="1" applyAlignment="1">
      <alignment horizontal="right" vertical="center"/>
    </xf>
    <xf numFmtId="178" fontId="9" fillId="0" borderId="63" xfId="2298" applyNumberFormat="1" applyFont="1" applyFill="1" applyBorder="1" applyAlignment="1">
      <alignment horizontal="right" vertical="center"/>
    </xf>
    <xf numFmtId="178" fontId="9" fillId="0" borderId="34" xfId="2298" applyNumberFormat="1" applyFont="1" applyFill="1" applyBorder="1" applyAlignment="1">
      <alignment horizontal="right" vertical="center"/>
    </xf>
    <xf numFmtId="178" fontId="9" fillId="2" borderId="25" xfId="2298" applyNumberFormat="1" applyFont="1" applyFill="1" applyBorder="1" applyAlignment="1">
      <alignment vertical="center"/>
    </xf>
    <xf numFmtId="178" fontId="9" fillId="2" borderId="54" xfId="2298" applyNumberFormat="1" applyFont="1" applyFill="1" applyBorder="1" applyAlignment="1">
      <alignment vertical="center"/>
    </xf>
    <xf numFmtId="184" fontId="9" fillId="2" borderId="100" xfId="2298" applyNumberFormat="1" applyFont="1" applyFill="1" applyBorder="1" applyAlignment="1">
      <alignment vertical="center"/>
    </xf>
    <xf numFmtId="177" fontId="9" fillId="2" borderId="94" xfId="0" applyNumberFormat="1" applyFont="1" applyFill="1" applyBorder="1" applyAlignment="1">
      <alignment vertical="center"/>
    </xf>
    <xf numFmtId="177" fontId="9" fillId="2" borderId="83" xfId="0" applyNumberFormat="1" applyFont="1" applyFill="1" applyBorder="1" applyAlignment="1">
      <alignment vertical="center"/>
    </xf>
    <xf numFmtId="178" fontId="9" fillId="0" borderId="35" xfId="0" applyNumberFormat="1" applyFont="1" applyFill="1" applyBorder="1" applyAlignment="1">
      <alignment horizontal="right" vertical="center"/>
    </xf>
    <xf numFmtId="178" fontId="9" fillId="0" borderId="6" xfId="0" applyNumberFormat="1" applyFont="1" applyFill="1" applyBorder="1" applyAlignment="1">
      <alignment horizontal="right" vertical="center"/>
    </xf>
    <xf numFmtId="178" fontId="9" fillId="0" borderId="12" xfId="0" applyNumberFormat="1" applyFont="1" applyFill="1" applyBorder="1" applyAlignment="1">
      <alignment horizontal="right" vertical="center"/>
    </xf>
    <xf numFmtId="176" fontId="9" fillId="0" borderId="32" xfId="2313" applyNumberFormat="1" applyFont="1" applyFill="1" applyBorder="1" applyAlignment="1">
      <alignment horizontal="right" vertical="center"/>
    </xf>
    <xf numFmtId="178" fontId="9" fillId="2" borderId="33" xfId="2298" applyNumberFormat="1" applyFont="1" applyFill="1" applyBorder="1" applyAlignment="1">
      <alignment horizontal="right" vertical="center"/>
    </xf>
    <xf numFmtId="180" fontId="9" fillId="0" borderId="12" xfId="2298" applyNumberFormat="1" applyFont="1" applyFill="1" applyBorder="1" applyAlignment="1">
      <alignment vertical="center"/>
    </xf>
    <xf numFmtId="178" fontId="11" fillId="0" borderId="14" xfId="2298" applyNumberFormat="1" applyFont="1" applyFill="1" applyBorder="1" applyAlignment="1">
      <alignment horizontal="right" vertical="center"/>
    </xf>
    <xf numFmtId="178" fontId="11" fillId="0" borderId="77" xfId="2298" applyNumberFormat="1" applyFont="1" applyFill="1" applyBorder="1" applyAlignment="1">
      <alignment horizontal="right" vertical="center"/>
    </xf>
    <xf numFmtId="0" fontId="9" fillId="0" borderId="13" xfId="0" applyFont="1" applyBorder="1" applyAlignment="1">
      <alignment vertical="center"/>
    </xf>
    <xf numFmtId="178" fontId="9" fillId="0" borderId="44" xfId="2313" applyNumberFormat="1" applyFont="1" applyFill="1" applyBorder="1" applyAlignment="1">
      <alignment horizontal="right" vertical="center"/>
    </xf>
    <xf numFmtId="180" fontId="9" fillId="0" borderId="78" xfId="2298" applyNumberFormat="1" applyFont="1" applyFill="1" applyBorder="1" applyAlignment="1">
      <alignment horizontal="right" vertical="center"/>
    </xf>
    <xf numFmtId="180" fontId="9" fillId="0" borderId="39" xfId="2298" applyNumberFormat="1" applyFont="1" applyFill="1" applyBorder="1" applyAlignment="1">
      <alignment horizontal="right" vertical="center"/>
    </xf>
    <xf numFmtId="180" fontId="9" fillId="0" borderId="103" xfId="2298" applyNumberFormat="1" applyFont="1" applyFill="1" applyBorder="1" applyAlignment="1">
      <alignment horizontal="right" vertical="center"/>
    </xf>
    <xf numFmtId="180" fontId="9" fillId="0" borderId="79" xfId="2298" applyNumberFormat="1" applyFont="1" applyFill="1" applyBorder="1" applyAlignment="1">
      <alignment vertical="center"/>
    </xf>
    <xf numFmtId="180" fontId="9" fillId="0" borderId="36" xfId="2298" applyNumberFormat="1" applyFont="1" applyFill="1" applyBorder="1" applyAlignment="1">
      <alignment vertical="center"/>
    </xf>
    <xf numFmtId="180" fontId="9" fillId="0" borderId="33" xfId="2298" applyNumberFormat="1" applyFont="1" applyFill="1" applyBorder="1" applyAlignment="1">
      <alignment vertical="center"/>
    </xf>
    <xf numFmtId="180" fontId="9" fillId="0" borderId="77" xfId="2298" applyNumberFormat="1" applyFont="1" applyFill="1" applyBorder="1" applyAlignment="1">
      <alignment vertical="center"/>
    </xf>
    <xf numFmtId="180" fontId="9" fillId="0" borderId="76" xfId="2298" applyNumberFormat="1" applyFont="1" applyFill="1" applyBorder="1" applyAlignment="1">
      <alignment vertical="center"/>
    </xf>
    <xf numFmtId="180" fontId="9" fillId="0" borderId="30" xfId="2298" applyNumberFormat="1" applyFont="1" applyFill="1" applyBorder="1" applyAlignment="1">
      <alignment vertical="center"/>
    </xf>
    <xf numFmtId="177" fontId="9" fillId="0" borderId="82" xfId="2313" applyNumberFormat="1" applyFont="1" applyFill="1" applyBorder="1" applyAlignment="1">
      <alignment vertical="center"/>
    </xf>
    <xf numFmtId="180" fontId="9" fillId="0" borderId="0" xfId="2298" applyNumberFormat="1" applyFont="1" applyFill="1" applyAlignment="1">
      <alignment vertical="center"/>
    </xf>
    <xf numFmtId="178" fontId="9" fillId="0" borderId="74" xfId="2313" applyNumberFormat="1" applyFont="1" applyFill="1" applyBorder="1" applyAlignment="1">
      <alignment horizontal="right" vertical="center"/>
    </xf>
    <xf numFmtId="178" fontId="9" fillId="0" borderId="57" xfId="2313" applyNumberFormat="1" applyFont="1" applyFill="1" applyBorder="1" applyAlignment="1">
      <alignment horizontal="right" vertical="center"/>
    </xf>
    <xf numFmtId="178" fontId="9" fillId="0" borderId="43" xfId="2313" applyNumberFormat="1" applyFont="1" applyFill="1" applyBorder="1" applyAlignment="1">
      <alignment horizontal="right" vertical="center"/>
    </xf>
    <xf numFmtId="178" fontId="9" fillId="0" borderId="96" xfId="2313" applyNumberFormat="1" applyFont="1" applyFill="1" applyBorder="1" applyAlignment="1">
      <alignment horizontal="right" vertical="center"/>
    </xf>
    <xf numFmtId="178" fontId="9" fillId="0" borderId="89" xfId="2313" applyNumberFormat="1" applyFont="1" applyFill="1" applyBorder="1" applyAlignment="1">
      <alignment horizontal="right" vertical="center"/>
    </xf>
    <xf numFmtId="178" fontId="9" fillId="0" borderId="106" xfId="2313" applyNumberFormat="1" applyFont="1" applyFill="1" applyBorder="1" applyAlignment="1">
      <alignment horizontal="right" vertical="center"/>
    </xf>
    <xf numFmtId="178" fontId="9" fillId="0" borderId="71" xfId="2313" applyNumberFormat="1" applyFont="1" applyFill="1" applyBorder="1" applyAlignment="1">
      <alignment horizontal="right" vertical="center"/>
    </xf>
    <xf numFmtId="178" fontId="9" fillId="0" borderId="4" xfId="2313" applyNumberFormat="1" applyFont="1" applyFill="1" applyBorder="1" applyAlignment="1">
      <alignment horizontal="right" vertical="center"/>
    </xf>
    <xf numFmtId="178" fontId="9" fillId="0" borderId="1" xfId="2313" applyNumberFormat="1" applyFont="1" applyFill="1" applyBorder="1" applyAlignment="1">
      <alignment horizontal="right" vertical="center"/>
    </xf>
    <xf numFmtId="178" fontId="9" fillId="0" borderId="102" xfId="2313" applyNumberFormat="1" applyFont="1" applyFill="1" applyBorder="1" applyAlignment="1">
      <alignment horizontal="right" vertical="center"/>
    </xf>
    <xf numFmtId="178" fontId="9" fillId="0" borderId="70" xfId="2313" applyNumberFormat="1" applyFont="1" applyFill="1" applyBorder="1" applyAlignment="1">
      <alignment horizontal="right" vertical="center"/>
    </xf>
    <xf numFmtId="178" fontId="9" fillId="0" borderId="48" xfId="2313" applyNumberFormat="1" applyFont="1" applyFill="1" applyBorder="1" applyAlignment="1">
      <alignment horizontal="right" vertical="center"/>
    </xf>
    <xf numFmtId="178" fontId="9" fillId="0" borderId="42" xfId="2313" applyNumberFormat="1" applyFont="1" applyFill="1" applyBorder="1" applyAlignment="1">
      <alignment horizontal="right" vertical="center"/>
    </xf>
    <xf numFmtId="178" fontId="9" fillId="0" borderId="94" xfId="2313" applyNumberFormat="1" applyFont="1" applyFill="1" applyBorder="1" applyAlignment="1">
      <alignment horizontal="right" vertical="center"/>
    </xf>
    <xf numFmtId="178" fontId="9" fillId="0" borderId="49" xfId="2313" applyNumberFormat="1" applyFont="1" applyFill="1" applyBorder="1" applyAlignment="1">
      <alignment horizontal="right" vertical="center"/>
    </xf>
    <xf numFmtId="0" fontId="9" fillId="0" borderId="52" xfId="0" applyFont="1" applyFill="1" applyBorder="1" applyAlignment="1">
      <alignment vertical="center"/>
    </xf>
    <xf numFmtId="0" fontId="9" fillId="0" borderId="25" xfId="0" applyFont="1" applyFill="1" applyBorder="1" applyAlignment="1">
      <alignment vertical="center"/>
    </xf>
    <xf numFmtId="0" fontId="9" fillId="0" borderId="52" xfId="0" applyFont="1" applyBorder="1" applyAlignment="1">
      <alignment vertical="center"/>
    </xf>
    <xf numFmtId="0" fontId="9" fillId="0" borderId="6" xfId="0" applyFont="1" applyFill="1" applyBorder="1" applyAlignment="1">
      <alignment vertical="center"/>
    </xf>
    <xf numFmtId="0" fontId="9" fillId="0" borderId="51" xfId="0" applyFont="1" applyBorder="1" applyAlignment="1">
      <alignment vertical="center"/>
    </xf>
    <xf numFmtId="0" fontId="9" fillId="0" borderId="45" xfId="0" applyFont="1" applyBorder="1" applyAlignment="1">
      <alignment vertical="center"/>
    </xf>
    <xf numFmtId="0" fontId="9" fillId="0" borderId="94" xfId="0" applyFont="1" applyBorder="1" applyAlignment="1">
      <alignment vertical="center"/>
    </xf>
    <xf numFmtId="0" fontId="9" fillId="0" borderId="25" xfId="0" applyFont="1" applyBorder="1" applyAlignment="1">
      <alignment vertical="center"/>
    </xf>
    <xf numFmtId="178" fontId="9" fillId="0" borderId="98" xfId="2313" applyNumberFormat="1" applyFont="1" applyBorder="1" applyAlignment="1">
      <alignment horizontal="right" vertical="center"/>
    </xf>
    <xf numFmtId="178" fontId="9" fillId="0" borderId="35" xfId="2313" applyNumberFormat="1" applyFont="1" applyBorder="1" applyAlignment="1">
      <alignment horizontal="right" vertical="center"/>
    </xf>
    <xf numFmtId="178" fontId="9" fillId="0" borderId="47" xfId="2313" applyNumberFormat="1" applyFont="1" applyBorder="1" applyAlignment="1">
      <alignment horizontal="right" vertical="center"/>
    </xf>
    <xf numFmtId="178" fontId="9" fillId="0" borderId="95" xfId="2313" applyNumberFormat="1" applyFont="1" applyBorder="1" applyAlignment="1">
      <alignment horizontal="right" vertical="center"/>
    </xf>
    <xf numFmtId="178" fontId="9" fillId="0" borderId="29" xfId="2313" applyNumberFormat="1" applyFont="1" applyBorder="1" applyAlignment="1">
      <alignment horizontal="right" vertical="center"/>
    </xf>
    <xf numFmtId="178" fontId="9" fillId="0" borderId="93" xfId="2313" applyNumberFormat="1" applyFont="1" applyBorder="1" applyAlignment="1">
      <alignment horizontal="right" vertical="center"/>
    </xf>
    <xf numFmtId="178" fontId="9" fillId="0" borderId="107" xfId="2313" applyNumberFormat="1" applyFont="1" applyBorder="1" applyAlignment="1">
      <alignment horizontal="right" vertical="center"/>
    </xf>
    <xf numFmtId="178" fontId="9" fillId="0" borderId="57" xfId="2313" applyNumberFormat="1" applyFont="1" applyBorder="1" applyAlignment="1">
      <alignment horizontal="right" vertical="center"/>
    </xf>
    <xf numFmtId="178" fontId="9" fillId="0" borderId="44" xfId="2313" applyNumberFormat="1" applyFont="1" applyBorder="1" applyAlignment="1">
      <alignment horizontal="right" vertical="center"/>
    </xf>
    <xf numFmtId="178" fontId="9" fillId="0" borderId="106" xfId="2313" applyNumberFormat="1" applyFont="1" applyBorder="1" applyAlignment="1">
      <alignment horizontal="right" vertical="center"/>
    </xf>
    <xf numFmtId="178" fontId="9" fillId="0" borderId="102" xfId="2313" applyNumberFormat="1" applyFont="1" applyBorder="1" applyAlignment="1">
      <alignment horizontal="right" vertical="center"/>
    </xf>
    <xf numFmtId="178" fontId="9" fillId="0" borderId="96" xfId="2313" applyNumberFormat="1" applyFont="1" applyBorder="1" applyAlignment="1">
      <alignment horizontal="right" vertical="center"/>
    </xf>
    <xf numFmtId="178" fontId="9" fillId="0" borderId="49" xfId="2313" applyNumberFormat="1" applyFont="1" applyBorder="1" applyAlignment="1">
      <alignment horizontal="right" vertical="center"/>
    </xf>
    <xf numFmtId="0" fontId="12" fillId="0" borderId="46" xfId="0" applyFont="1" applyFill="1" applyBorder="1" applyAlignment="1">
      <alignment vertical="center"/>
    </xf>
    <xf numFmtId="0" fontId="0" fillId="0" borderId="0" xfId="0" applyFont="1" applyAlignment="1">
      <alignment horizontal="left" vertical="center" wrapText="1"/>
    </xf>
    <xf numFmtId="0" fontId="9" fillId="29" borderId="0" xfId="0" applyFont="1" applyFill="1" applyAlignment="1">
      <alignment vertical="center"/>
    </xf>
    <xf numFmtId="0" fontId="9" fillId="29" borderId="46" xfId="0" applyFont="1" applyFill="1" applyBorder="1" applyAlignment="1">
      <alignment horizontal="center" vertical="center"/>
    </xf>
    <xf numFmtId="0" fontId="9" fillId="29" borderId="30" xfId="0" applyFont="1" applyFill="1" applyBorder="1" applyAlignment="1">
      <alignment horizontal="center" vertical="center"/>
    </xf>
    <xf numFmtId="184" fontId="9" fillId="29" borderId="33" xfId="2298" applyNumberFormat="1" applyFont="1" applyFill="1" applyBorder="1" applyAlignment="1">
      <alignment horizontal="right" vertical="center"/>
    </xf>
    <xf numFmtId="178" fontId="9" fillId="29" borderId="12" xfId="2298" applyNumberFormat="1" applyFont="1" applyFill="1" applyBorder="1" applyAlignment="1">
      <alignment horizontal="right" vertical="center"/>
    </xf>
    <xf numFmtId="184" fontId="9" fillId="29" borderId="32" xfId="2298" applyNumberFormat="1" applyFont="1" applyFill="1" applyBorder="1" applyAlignment="1">
      <alignment horizontal="right" vertical="center"/>
    </xf>
    <xf numFmtId="178" fontId="9" fillId="29" borderId="30" xfId="2298" applyNumberFormat="1" applyFont="1" applyFill="1" applyBorder="1" applyAlignment="1">
      <alignment horizontal="right" vertical="center"/>
    </xf>
    <xf numFmtId="184" fontId="9" fillId="29" borderId="34" xfId="2298" applyNumberFormat="1" applyFont="1" applyFill="1" applyBorder="1" applyAlignment="1">
      <alignment horizontal="right" vertical="center"/>
    </xf>
    <xf numFmtId="178" fontId="9" fillId="0" borderId="0" xfId="0" applyNumberFormat="1" applyFont="1" applyFill="1" applyAlignment="1">
      <alignment horizontal="right" vertical="center"/>
    </xf>
    <xf numFmtId="0" fontId="9" fillId="29" borderId="0" xfId="0" applyFont="1" applyFill="1" applyAlignment="1">
      <alignment horizontal="right" vertical="center"/>
    </xf>
    <xf numFmtId="0" fontId="0" fillId="0" borderId="28" xfId="0" applyFont="1" applyBorder="1" applyAlignment="1">
      <alignment horizontal="left" vertical="center" wrapText="1"/>
    </xf>
    <xf numFmtId="0" fontId="9" fillId="0" borderId="47" xfId="0" applyFont="1" applyFill="1" applyBorder="1" applyAlignment="1">
      <alignment horizontal="center" vertical="center" wrapText="1"/>
    </xf>
    <xf numFmtId="0" fontId="9" fillId="0" borderId="4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6" xfId="0" applyFont="1" applyFill="1" applyBorder="1" applyAlignment="1">
      <alignment horizontal="center" vertical="center"/>
    </xf>
    <xf numFmtId="0" fontId="9" fillId="29" borderId="45" xfId="0" applyFont="1" applyFill="1" applyBorder="1" applyAlignment="1">
      <alignment horizontal="center" vertical="center"/>
    </xf>
    <xf numFmtId="0" fontId="0" fillId="0" borderId="43" xfId="0" applyFont="1" applyBorder="1" applyAlignment="1">
      <alignment horizontal="left" vertical="center" wrapText="1"/>
    </xf>
    <xf numFmtId="178" fontId="9" fillId="29" borderId="6" xfId="2298" applyNumberFormat="1" applyFont="1" applyFill="1" applyBorder="1" applyAlignment="1">
      <alignment vertical="center"/>
    </xf>
    <xf numFmtId="0" fontId="0" fillId="0" borderId="42" xfId="0" applyFont="1" applyBorder="1" applyAlignment="1">
      <alignment horizontal="left" vertical="center" wrapText="1"/>
    </xf>
    <xf numFmtId="178" fontId="9" fillId="29" borderId="35" xfId="2298" applyNumberFormat="1" applyFont="1" applyFill="1" applyBorder="1" applyAlignment="1">
      <alignment vertical="center"/>
    </xf>
    <xf numFmtId="178" fontId="9" fillId="29" borderId="6" xfId="2298" applyNumberFormat="1" applyFont="1" applyFill="1" applyBorder="1" applyAlignment="1">
      <alignment horizontal="right" vertical="center"/>
    </xf>
    <xf numFmtId="178" fontId="9" fillId="29" borderId="12" xfId="2298" applyNumberFormat="1" applyFont="1" applyFill="1" applyBorder="1" applyAlignment="1">
      <alignment vertical="center"/>
    </xf>
    <xf numFmtId="178" fontId="9" fillId="29" borderId="47" xfId="2298" applyNumberFormat="1" applyFont="1" applyFill="1" applyBorder="1" applyAlignment="1">
      <alignment vertical="center"/>
    </xf>
    <xf numFmtId="178" fontId="9" fillId="29" borderId="45" xfId="2298" applyNumberFormat="1" applyFont="1" applyFill="1" applyBorder="1" applyAlignment="1">
      <alignment horizontal="right" vertical="center"/>
    </xf>
    <xf numFmtId="0" fontId="0" fillId="0" borderId="0" xfId="0" applyAlignment="1">
      <alignment horizontal="left" vertical="center" wrapText="1"/>
    </xf>
    <xf numFmtId="0" fontId="1" fillId="0" borderId="0" xfId="0" applyFont="1" applyFill="1" applyBorder="1" applyAlignment="1">
      <alignment horizontal="right" vertical="center"/>
    </xf>
    <xf numFmtId="0" fontId="9" fillId="29" borderId="95" xfId="0" applyFont="1" applyFill="1" applyBorder="1" applyAlignment="1">
      <alignment horizontal="center" vertical="center" wrapText="1"/>
    </xf>
    <xf numFmtId="0" fontId="0" fillId="0" borderId="64" xfId="0" applyFont="1" applyBorder="1" applyAlignment="1">
      <alignment horizontal="left" vertical="center" wrapText="1"/>
    </xf>
    <xf numFmtId="179" fontId="9" fillId="29" borderId="94" xfId="2298" applyNumberFormat="1" applyFont="1" applyFill="1" applyBorder="1" applyAlignment="1">
      <alignment vertical="center"/>
    </xf>
    <xf numFmtId="179" fontId="9" fillId="29" borderId="53" xfId="2298" applyNumberFormat="1" applyFont="1" applyFill="1" applyBorder="1" applyAlignment="1">
      <alignment vertical="center"/>
    </xf>
    <xf numFmtId="179" fontId="9" fillId="29" borderId="53" xfId="2298" applyNumberFormat="1" applyFont="1" applyFill="1" applyBorder="1" applyAlignment="1">
      <alignment horizontal="right" vertical="center"/>
    </xf>
    <xf numFmtId="179" fontId="9" fillId="29" borderId="60" xfId="2298" applyNumberFormat="1" applyFont="1" applyFill="1" applyBorder="1" applyAlignment="1">
      <alignment vertical="center"/>
    </xf>
    <xf numFmtId="179" fontId="9" fillId="29" borderId="61" xfId="2298" applyNumberFormat="1" applyFont="1" applyFill="1" applyBorder="1" applyAlignment="1">
      <alignment vertical="center"/>
    </xf>
    <xf numFmtId="0" fontId="0" fillId="0" borderId="0" xfId="0" applyFont="1" applyBorder="1" applyAlignment="1">
      <alignment horizontal="left" vertical="center" wrapText="1"/>
    </xf>
    <xf numFmtId="0" fontId="9" fillId="29" borderId="0" xfId="0" applyFont="1" applyFill="1" applyAlignment="1">
      <alignment horizontal="center" vertical="center"/>
    </xf>
    <xf numFmtId="0" fontId="9" fillId="29" borderId="47" xfId="0" applyFont="1" applyFill="1" applyBorder="1" applyAlignment="1">
      <alignment horizontal="center" vertical="center" wrapText="1"/>
    </xf>
    <xf numFmtId="0" fontId="12" fillId="0" borderId="68" xfId="0" applyFont="1" applyFill="1" applyBorder="1" applyAlignment="1">
      <alignment vertical="center"/>
    </xf>
    <xf numFmtId="0" fontId="0" fillId="0" borderId="70" xfId="0" applyFont="1" applyBorder="1" applyAlignment="1">
      <alignment horizontal="left" vertical="center" wrapText="1"/>
    </xf>
    <xf numFmtId="179" fontId="9" fillId="29" borderId="93" xfId="2298" applyNumberFormat="1" applyFont="1" applyFill="1" applyBorder="1" applyAlignment="1">
      <alignment vertical="center"/>
    </xf>
    <xf numFmtId="179" fontId="9" fillId="29" borderId="55" xfId="2298" applyNumberFormat="1" applyFont="1" applyFill="1" applyBorder="1" applyAlignment="1">
      <alignment vertical="center"/>
    </xf>
    <xf numFmtId="179" fontId="9" fillId="29" borderId="36" xfId="2298" applyNumberFormat="1" applyFont="1" applyFill="1" applyBorder="1" applyAlignment="1">
      <alignment horizontal="right" vertical="center"/>
    </xf>
    <xf numFmtId="179" fontId="9" fillId="29" borderId="33" xfId="2298" applyNumberFormat="1" applyFont="1" applyFill="1" applyBorder="1" applyAlignment="1">
      <alignment vertical="center"/>
    </xf>
    <xf numFmtId="179" fontId="9" fillId="29" borderId="47" xfId="2298" applyNumberFormat="1" applyFont="1" applyFill="1" applyBorder="1" applyAlignment="1">
      <alignment vertical="center"/>
    </xf>
    <xf numFmtId="179" fontId="9" fillId="29" borderId="45" xfId="2298" applyNumberFormat="1" applyFont="1" applyFill="1" applyBorder="1" applyAlignment="1">
      <alignment vertical="center"/>
    </xf>
    <xf numFmtId="179" fontId="9" fillId="29" borderId="30" xfId="2298" applyNumberFormat="1" applyFont="1" applyFill="1" applyBorder="1" applyAlignment="1">
      <alignment horizontal="right" vertical="center"/>
    </xf>
    <xf numFmtId="179" fontId="9" fillId="29" borderId="34" xfId="2298" applyNumberFormat="1" applyFont="1" applyFill="1" applyBorder="1" applyAlignment="1">
      <alignment vertical="center"/>
    </xf>
    <xf numFmtId="179" fontId="9" fillId="29" borderId="33" xfId="2298" applyNumberFormat="1" applyFont="1" applyFill="1" applyBorder="1" applyAlignment="1">
      <alignment horizontal="right" vertical="center"/>
    </xf>
    <xf numFmtId="179" fontId="9" fillId="29" borderId="34" xfId="2298" applyNumberFormat="1" applyFont="1" applyFill="1" applyBorder="1" applyAlignment="1">
      <alignment horizontal="right" vertical="center"/>
    </xf>
    <xf numFmtId="179" fontId="9" fillId="0" borderId="34" xfId="2298" applyNumberFormat="1" applyFont="1" applyFill="1" applyBorder="1" applyAlignment="1">
      <alignment horizontal="right" vertical="center"/>
    </xf>
    <xf numFmtId="0" fontId="155" fillId="0" borderId="0" xfId="0" applyFont="1" applyBorder="1" applyAlignment="1">
      <alignment vertical="center"/>
    </xf>
    <xf numFmtId="0" fontId="154" fillId="0" borderId="0" xfId="0" applyFont="1" applyBorder="1" applyAlignment="1">
      <alignment vertical="center"/>
    </xf>
    <xf numFmtId="0" fontId="0" fillId="29" borderId="0" xfId="0" applyFill="1"/>
    <xf numFmtId="0" fontId="13" fillId="29" borderId="0" xfId="0" applyFont="1" applyFill="1" applyAlignment="1">
      <alignment vertical="center"/>
    </xf>
    <xf numFmtId="0" fontId="12" fillId="29" borderId="0" xfId="0" applyFont="1" applyFill="1"/>
    <xf numFmtId="0" fontId="12" fillId="29" borderId="0" xfId="0" applyFont="1" applyFill="1" applyAlignment="1">
      <alignment vertical="center"/>
    </xf>
    <xf numFmtId="178" fontId="9" fillId="2" borderId="85" xfId="2298" applyNumberFormat="1" applyFont="1" applyFill="1" applyBorder="1" applyAlignment="1">
      <alignment horizontal="right" vertical="center"/>
    </xf>
    <xf numFmtId="177" fontId="9" fillId="0" borderId="108" xfId="2313" applyNumberFormat="1" applyFont="1" applyFill="1" applyBorder="1" applyAlignment="1">
      <alignment vertical="center"/>
    </xf>
    <xf numFmtId="178" fontId="9" fillId="0" borderId="94" xfId="2298" applyNumberFormat="1" applyFont="1" applyFill="1" applyBorder="1" applyAlignment="1">
      <alignment horizontal="right" vertical="center"/>
    </xf>
    <xf numFmtId="178" fontId="9" fillId="0" borderId="83" xfId="2298" applyNumberFormat="1" applyFont="1" applyFill="1" applyBorder="1" applyAlignment="1">
      <alignment horizontal="right" vertical="center"/>
    </xf>
    <xf numFmtId="178" fontId="9" fillId="0" borderId="84" xfId="2298" applyNumberFormat="1" applyFont="1" applyFill="1" applyBorder="1" applyAlignment="1">
      <alignment horizontal="right" vertical="center"/>
    </xf>
    <xf numFmtId="178" fontId="9" fillId="0" borderId="85" xfId="2298" applyNumberFormat="1" applyFont="1" applyFill="1" applyBorder="1" applyAlignment="1">
      <alignment horizontal="right" vertical="center"/>
    </xf>
    <xf numFmtId="180" fontId="9" fillId="0" borderId="62" xfId="2298" applyNumberFormat="1" applyFont="1" applyFill="1" applyBorder="1" applyAlignment="1">
      <alignment horizontal="right" vertical="center"/>
    </xf>
    <xf numFmtId="178" fontId="9" fillId="0" borderId="75" xfId="2298" applyNumberFormat="1" applyFont="1" applyFill="1" applyBorder="1" applyAlignment="1">
      <alignment vertical="center"/>
    </xf>
    <xf numFmtId="0" fontId="9" fillId="0" borderId="47" xfId="0" applyFont="1" applyBorder="1" applyAlignment="1">
      <alignment horizontal="center" vertical="center"/>
    </xf>
    <xf numFmtId="177" fontId="9" fillId="0" borderId="93" xfId="2313" applyNumberFormat="1" applyFont="1" applyFill="1" applyBorder="1" applyAlignment="1">
      <alignment horizontal="right" vertical="center"/>
    </xf>
    <xf numFmtId="177" fontId="9" fillId="0" borderId="35" xfId="2313" applyNumberFormat="1" applyFont="1" applyFill="1" applyBorder="1" applyAlignment="1">
      <alignment horizontal="right" vertical="center"/>
    </xf>
    <xf numFmtId="180" fontId="9" fillId="0" borderId="35" xfId="2298" applyNumberFormat="1" applyFont="1" applyFill="1" applyBorder="1" applyAlignment="1">
      <alignment horizontal="right" vertical="center"/>
    </xf>
    <xf numFmtId="178" fontId="9" fillId="0" borderId="35" xfId="2313" applyNumberFormat="1" applyFont="1" applyFill="1" applyBorder="1" applyAlignment="1">
      <alignment horizontal="right" vertical="center"/>
    </xf>
    <xf numFmtId="177" fontId="9" fillId="0" borderId="95" xfId="2313" applyNumberFormat="1" applyFont="1" applyFill="1" applyBorder="1" applyAlignment="1">
      <alignment horizontal="right" vertical="center"/>
    </xf>
    <xf numFmtId="180" fontId="9" fillId="0" borderId="110" xfId="2298" applyNumberFormat="1" applyFont="1" applyFill="1" applyBorder="1" applyAlignment="1">
      <alignment horizontal="right" vertical="center"/>
    </xf>
    <xf numFmtId="177" fontId="9" fillId="0" borderId="98" xfId="2313" applyNumberFormat="1" applyFont="1" applyFill="1" applyBorder="1" applyAlignment="1">
      <alignment vertical="center"/>
    </xf>
    <xf numFmtId="177" fontId="9" fillId="0" borderId="35" xfId="2313" applyNumberFormat="1" applyFont="1" applyFill="1" applyBorder="1" applyAlignment="1">
      <alignment vertical="center"/>
    </xf>
    <xf numFmtId="180" fontId="9" fillId="0" borderId="110" xfId="2298" applyNumberFormat="1" applyFont="1" applyFill="1" applyBorder="1" applyAlignment="1">
      <alignment vertical="center"/>
    </xf>
    <xf numFmtId="178" fontId="9" fillId="0" borderId="111" xfId="2298" applyNumberFormat="1" applyFont="1" applyFill="1" applyBorder="1" applyAlignment="1">
      <alignment horizontal="right" vertical="center"/>
    </xf>
    <xf numFmtId="177" fontId="9" fillId="0" borderId="29" xfId="2313" applyNumberFormat="1" applyFont="1" applyFill="1" applyBorder="1" applyAlignment="1">
      <alignment horizontal="right" vertical="center"/>
    </xf>
    <xf numFmtId="177" fontId="9" fillId="0" borderId="112" xfId="2313" applyNumberFormat="1" applyFont="1" applyFill="1" applyBorder="1" applyAlignment="1">
      <alignment horizontal="right" vertical="center"/>
    </xf>
    <xf numFmtId="0" fontId="9" fillId="29" borderId="49" xfId="0" applyFont="1" applyFill="1" applyBorder="1" applyAlignment="1">
      <alignment horizontal="center" vertical="center"/>
    </xf>
    <xf numFmtId="0" fontId="9" fillId="0" borderId="63" xfId="0" applyFont="1" applyFill="1" applyBorder="1" applyAlignment="1">
      <alignment horizontal="center" vertical="center"/>
    </xf>
    <xf numFmtId="0" fontId="9" fillId="2" borderId="101" xfId="0" applyFont="1" applyFill="1" applyBorder="1" applyAlignment="1">
      <alignment horizontal="center" vertical="center"/>
    </xf>
    <xf numFmtId="226" fontId="19" fillId="0" borderId="0" xfId="2313" applyNumberFormat="1" applyFont="1" applyFill="1" applyBorder="1" applyAlignment="1">
      <alignment horizontal="right" vertical="center"/>
    </xf>
    <xf numFmtId="0" fontId="62" fillId="0" borderId="0" xfId="0" applyFont="1" applyAlignment="1">
      <alignment horizontal="center" vertical="center" wrapText="1"/>
    </xf>
    <xf numFmtId="0" fontId="9" fillId="0" borderId="0" xfId="0" applyFont="1" applyAlignment="1">
      <alignment vertical="center" wrapText="1"/>
    </xf>
    <xf numFmtId="0" fontId="136" fillId="0" borderId="52" xfId="0" applyFont="1" applyBorder="1" applyAlignment="1">
      <alignment vertical="center"/>
    </xf>
    <xf numFmtId="0" fontId="9" fillId="2" borderId="9" xfId="0" applyFont="1" applyFill="1" applyBorder="1" applyAlignment="1">
      <alignment vertical="center"/>
    </xf>
    <xf numFmtId="0" fontId="9" fillId="2" borderId="117" xfId="0" applyFont="1" applyFill="1" applyBorder="1" applyAlignment="1">
      <alignment vertical="center"/>
    </xf>
    <xf numFmtId="0" fontId="137" fillId="0" borderId="22" xfId="0" applyFont="1" applyBorder="1" applyAlignment="1">
      <alignment horizontal="left" vertical="center"/>
    </xf>
    <xf numFmtId="0" fontId="9" fillId="0" borderId="0" xfId="0" applyFont="1" applyBorder="1" applyAlignment="1">
      <alignment horizontal="left" vertical="center"/>
    </xf>
    <xf numFmtId="0" fontId="9" fillId="2" borderId="116" xfId="0" quotePrefix="1" applyFont="1" applyFill="1" applyBorder="1" applyAlignment="1">
      <alignment horizontal="center" vertical="center"/>
    </xf>
    <xf numFmtId="0" fontId="137" fillId="0" borderId="22" xfId="0" applyFont="1" applyBorder="1" applyAlignment="1">
      <alignment horizontal="left" vertical="top"/>
    </xf>
    <xf numFmtId="0" fontId="9" fillId="2" borderId="116" xfId="0" quotePrefix="1" applyFont="1" applyFill="1" applyBorder="1" applyAlignment="1">
      <alignment horizontal="center" vertical="top"/>
    </xf>
    <xf numFmtId="0" fontId="138" fillId="0" borderId="0" xfId="0" applyFont="1" applyAlignment="1">
      <alignment horizontal="center" vertical="center" wrapText="1"/>
    </xf>
    <xf numFmtId="0" fontId="137" fillId="2" borderId="0" xfId="0" applyFont="1" applyFill="1" applyBorder="1" applyAlignment="1">
      <alignment vertical="center"/>
    </xf>
    <xf numFmtId="0" fontId="9" fillId="2" borderId="0" xfId="0" quotePrefix="1" applyFont="1" applyFill="1" applyBorder="1" applyAlignment="1">
      <alignment horizontal="center" vertical="center"/>
    </xf>
    <xf numFmtId="0" fontId="14" fillId="0" borderId="25" xfId="0" applyFont="1" applyBorder="1" applyAlignment="1">
      <alignment vertical="center"/>
    </xf>
    <xf numFmtId="0" fontId="9" fillId="0" borderId="42" xfId="0" applyFont="1" applyBorder="1" applyAlignment="1">
      <alignment horizontal="right" vertical="center"/>
    </xf>
    <xf numFmtId="0" fontId="9" fillId="0" borderId="28" xfId="0" applyFont="1" applyBorder="1" applyAlignment="1">
      <alignment vertical="center"/>
    </xf>
    <xf numFmtId="0" fontId="9" fillId="0" borderId="95" xfId="0" applyFont="1" applyBorder="1" applyAlignment="1">
      <alignment vertical="center"/>
    </xf>
    <xf numFmtId="0" fontId="9" fillId="0" borderId="71" xfId="0" applyFont="1" applyBorder="1" applyAlignment="1">
      <alignment vertical="center"/>
    </xf>
    <xf numFmtId="0" fontId="9" fillId="0" borderId="98" xfId="0" applyFont="1" applyBorder="1" applyAlignment="1">
      <alignment vertical="center"/>
    </xf>
    <xf numFmtId="0" fontId="12" fillId="0" borderId="32" xfId="0" applyFont="1" applyBorder="1" applyAlignment="1">
      <alignment vertical="center"/>
    </xf>
    <xf numFmtId="0" fontId="9" fillId="0" borderId="1" xfId="0" applyFont="1" applyBorder="1" applyAlignment="1">
      <alignment vertical="center"/>
    </xf>
    <xf numFmtId="0" fontId="140" fillId="0" borderId="29" xfId="0" applyFont="1" applyBorder="1" applyAlignment="1">
      <alignment vertical="center" wrapText="1"/>
    </xf>
    <xf numFmtId="0" fontId="9" fillId="0" borderId="35" xfId="0" applyFont="1" applyBorder="1" applyAlignment="1">
      <alignment vertical="center"/>
    </xf>
    <xf numFmtId="0" fontId="12" fillId="0" borderId="43" xfId="0" applyFont="1" applyBorder="1" applyAlignment="1">
      <alignment vertical="center"/>
    </xf>
    <xf numFmtId="0" fontId="9" fillId="0" borderId="43" xfId="0" applyFont="1" applyBorder="1" applyAlignment="1">
      <alignment vertical="center"/>
    </xf>
    <xf numFmtId="0" fontId="12" fillId="0" borderId="86" xfId="0" applyFont="1" applyBorder="1" applyAlignment="1">
      <alignment vertical="center"/>
    </xf>
    <xf numFmtId="0" fontId="9" fillId="0" borderId="118" xfId="0" applyFont="1" applyBorder="1" applyAlignment="1">
      <alignment horizontal="left" vertical="center" wrapText="1"/>
    </xf>
    <xf numFmtId="0" fontId="12" fillId="29" borderId="103" xfId="0" applyFont="1" applyFill="1" applyBorder="1" applyAlignment="1">
      <alignment horizontal="left" vertical="center" wrapText="1"/>
    </xf>
    <xf numFmtId="0" fontId="9" fillId="0" borderId="98" xfId="0" applyFont="1" applyFill="1" applyBorder="1" applyAlignment="1">
      <alignment vertical="center"/>
    </xf>
    <xf numFmtId="0" fontId="9" fillId="29" borderId="74" xfId="0" applyFont="1" applyFill="1" applyBorder="1" applyAlignment="1">
      <alignment vertical="center"/>
    </xf>
    <xf numFmtId="0" fontId="9" fillId="0" borderId="95" xfId="0" applyFont="1" applyFill="1" applyBorder="1" applyAlignment="1">
      <alignment vertical="center"/>
    </xf>
    <xf numFmtId="0" fontId="9" fillId="29" borderId="43" xfId="0" applyFont="1" applyFill="1" applyBorder="1" applyAlignment="1">
      <alignment vertical="center"/>
    </xf>
    <xf numFmtId="0" fontId="9" fillId="0" borderId="118" xfId="0" applyFont="1" applyFill="1" applyBorder="1" applyAlignment="1">
      <alignment vertical="center"/>
    </xf>
    <xf numFmtId="0" fontId="12" fillId="29" borderId="103" xfId="0" applyFont="1" applyFill="1" applyBorder="1" applyAlignment="1">
      <alignment vertical="center"/>
    </xf>
    <xf numFmtId="0" fontId="9" fillId="0" borderId="74" xfId="0" applyFont="1" applyFill="1" applyBorder="1" applyAlignment="1">
      <alignment vertical="center"/>
    </xf>
    <xf numFmtId="0" fontId="9" fillId="0" borderId="35" xfId="0" applyFont="1" applyFill="1" applyBorder="1" applyAlignment="1">
      <alignment vertical="center"/>
    </xf>
    <xf numFmtId="0" fontId="9" fillId="0" borderId="43" xfId="0" applyFont="1" applyFill="1" applyBorder="1" applyAlignment="1">
      <alignment vertical="center"/>
    </xf>
    <xf numFmtId="0" fontId="9" fillId="0" borderId="119" xfId="0" applyFont="1" applyBorder="1" applyAlignment="1">
      <alignment vertical="center"/>
    </xf>
    <xf numFmtId="0" fontId="9" fillId="0" borderId="120" xfId="0" applyFont="1" applyBorder="1" applyAlignment="1">
      <alignment vertical="center"/>
    </xf>
    <xf numFmtId="0" fontId="9" fillId="0" borderId="37" xfId="0" applyFont="1" applyBorder="1" applyAlignment="1">
      <alignment vertical="center"/>
    </xf>
    <xf numFmtId="0" fontId="9" fillId="0" borderId="42" xfId="0" applyFont="1" applyBorder="1" applyAlignment="1">
      <alignment vertical="center"/>
    </xf>
    <xf numFmtId="0" fontId="12" fillId="0" borderId="0" xfId="0" applyFont="1" applyAlignment="1">
      <alignment horizontal="left" vertical="center"/>
    </xf>
    <xf numFmtId="0" fontId="9" fillId="0" borderId="118" xfId="0" applyFont="1" applyBorder="1" applyAlignment="1">
      <alignment vertical="center"/>
    </xf>
    <xf numFmtId="0" fontId="12" fillId="0" borderId="103" xfId="0" applyFont="1" applyBorder="1" applyAlignment="1">
      <alignment vertical="center"/>
    </xf>
    <xf numFmtId="0" fontId="9" fillId="0" borderId="74" xfId="0" applyFont="1" applyBorder="1" applyAlignment="1">
      <alignment vertical="center"/>
    </xf>
    <xf numFmtId="0" fontId="12" fillId="0" borderId="103" xfId="0" applyFont="1" applyFill="1" applyBorder="1" applyAlignment="1">
      <alignment vertical="center"/>
    </xf>
    <xf numFmtId="0" fontId="64" fillId="0" borderId="98" xfId="0" applyFont="1" applyBorder="1" applyAlignment="1">
      <alignment vertical="center"/>
    </xf>
    <xf numFmtId="0" fontId="9" fillId="0" borderId="47" xfId="0" applyFont="1" applyBorder="1" applyAlignment="1">
      <alignment vertical="center"/>
    </xf>
    <xf numFmtId="0" fontId="9" fillId="0" borderId="89" xfId="0" applyFont="1" applyBorder="1" applyAlignment="1">
      <alignment vertical="center"/>
    </xf>
    <xf numFmtId="0" fontId="9" fillId="0" borderId="1" xfId="0" applyFont="1" applyBorder="1" applyAlignment="1">
      <alignment horizontal="right" vertical="center"/>
    </xf>
    <xf numFmtId="0" fontId="21" fillId="0" borderId="29" xfId="0" applyFont="1" applyBorder="1" applyAlignment="1">
      <alignment vertical="center" wrapText="1"/>
    </xf>
    <xf numFmtId="0" fontId="12" fillId="0" borderId="34" xfId="0" applyFont="1" applyFill="1" applyBorder="1" applyAlignment="1">
      <alignment vertical="center" wrapText="1"/>
    </xf>
    <xf numFmtId="0" fontId="142" fillId="0" borderId="29" xfId="0" applyFont="1" applyBorder="1" applyAlignment="1">
      <alignment vertical="center" wrapText="1"/>
    </xf>
    <xf numFmtId="0" fontId="16" fillId="2" borderId="0" xfId="0" applyFont="1" applyFill="1" applyAlignment="1">
      <alignment vertical="center"/>
    </xf>
    <xf numFmtId="0" fontId="12" fillId="0" borderId="34" xfId="0" applyFont="1" applyBorder="1" applyAlignment="1">
      <alignment vertical="center"/>
    </xf>
    <xf numFmtId="0" fontId="11" fillId="0" borderId="25" xfId="0" applyFont="1" applyBorder="1" applyAlignment="1">
      <alignment vertical="center"/>
    </xf>
    <xf numFmtId="0" fontId="10" fillId="0" borderId="32" xfId="0" applyFont="1" applyFill="1" applyBorder="1" applyAlignment="1">
      <alignment vertical="center"/>
    </xf>
    <xf numFmtId="0" fontId="10" fillId="0" borderId="32" xfId="0" applyFont="1" applyBorder="1" applyAlignment="1">
      <alignment vertical="center"/>
    </xf>
    <xf numFmtId="0" fontId="140" fillId="0" borderId="37" xfId="0" applyFont="1" applyFill="1" applyBorder="1" applyAlignment="1">
      <alignment vertical="center" wrapText="1"/>
    </xf>
    <xf numFmtId="0" fontId="14" fillId="0" borderId="25" xfId="0" applyFont="1" applyFill="1" applyBorder="1" applyAlignment="1">
      <alignment vertical="center"/>
    </xf>
    <xf numFmtId="0" fontId="10" fillId="0" borderId="27" xfId="0" applyFont="1" applyFill="1" applyBorder="1" applyAlignment="1">
      <alignment vertical="center"/>
    </xf>
    <xf numFmtId="0" fontId="12" fillId="0" borderId="28" xfId="0" applyFont="1" applyFill="1" applyBorder="1" applyAlignment="1">
      <alignment horizontal="right" vertical="center"/>
    </xf>
    <xf numFmtId="0" fontId="10" fillId="0" borderId="37" xfId="0" applyFont="1" applyFill="1" applyBorder="1" applyAlignment="1">
      <alignment vertical="center"/>
    </xf>
    <xf numFmtId="0" fontId="10" fillId="0" borderId="8" xfId="0" applyFont="1" applyFill="1" applyBorder="1" applyAlignment="1">
      <alignment vertical="center"/>
    </xf>
    <xf numFmtId="0" fontId="11" fillId="0" borderId="37" xfId="0" applyFont="1" applyFill="1" applyBorder="1" applyAlignment="1">
      <alignment vertical="center"/>
    </xf>
    <xf numFmtId="0" fontId="10" fillId="0" borderId="48" xfId="0" applyFont="1" applyFill="1" applyBorder="1" applyAlignment="1">
      <alignment vertical="center"/>
    </xf>
    <xf numFmtId="0" fontId="11" fillId="0" borderId="49" xfId="0" applyFont="1" applyFill="1" applyBorder="1" applyAlignment="1">
      <alignment vertical="center"/>
    </xf>
    <xf numFmtId="0" fontId="10" fillId="0" borderId="49" xfId="0" applyFont="1" applyFill="1" applyBorder="1" applyAlignment="1">
      <alignment vertical="center"/>
    </xf>
    <xf numFmtId="0" fontId="140" fillId="0" borderId="37" xfId="0" applyFont="1" applyBorder="1" applyAlignment="1">
      <alignment vertical="center" wrapText="1"/>
    </xf>
    <xf numFmtId="0" fontId="52" fillId="0" borderId="0" xfId="0" applyFont="1" applyAlignment="1">
      <alignment vertical="center"/>
    </xf>
    <xf numFmtId="0" fontId="4" fillId="29" borderId="0" xfId="0" applyFont="1" applyFill="1" applyBorder="1" applyAlignment="1">
      <alignment vertical="center"/>
    </xf>
    <xf numFmtId="0" fontId="12" fillId="0" borderId="66" xfId="0" applyFont="1" applyBorder="1" applyAlignment="1">
      <alignment horizontal="right" vertical="center"/>
    </xf>
    <xf numFmtId="0" fontId="9" fillId="0" borderId="22" xfId="0" applyFont="1" applyBorder="1" applyAlignment="1">
      <alignment vertical="center"/>
    </xf>
    <xf numFmtId="0" fontId="9" fillId="0" borderId="66" xfId="0" applyFont="1" applyBorder="1" applyAlignment="1">
      <alignment vertical="center"/>
    </xf>
    <xf numFmtId="0" fontId="9" fillId="0" borderId="62" xfId="0" applyFont="1" applyBorder="1" applyAlignment="1">
      <alignment vertical="center"/>
    </xf>
    <xf numFmtId="0" fontId="140" fillId="0" borderId="99" xfId="0" applyFont="1" applyBorder="1" applyAlignment="1">
      <alignment vertical="center" wrapText="1"/>
    </xf>
    <xf numFmtId="0" fontId="9" fillId="0" borderId="63" xfId="0" applyFont="1" applyBorder="1" applyAlignment="1">
      <alignment vertical="center"/>
    </xf>
    <xf numFmtId="0" fontId="12" fillId="0" borderId="62" xfId="0" applyFont="1" applyBorder="1" applyAlignment="1">
      <alignment horizontal="right" vertical="center"/>
    </xf>
    <xf numFmtId="0" fontId="9" fillId="0" borderId="12" xfId="0" applyFont="1" applyFill="1" applyBorder="1" applyAlignment="1">
      <alignment vertical="center"/>
    </xf>
    <xf numFmtId="0" fontId="12" fillId="0" borderId="66" xfId="0" applyFont="1" applyFill="1" applyBorder="1" applyAlignment="1">
      <alignment horizontal="right" vertical="center"/>
    </xf>
    <xf numFmtId="0" fontId="12" fillId="0" borderId="99" xfId="0" applyFont="1" applyBorder="1" applyAlignment="1">
      <alignment vertical="center"/>
    </xf>
    <xf numFmtId="0" fontId="9" fillId="0" borderId="45" xfId="0" applyFont="1" applyFill="1" applyBorder="1" applyAlignment="1">
      <alignment vertical="center"/>
    </xf>
    <xf numFmtId="0" fontId="143" fillId="0" borderId="68" xfId="0" applyFont="1" applyBorder="1" applyAlignment="1">
      <alignment vertical="center"/>
    </xf>
    <xf numFmtId="0" fontId="144" fillId="0" borderId="114" xfId="0" applyFont="1" applyBorder="1" applyAlignment="1">
      <alignment horizontal="right" vertical="center"/>
    </xf>
    <xf numFmtId="0" fontId="144" fillId="0" borderId="29" xfId="0" applyFont="1" applyBorder="1" applyAlignment="1">
      <alignment vertical="center"/>
    </xf>
    <xf numFmtId="0" fontId="144" fillId="0" borderId="37" xfId="0" applyFont="1" applyBorder="1" applyAlignment="1">
      <alignment vertical="center"/>
    </xf>
    <xf numFmtId="0" fontId="9" fillId="0" borderId="121" xfId="0" applyFont="1" applyBorder="1" applyAlignment="1">
      <alignment horizontal="left" vertical="center" wrapText="1"/>
    </xf>
    <xf numFmtId="0" fontId="9" fillId="0" borderId="13" xfId="0" applyFont="1" applyBorder="1" applyAlignment="1">
      <alignment horizontal="left" vertical="center" wrapText="1"/>
    </xf>
    <xf numFmtId="0" fontId="9" fillId="0" borderId="122" xfId="0" applyFont="1" applyBorder="1" applyAlignment="1">
      <alignment horizontal="left" vertical="center" wrapText="1"/>
    </xf>
    <xf numFmtId="0" fontId="9" fillId="0" borderId="123" xfId="0" applyFont="1" applyBorder="1" applyAlignment="1">
      <alignment horizontal="left" vertical="center" wrapText="1"/>
    </xf>
    <xf numFmtId="0" fontId="9" fillId="0" borderId="123" xfId="0" applyFont="1" applyFill="1" applyBorder="1" applyAlignment="1">
      <alignment horizontal="left" vertical="center" wrapText="1"/>
    </xf>
    <xf numFmtId="0" fontId="9" fillId="0" borderId="124" xfId="0" applyFont="1" applyFill="1" applyBorder="1" applyAlignment="1">
      <alignment horizontal="left" vertical="center" wrapText="1"/>
    </xf>
    <xf numFmtId="0" fontId="12" fillId="0" borderId="28" xfId="0" applyFont="1" applyFill="1" applyBorder="1" applyAlignment="1">
      <alignment vertical="center"/>
    </xf>
    <xf numFmtId="0" fontId="9" fillId="0" borderId="1" xfId="0" applyFont="1" applyFill="1" applyBorder="1" applyAlignment="1">
      <alignment horizontal="right" vertical="center"/>
    </xf>
    <xf numFmtId="0" fontId="0" fillId="0" borderId="27" xfId="0" applyFont="1" applyFill="1" applyBorder="1" applyAlignment="1">
      <alignment vertical="center"/>
    </xf>
    <xf numFmtId="0" fontId="12" fillId="0" borderId="29" xfId="0" applyFont="1" applyFill="1" applyBorder="1" applyAlignment="1">
      <alignment vertical="center"/>
    </xf>
    <xf numFmtId="0" fontId="12" fillId="0" borderId="43" xfId="0" applyFont="1" applyFill="1" applyBorder="1" applyAlignment="1">
      <alignment horizontal="left" vertical="center"/>
    </xf>
    <xf numFmtId="0" fontId="140" fillId="0" borderId="29" xfId="0" applyFont="1" applyFill="1" applyBorder="1" applyAlignment="1">
      <alignment vertical="center" wrapText="1"/>
    </xf>
    <xf numFmtId="0" fontId="12" fillId="0" borderId="6" xfId="0" applyFont="1" applyFill="1" applyBorder="1" applyAlignment="1">
      <alignment horizontal="left" vertical="center"/>
    </xf>
    <xf numFmtId="0" fontId="132" fillId="0" borderId="29" xfId="0" applyFont="1" applyFill="1" applyBorder="1" applyAlignment="1">
      <alignment vertical="center"/>
    </xf>
    <xf numFmtId="0" fontId="12" fillId="0" borderId="32" xfId="0" applyFont="1" applyFill="1" applyBorder="1" applyAlignment="1">
      <alignment vertical="center"/>
    </xf>
    <xf numFmtId="0" fontId="132" fillId="0" borderId="37" xfId="0" applyFont="1" applyFill="1" applyBorder="1" applyAlignment="1">
      <alignment vertical="center"/>
    </xf>
    <xf numFmtId="0" fontId="12" fillId="0" borderId="37" xfId="0" applyFont="1" applyFill="1" applyBorder="1" applyAlignment="1">
      <alignment vertical="center"/>
    </xf>
    <xf numFmtId="0" fontId="12" fillId="0" borderId="45" xfId="0" applyFont="1" applyFill="1" applyBorder="1" applyAlignment="1">
      <alignment vertical="center"/>
    </xf>
    <xf numFmtId="0" fontId="12" fillId="0" borderId="89" xfId="0" applyFont="1" applyFill="1" applyBorder="1" applyAlignment="1">
      <alignment vertical="center"/>
    </xf>
    <xf numFmtId="0" fontId="12" fillId="0" borderId="8" xfId="0" applyFont="1" applyFill="1" applyBorder="1" applyAlignment="1">
      <alignment horizontal="right" vertical="center"/>
    </xf>
    <xf numFmtId="0" fontId="9" fillId="0" borderId="28" xfId="0" applyFont="1" applyFill="1" applyBorder="1" applyAlignment="1">
      <alignment vertical="center"/>
    </xf>
    <xf numFmtId="0" fontId="9" fillId="0" borderId="47" xfId="0" applyFont="1" applyFill="1" applyBorder="1" applyAlignment="1">
      <alignment vertical="center"/>
    </xf>
    <xf numFmtId="0" fontId="9" fillId="0" borderId="89" xfId="0" applyFont="1" applyFill="1" applyBorder="1" applyAlignment="1">
      <alignment vertical="center"/>
    </xf>
    <xf numFmtId="0" fontId="9" fillId="0" borderId="93" xfId="0" applyFont="1" applyFill="1" applyBorder="1" applyAlignment="1">
      <alignment vertical="center"/>
    </xf>
    <xf numFmtId="0" fontId="9" fillId="0" borderId="70" xfId="0" applyFont="1" applyFill="1" applyBorder="1" applyAlignment="1">
      <alignment vertical="center"/>
    </xf>
    <xf numFmtId="0" fontId="132" fillId="0" borderId="8" xfId="0" applyFont="1" applyFill="1" applyBorder="1" applyAlignment="1">
      <alignment vertical="center"/>
    </xf>
    <xf numFmtId="0" fontId="9" fillId="0" borderId="49" xfId="0" applyFont="1" applyFill="1" applyBorder="1" applyAlignment="1">
      <alignment vertical="center"/>
    </xf>
    <xf numFmtId="0" fontId="145" fillId="0" borderId="25" xfId="0" applyFont="1" applyFill="1" applyBorder="1" applyAlignment="1">
      <alignment vertical="center"/>
    </xf>
    <xf numFmtId="0" fontId="9" fillId="0" borderId="48" xfId="0" applyFont="1" applyFill="1" applyBorder="1" applyAlignment="1">
      <alignment vertical="center"/>
    </xf>
    <xf numFmtId="0" fontId="12" fillId="2" borderId="98" xfId="0" applyFont="1" applyFill="1" applyBorder="1" applyAlignment="1">
      <alignment vertical="center"/>
    </xf>
    <xf numFmtId="0" fontId="11" fillId="0" borderId="68" xfId="0" applyFont="1" applyBorder="1" applyAlignment="1">
      <alignment vertical="center"/>
    </xf>
    <xf numFmtId="0" fontId="11" fillId="0" borderId="70" xfId="0" applyFont="1" applyBorder="1" applyAlignment="1">
      <alignment vertical="center"/>
    </xf>
    <xf numFmtId="0" fontId="12" fillId="2" borderId="7" xfId="0" applyFont="1" applyFill="1" applyBorder="1" applyAlignment="1">
      <alignment vertical="center"/>
    </xf>
    <xf numFmtId="0" fontId="1" fillId="0" borderId="37" xfId="0" applyFont="1" applyFill="1" applyBorder="1" applyAlignment="1">
      <alignment vertical="center"/>
    </xf>
    <xf numFmtId="0" fontId="12" fillId="2" borderId="51" xfId="0" applyFont="1" applyFill="1" applyBorder="1" applyAlignment="1">
      <alignment vertical="center"/>
    </xf>
    <xf numFmtId="0" fontId="12" fillId="2" borderId="99" xfId="0" applyFont="1" applyFill="1" applyBorder="1" applyAlignment="1">
      <alignment vertical="center"/>
    </xf>
    <xf numFmtId="0" fontId="9" fillId="2" borderId="25" xfId="0" applyFont="1" applyFill="1" applyBorder="1"/>
    <xf numFmtId="0" fontId="12" fillId="2" borderId="42" xfId="0" applyFont="1" applyFill="1" applyBorder="1" applyAlignment="1">
      <alignment horizontal="right" vertical="center"/>
    </xf>
    <xf numFmtId="0" fontId="4" fillId="2" borderId="13" xfId="0" applyFont="1" applyFill="1" applyBorder="1"/>
    <xf numFmtId="0" fontId="4" fillId="2" borderId="64" xfId="0" applyFont="1" applyFill="1" applyBorder="1"/>
    <xf numFmtId="0" fontId="12" fillId="0" borderId="6" xfId="0" applyFont="1" applyFill="1" applyBorder="1"/>
    <xf numFmtId="0" fontId="0" fillId="0" borderId="43" xfId="0" applyFont="1" applyFill="1" applyBorder="1"/>
    <xf numFmtId="0" fontId="12" fillId="0" borderId="53" xfId="0" applyFont="1" applyFill="1" applyBorder="1"/>
    <xf numFmtId="0" fontId="0" fillId="0" borderId="42" xfId="0" applyFont="1" applyFill="1" applyBorder="1"/>
    <xf numFmtId="0" fontId="9" fillId="0" borderId="8" xfId="0" applyFont="1" applyBorder="1" applyAlignment="1">
      <alignment vertical="center"/>
    </xf>
    <xf numFmtId="0" fontId="156" fillId="0" borderId="51" xfId="0" applyFont="1" applyBorder="1" applyAlignment="1">
      <alignment horizontal="center" vertical="center"/>
    </xf>
    <xf numFmtId="0" fontId="12" fillId="0" borderId="86" xfId="0" applyFont="1" applyBorder="1" applyAlignment="1">
      <alignment horizontal="left" vertical="center"/>
    </xf>
    <xf numFmtId="0" fontId="12" fillId="0" borderId="71" xfId="0" applyFont="1" applyBorder="1" applyAlignment="1">
      <alignment horizontal="left" vertical="center"/>
    </xf>
    <xf numFmtId="0" fontId="12" fillId="0" borderId="94" xfId="0" applyFont="1" applyBorder="1" applyAlignment="1">
      <alignment vertical="center"/>
    </xf>
    <xf numFmtId="0" fontId="12" fillId="0" borderId="13" xfId="0" applyFont="1" applyBorder="1" applyAlignment="1">
      <alignment horizontal="left" vertical="center"/>
    </xf>
    <xf numFmtId="0" fontId="12" fillId="0" borderId="64" xfId="0" applyFont="1" applyBorder="1" applyAlignment="1">
      <alignment horizontal="left" vertical="center"/>
    </xf>
    <xf numFmtId="0" fontId="140" fillId="2" borderId="4" xfId="0" applyFont="1" applyFill="1" applyBorder="1" applyAlignment="1">
      <alignment vertical="center" wrapText="1"/>
    </xf>
    <xf numFmtId="0" fontId="12" fillId="0" borderId="98" xfId="0" applyFont="1" applyBorder="1" applyAlignment="1">
      <alignment vertical="center"/>
    </xf>
    <xf numFmtId="0" fontId="12" fillId="0" borderId="6" xfId="0" applyFont="1" applyBorder="1" applyAlignment="1">
      <alignment vertical="center"/>
    </xf>
    <xf numFmtId="0" fontId="12" fillId="0" borderId="43" xfId="0" applyFont="1" applyFill="1" applyBorder="1" applyAlignment="1">
      <alignment vertical="center"/>
    </xf>
    <xf numFmtId="180" fontId="11" fillId="0" borderId="25" xfId="0" applyNumberFormat="1" applyFont="1" applyBorder="1" applyAlignment="1">
      <alignment horizontal="left" vertical="center"/>
    </xf>
    <xf numFmtId="180" fontId="11" fillId="0" borderId="8" xfId="0" applyNumberFormat="1" applyFont="1" applyBorder="1" applyAlignment="1">
      <alignment horizontal="left" vertical="center"/>
    </xf>
    <xf numFmtId="0" fontId="156" fillId="0" borderId="8" xfId="0" applyFont="1" applyBorder="1" applyAlignment="1">
      <alignment horizontal="center" vertical="center"/>
    </xf>
    <xf numFmtId="0" fontId="12" fillId="0" borderId="45" xfId="0" applyFont="1" applyBorder="1" applyAlignment="1">
      <alignment horizontal="left" vertical="center"/>
    </xf>
    <xf numFmtId="0" fontId="12" fillId="0" borderId="89" xfId="0" applyFont="1" applyBorder="1" applyAlignment="1">
      <alignment horizontal="left" vertical="center"/>
    </xf>
    <xf numFmtId="0" fontId="39" fillId="0" borderId="0" xfId="0" applyFont="1" applyAlignment="1">
      <alignment vertical="center" wrapText="1"/>
    </xf>
    <xf numFmtId="180" fontId="14" fillId="0" borderId="25" xfId="0" applyNumberFormat="1" applyFont="1" applyBorder="1" applyAlignment="1">
      <alignment horizontal="left" vertical="center"/>
    </xf>
    <xf numFmtId="180" fontId="131" fillId="0" borderId="27" xfId="0" applyNumberFormat="1" applyFont="1" applyBorder="1" applyAlignment="1">
      <alignment horizontal="left" vertical="center"/>
    </xf>
    <xf numFmtId="0" fontId="10" fillId="0" borderId="27" xfId="0" applyFont="1" applyBorder="1" applyAlignment="1">
      <alignment horizontal="left" vertical="center"/>
    </xf>
    <xf numFmtId="180" fontId="12" fillId="0" borderId="27" xfId="0" applyNumberFormat="1" applyFont="1" applyBorder="1" applyAlignment="1">
      <alignment vertical="center"/>
    </xf>
    <xf numFmtId="0" fontId="10" fillId="0" borderId="29" xfId="0" applyFont="1" applyBorder="1" applyAlignment="1">
      <alignment horizontal="left" vertical="center"/>
    </xf>
    <xf numFmtId="0" fontId="10" fillId="0" borderId="8" xfId="0" applyFont="1" applyBorder="1" applyAlignment="1">
      <alignment horizontal="left" vertical="center"/>
    </xf>
    <xf numFmtId="0" fontId="12" fillId="0" borderId="8" xfId="0" applyFont="1" applyBorder="1" applyAlignment="1">
      <alignment horizontal="left" vertical="center"/>
    </xf>
    <xf numFmtId="6" fontId="12" fillId="0" borderId="42" xfId="2327" applyFont="1" applyBorder="1" applyAlignment="1">
      <alignment horizontal="right" vertical="center"/>
    </xf>
    <xf numFmtId="0" fontId="12" fillId="0" borderId="4" xfId="0" applyFont="1" applyBorder="1" applyAlignment="1">
      <alignment vertical="center"/>
    </xf>
    <xf numFmtId="0" fontId="137" fillId="0" borderId="79" xfId="0" applyFont="1" applyBorder="1" applyAlignment="1">
      <alignment vertical="center"/>
    </xf>
    <xf numFmtId="0" fontId="9" fillId="0" borderId="68" xfId="0" applyFont="1" applyBorder="1" applyAlignment="1">
      <alignment vertical="center"/>
    </xf>
    <xf numFmtId="0" fontId="9" fillId="0" borderId="70" xfId="0" applyFont="1" applyBorder="1" applyAlignment="1">
      <alignment vertical="center"/>
    </xf>
    <xf numFmtId="0" fontId="12" fillId="0" borderId="48" xfId="0" applyFont="1" applyBorder="1" applyAlignment="1">
      <alignment vertical="center"/>
    </xf>
    <xf numFmtId="0" fontId="140" fillId="0" borderId="0" xfId="0" applyFont="1" applyBorder="1" applyAlignment="1">
      <alignment vertical="center" wrapText="1"/>
    </xf>
    <xf numFmtId="0" fontId="39" fillId="0" borderId="0" xfId="0" applyFont="1" applyAlignment="1">
      <alignment horizontal="left" vertical="center" wrapText="1"/>
    </xf>
    <xf numFmtId="0" fontId="11" fillId="0" borderId="29" xfId="0" applyFont="1" applyBorder="1" applyAlignment="1">
      <alignment horizontal="left" vertical="center"/>
    </xf>
    <xf numFmtId="0" fontId="14" fillId="0" borderId="25" xfId="0" applyFont="1" applyBorder="1" applyAlignment="1">
      <alignment horizontal="left" vertical="center"/>
    </xf>
    <xf numFmtId="0" fontId="147" fillId="0" borderId="0" xfId="0" applyFont="1" applyFill="1" applyAlignment="1">
      <alignment vertical="center"/>
    </xf>
    <xf numFmtId="0" fontId="148" fillId="0" borderId="0" xfId="0" applyFont="1" applyFill="1" applyAlignment="1">
      <alignment vertical="center"/>
    </xf>
    <xf numFmtId="0" fontId="149" fillId="0" borderId="0" xfId="0" applyFont="1" applyFill="1" applyBorder="1" applyAlignment="1">
      <alignment vertical="center"/>
    </xf>
    <xf numFmtId="0" fontId="149" fillId="0" borderId="0" xfId="0" applyFont="1" applyAlignment="1">
      <alignment vertical="center"/>
    </xf>
    <xf numFmtId="0" fontId="150" fillId="0" borderId="0" xfId="0" applyFont="1" applyBorder="1" applyAlignment="1">
      <alignment vertical="center"/>
    </xf>
    <xf numFmtId="0" fontId="148" fillId="0" borderId="0" xfId="0" applyFont="1" applyAlignment="1">
      <alignment horizontal="right" vertical="center"/>
    </xf>
    <xf numFmtId="0" fontId="151" fillId="0" borderId="0" xfId="0" applyFont="1" applyBorder="1" applyAlignment="1">
      <alignment vertical="center"/>
    </xf>
    <xf numFmtId="0" fontId="149" fillId="0" borderId="0" xfId="0" applyFont="1" applyBorder="1" applyAlignment="1">
      <alignment horizontal="right" vertical="center"/>
    </xf>
    <xf numFmtId="0" fontId="15" fillId="0" borderId="0" xfId="0" applyFont="1" applyAlignment="1">
      <alignment horizontal="left" vertical="center"/>
    </xf>
    <xf numFmtId="0" fontId="151" fillId="0" borderId="0" xfId="0" applyFont="1" applyBorder="1" applyAlignment="1">
      <alignment horizontal="right"/>
    </xf>
    <xf numFmtId="0" fontId="148" fillId="0" borderId="0" xfId="0" applyFont="1" applyBorder="1" applyAlignment="1">
      <alignment vertical="center"/>
    </xf>
    <xf numFmtId="0" fontId="148" fillId="0" borderId="0" xfId="0" applyFont="1" applyAlignment="1">
      <alignment vertical="center"/>
    </xf>
    <xf numFmtId="0" fontId="149" fillId="0" borderId="0" xfId="0" applyFont="1" applyBorder="1" applyAlignment="1">
      <alignment vertical="center"/>
    </xf>
    <xf numFmtId="0" fontId="12" fillId="0" borderId="0" xfId="0" applyFont="1"/>
    <xf numFmtId="0" fontId="140" fillId="29" borderId="0" xfId="0" applyFont="1" applyFill="1" applyAlignment="1">
      <alignment wrapText="1"/>
    </xf>
    <xf numFmtId="177" fontId="9" fillId="0" borderId="12" xfId="2313" applyNumberFormat="1" applyFont="1" applyFill="1" applyBorder="1" applyAlignment="1">
      <alignment vertical="center"/>
    </xf>
    <xf numFmtId="180" fontId="9" fillId="0" borderId="39" xfId="2298" applyNumberFormat="1" applyFont="1" applyFill="1" applyBorder="1" applyAlignment="1">
      <alignment vertical="center"/>
    </xf>
    <xf numFmtId="178" fontId="9" fillId="0" borderId="125" xfId="2298" applyNumberFormat="1" applyFont="1" applyFill="1" applyBorder="1" applyAlignment="1">
      <alignment vertical="center"/>
    </xf>
    <xf numFmtId="178" fontId="9" fillId="0" borderId="126" xfId="2298" applyNumberFormat="1" applyFont="1" applyFill="1" applyBorder="1" applyAlignment="1">
      <alignment vertical="center"/>
    </xf>
    <xf numFmtId="178" fontId="9" fillId="0" borderId="127" xfId="2313" applyNumberFormat="1" applyFont="1" applyFill="1" applyBorder="1" applyAlignment="1">
      <alignment horizontal="right" vertical="center"/>
    </xf>
    <xf numFmtId="180" fontId="9" fillId="0" borderId="125" xfId="2298" applyNumberFormat="1" applyFont="1" applyFill="1" applyBorder="1" applyAlignment="1">
      <alignment vertical="center"/>
    </xf>
    <xf numFmtId="180" fontId="9" fillId="0" borderId="126" xfId="2298" applyNumberFormat="1" applyFont="1" applyFill="1" applyBorder="1" applyAlignment="1">
      <alignment vertical="center"/>
    </xf>
    <xf numFmtId="180" fontId="9" fillId="0" borderId="127" xfId="2298" applyNumberFormat="1" applyFont="1" applyFill="1" applyBorder="1" applyAlignment="1">
      <alignment vertical="center"/>
    </xf>
    <xf numFmtId="178" fontId="9" fillId="0" borderId="128" xfId="2298" applyNumberFormat="1" applyFont="1" applyFill="1" applyBorder="1" applyAlignment="1">
      <alignment vertical="center"/>
    </xf>
    <xf numFmtId="178" fontId="9" fillId="0" borderId="129" xfId="2298" applyNumberFormat="1" applyFont="1" applyFill="1" applyBorder="1" applyAlignment="1">
      <alignment vertical="center"/>
    </xf>
    <xf numFmtId="178" fontId="9" fillId="0" borderId="127" xfId="2298" applyNumberFormat="1" applyFont="1" applyFill="1" applyBorder="1" applyAlignment="1">
      <alignment vertical="center"/>
    </xf>
    <xf numFmtId="0" fontId="9" fillId="0" borderId="9" xfId="0" applyFont="1" applyBorder="1" applyAlignment="1">
      <alignment vertical="center"/>
    </xf>
    <xf numFmtId="0" fontId="9" fillId="0" borderId="46" xfId="0" applyFont="1" applyBorder="1" applyAlignment="1">
      <alignment vertical="center"/>
    </xf>
    <xf numFmtId="0" fontId="9" fillId="0" borderId="7" xfId="0" applyFont="1" applyFill="1" applyBorder="1" applyAlignment="1">
      <alignment vertical="center"/>
    </xf>
    <xf numFmtId="0" fontId="9" fillId="0" borderId="14" xfId="0" applyFont="1" applyFill="1" applyBorder="1" applyAlignment="1">
      <alignment vertical="center"/>
    </xf>
    <xf numFmtId="0" fontId="12" fillId="0" borderId="43" xfId="0" applyFont="1" applyFill="1" applyBorder="1" applyAlignment="1">
      <alignment horizontal="right" vertical="center"/>
    </xf>
    <xf numFmtId="0" fontId="9" fillId="0" borderId="46" xfId="0" applyFont="1" applyFill="1" applyBorder="1" applyAlignment="1">
      <alignment vertical="center"/>
    </xf>
    <xf numFmtId="0" fontId="12" fillId="0" borderId="89" xfId="0" applyFont="1" applyFill="1" applyBorder="1" applyAlignment="1">
      <alignment horizontal="right" vertical="center"/>
    </xf>
    <xf numFmtId="0" fontId="3" fillId="0" borderId="0" xfId="0" applyFont="1" applyAlignment="1">
      <alignment vertical="center" wrapText="1"/>
    </xf>
    <xf numFmtId="0" fontId="140" fillId="0" borderId="0" xfId="0" applyFont="1" applyBorder="1" applyAlignment="1">
      <alignment horizontal="center" vertical="center" wrapText="1"/>
    </xf>
    <xf numFmtId="179" fontId="9" fillId="0" borderId="8" xfId="2298" applyNumberFormat="1" applyFont="1" applyFill="1" applyBorder="1" applyAlignment="1">
      <alignment vertical="center"/>
    </xf>
    <xf numFmtId="179" fontId="9" fillId="0" borderId="61" xfId="2298" applyNumberFormat="1" applyFont="1" applyFill="1" applyBorder="1" applyAlignment="1">
      <alignment vertical="center"/>
    </xf>
    <xf numFmtId="179" fontId="9" fillId="0" borderId="33" xfId="2298" applyNumberFormat="1" applyFont="1" applyFill="1" applyBorder="1" applyAlignment="1">
      <alignment vertical="center"/>
    </xf>
    <xf numFmtId="179" fontId="9" fillId="0" borderId="34" xfId="2298" applyNumberFormat="1" applyFont="1" applyFill="1" applyBorder="1" applyAlignment="1">
      <alignment vertical="center"/>
    </xf>
    <xf numFmtId="0" fontId="9" fillId="0" borderId="61" xfId="0" applyFont="1" applyFill="1" applyBorder="1" applyAlignment="1">
      <alignment horizontal="center" vertical="center"/>
    </xf>
    <xf numFmtId="0" fontId="12" fillId="29" borderId="0" xfId="0" applyFont="1" applyFill="1" applyAlignment="1">
      <alignment horizontal="left" vertical="center" wrapText="1"/>
    </xf>
    <xf numFmtId="0" fontId="12" fillId="0" borderId="0" xfId="0" applyFont="1" applyAlignment="1">
      <alignment horizontal="left" vertical="center" wrapText="1"/>
    </xf>
    <xf numFmtId="0" fontId="9" fillId="29" borderId="61"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2" xfId="0" applyFont="1" applyFill="1" applyBorder="1" applyAlignment="1">
      <alignment horizontal="center" vertical="center" wrapText="1"/>
    </xf>
    <xf numFmtId="178" fontId="9" fillId="0" borderId="95" xfId="2298" applyNumberFormat="1" applyFont="1" applyFill="1" applyBorder="1" applyAlignment="1">
      <alignment horizontal="right" vertical="center"/>
    </xf>
    <xf numFmtId="178" fontId="9" fillId="0" borderId="52" xfId="2298" applyNumberFormat="1" applyFont="1" applyFill="1" applyBorder="1" applyAlignment="1">
      <alignment horizontal="right" vertical="center"/>
    </xf>
    <xf numFmtId="178" fontId="9" fillId="0" borderId="117" xfId="2298" applyNumberFormat="1" applyFont="1" applyFill="1" applyBorder="1" applyAlignment="1">
      <alignment horizontal="right" vertical="center"/>
    </xf>
    <xf numFmtId="178" fontId="9" fillId="0" borderId="86" xfId="2298" applyNumberFormat="1" applyFont="1" applyFill="1" applyBorder="1" applyAlignment="1">
      <alignment horizontal="right" vertical="center"/>
    </xf>
    <xf numFmtId="228" fontId="9" fillId="0" borderId="93" xfId="2313" applyNumberFormat="1" applyFont="1" applyFill="1" applyBorder="1"/>
    <xf numFmtId="228" fontId="9" fillId="0" borderId="55" xfId="2313" applyNumberFormat="1" applyFont="1" applyFill="1" applyBorder="1"/>
    <xf numFmtId="228" fontId="9" fillId="0" borderId="36" xfId="2313" applyNumberFormat="1" applyFont="1" applyFill="1" applyBorder="1"/>
    <xf numFmtId="228" fontId="9" fillId="0" borderId="36" xfId="2313" applyNumberFormat="1" applyFont="1" applyFill="1" applyBorder="1" applyAlignment="1"/>
    <xf numFmtId="228" fontId="9" fillId="0" borderId="37" xfId="2313" applyNumberFormat="1" applyFont="1" applyFill="1" applyBorder="1"/>
    <xf numFmtId="228" fontId="9" fillId="0" borderId="53" xfId="2313" applyNumberFormat="1" applyFont="1" applyFill="1" applyBorder="1"/>
    <xf numFmtId="228" fontId="9" fillId="0" borderId="60" xfId="2313" applyNumberFormat="1" applyFont="1" applyFill="1" applyBorder="1"/>
    <xf numFmtId="228" fontId="9" fillId="0" borderId="30" xfId="2313" applyNumberFormat="1" applyFont="1" applyFill="1" applyBorder="1" applyAlignment="1"/>
    <xf numFmtId="10" fontId="9" fillId="0" borderId="93" xfId="2298" applyNumberFormat="1" applyFont="1" applyFill="1" applyBorder="1"/>
    <xf numFmtId="10" fontId="9" fillId="0" borderId="55" xfId="2298" applyNumberFormat="1" applyFont="1" applyFill="1" applyBorder="1"/>
    <xf numFmtId="10" fontId="9" fillId="0" borderId="36" xfId="2298" applyNumberFormat="1" applyFont="1" applyFill="1" applyBorder="1"/>
    <xf numFmtId="10" fontId="9" fillId="0" borderId="114" xfId="2298" applyNumberFormat="1" applyFont="1" applyFill="1" applyBorder="1"/>
    <xf numFmtId="10" fontId="9" fillId="0" borderId="47" xfId="2298" applyNumberFormat="1" applyFont="1" applyFill="1" applyBorder="1"/>
    <xf numFmtId="10" fontId="9" fillId="0" borderId="45" xfId="2298" applyNumberFormat="1" applyFont="1" applyFill="1" applyBorder="1"/>
    <xf numFmtId="10" fontId="9" fillId="0" borderId="30" xfId="2298" applyNumberFormat="1" applyFont="1" applyFill="1" applyBorder="1"/>
    <xf numFmtId="10" fontId="9" fillId="0" borderId="63" xfId="2298" applyNumberFormat="1" applyFont="1" applyFill="1" applyBorder="1"/>
    <xf numFmtId="0" fontId="10" fillId="2" borderId="35" xfId="0" applyFont="1" applyFill="1" applyBorder="1" applyAlignment="1">
      <alignment horizontal="left" vertical="center"/>
    </xf>
    <xf numFmtId="0" fontId="10" fillId="2" borderId="47" xfId="0" applyFont="1" applyFill="1" applyBorder="1" applyAlignment="1">
      <alignment horizontal="left" vertical="center"/>
    </xf>
    <xf numFmtId="0" fontId="162" fillId="2" borderId="46" xfId="0" applyFont="1" applyFill="1" applyBorder="1" applyAlignment="1">
      <alignment vertical="center"/>
    </xf>
    <xf numFmtId="0" fontId="10" fillId="2" borderId="89" xfId="0" applyFont="1" applyFill="1" applyBorder="1" applyAlignment="1">
      <alignment vertical="center"/>
    </xf>
    <xf numFmtId="0" fontId="12" fillId="0" borderId="1" xfId="0" applyFont="1" applyFill="1" applyBorder="1" applyAlignment="1">
      <alignment vertical="center"/>
    </xf>
    <xf numFmtId="0" fontId="12" fillId="0" borderId="93" xfId="0" applyFont="1" applyFill="1" applyBorder="1" applyAlignment="1">
      <alignment vertical="center"/>
    </xf>
    <xf numFmtId="0" fontId="12" fillId="0" borderId="47" xfId="0" applyFont="1" applyFill="1" applyBorder="1" applyAlignment="1">
      <alignment vertical="center"/>
    </xf>
    <xf numFmtId="0" fontId="9" fillId="0" borderId="0" xfId="0" applyFont="1" applyFill="1" applyBorder="1" applyAlignment="1">
      <alignment horizontal="left" vertical="center"/>
    </xf>
    <xf numFmtId="0" fontId="39" fillId="0" borderId="0" xfId="0" applyFont="1" applyAlignment="1">
      <alignment horizontal="left" vertical="center"/>
    </xf>
    <xf numFmtId="0" fontId="12" fillId="0" borderId="35" xfId="0" applyFont="1" applyFill="1" applyBorder="1" applyAlignment="1">
      <alignment vertical="center"/>
    </xf>
    <xf numFmtId="0" fontId="9" fillId="0" borderId="12" xfId="0" applyFont="1" applyFill="1" applyBorder="1" applyAlignment="1">
      <alignment horizontal="center" vertical="center"/>
    </xf>
    <xf numFmtId="49" fontId="9" fillId="2" borderId="37" xfId="0" applyNumberFormat="1" applyFont="1" applyFill="1" applyBorder="1" applyAlignment="1">
      <alignment horizontal="center" vertical="center" wrapText="1"/>
    </xf>
    <xf numFmtId="49" fontId="9" fillId="2" borderId="53" xfId="0" applyNumberFormat="1" applyFont="1" applyFill="1" applyBorder="1" applyAlignment="1">
      <alignment horizontal="center" vertical="center" wrapText="1"/>
    </xf>
    <xf numFmtId="49" fontId="9" fillId="2" borderId="6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16" fontId="9" fillId="0" borderId="77" xfId="0" applyNumberFormat="1" applyFont="1" applyFill="1" applyBorder="1" applyAlignment="1">
      <alignment horizontal="center" vertical="center"/>
    </xf>
    <xf numFmtId="0" fontId="10" fillId="2" borderId="29" xfId="0" applyFont="1" applyFill="1" applyBorder="1" applyAlignment="1">
      <alignment vertical="center"/>
    </xf>
    <xf numFmtId="16" fontId="9" fillId="0" borderId="35" xfId="0" applyNumberFormat="1" applyFont="1" applyFill="1" applyBorder="1" applyAlignment="1">
      <alignment horizontal="center" vertical="center"/>
    </xf>
    <xf numFmtId="229" fontId="9" fillId="0" borderId="98" xfId="2298" applyNumberFormat="1" applyFont="1" applyFill="1" applyBorder="1" applyAlignment="1">
      <alignment horizontal="right" vertical="center"/>
    </xf>
    <xf numFmtId="0" fontId="9" fillId="0" borderId="62" xfId="0" applyFont="1" applyFill="1" applyBorder="1" applyAlignment="1">
      <alignment horizontal="center" vertical="center"/>
    </xf>
    <xf numFmtId="0" fontId="9" fillId="0" borderId="102" xfId="0" applyFont="1" applyFill="1" applyBorder="1" applyAlignment="1">
      <alignment horizontal="center" vertical="center"/>
    </xf>
    <xf numFmtId="49" fontId="9" fillId="2" borderId="48" xfId="0" applyNumberFormat="1" applyFont="1" applyFill="1" applyBorder="1" applyAlignment="1">
      <alignment horizontal="center" vertical="center" wrapText="1"/>
    </xf>
    <xf numFmtId="49" fontId="9" fillId="0" borderId="35" xfId="2313" applyNumberFormat="1" applyFont="1" applyFill="1" applyBorder="1" applyAlignment="1">
      <alignment horizontal="right" vertical="center"/>
    </xf>
    <xf numFmtId="10" fontId="9" fillId="0" borderId="37" xfId="2298" applyNumberFormat="1" applyFont="1" applyFill="1" applyBorder="1"/>
    <xf numFmtId="178" fontId="9" fillId="0" borderId="48" xfId="2313" applyNumberFormat="1" applyFont="1" applyBorder="1" applyAlignment="1">
      <alignment horizontal="right" vertical="center"/>
    </xf>
    <xf numFmtId="178" fontId="9" fillId="0" borderId="94" xfId="2313" applyNumberFormat="1" applyFont="1" applyBorder="1" applyAlignment="1">
      <alignment horizontal="right" vertical="center"/>
    </xf>
    <xf numFmtId="178" fontId="9" fillId="0" borderId="57" xfId="2313" applyNumberFormat="1" applyFont="1" applyBorder="1" applyAlignment="1">
      <alignment horizontal="right" vertical="center" wrapText="1"/>
    </xf>
    <xf numFmtId="0" fontId="143" fillId="0" borderId="7" xfId="0" applyFont="1" applyBorder="1" applyAlignment="1">
      <alignment vertical="center"/>
    </xf>
    <xf numFmtId="0" fontId="144" fillId="0" borderId="66" xfId="0" applyFont="1" applyBorder="1" applyAlignment="1">
      <alignment horizontal="right" vertical="center"/>
    </xf>
    <xf numFmtId="227" fontId="9" fillId="0" borderId="27" xfId="0" applyNumberFormat="1" applyFont="1" applyFill="1" applyBorder="1" applyAlignment="1">
      <alignment horizontal="center" vertical="center"/>
    </xf>
    <xf numFmtId="0" fontId="9" fillId="0" borderId="101" xfId="0" applyFont="1" applyFill="1" applyBorder="1" applyAlignment="1">
      <alignment horizontal="center" vertical="center"/>
    </xf>
    <xf numFmtId="0" fontId="9" fillId="0" borderId="42"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8" xfId="0" applyFont="1" applyFill="1" applyBorder="1" applyAlignment="1">
      <alignment horizontal="center" vertical="center" wrapText="1"/>
    </xf>
    <xf numFmtId="0" fontId="12" fillId="0" borderId="42" xfId="0" applyFont="1" applyFill="1" applyBorder="1" applyAlignment="1">
      <alignment horizontal="center" vertical="center"/>
    </xf>
    <xf numFmtId="0" fontId="9" fillId="0" borderId="101" xfId="0" applyFont="1" applyFill="1" applyBorder="1" applyAlignment="1">
      <alignment horizontal="center" vertical="center" wrapText="1"/>
    </xf>
    <xf numFmtId="38" fontId="9" fillId="29" borderId="74" xfId="2313" applyFont="1" applyFill="1" applyBorder="1" applyAlignment="1">
      <alignment horizontal="right" vertical="center" wrapText="1"/>
    </xf>
    <xf numFmtId="38" fontId="9" fillId="29" borderId="43" xfId="2313" applyFont="1" applyFill="1" applyBorder="1" applyAlignment="1">
      <alignment horizontal="left" vertical="center" wrapText="1"/>
    </xf>
    <xf numFmtId="38" fontId="9" fillId="29" borderId="71" xfId="2313" applyFont="1" applyFill="1" applyBorder="1" applyAlignment="1">
      <alignment horizontal="right" vertical="center" wrapText="1"/>
    </xf>
    <xf numFmtId="38" fontId="9" fillId="29" borderId="70" xfId="2313" applyFont="1" applyFill="1" applyBorder="1" applyAlignment="1">
      <alignment horizontal="right" vertical="center" wrapText="1"/>
    </xf>
    <xf numFmtId="38" fontId="9" fillId="29" borderId="74" xfId="2313" applyFont="1" applyFill="1" applyBorder="1" applyAlignment="1">
      <alignment horizontal="left" vertical="center" wrapText="1"/>
    </xf>
    <xf numFmtId="38" fontId="9" fillId="29" borderId="43" xfId="2313" applyFont="1" applyFill="1" applyBorder="1" applyAlignment="1">
      <alignment horizontal="right" vertical="center" wrapText="1"/>
    </xf>
    <xf numFmtId="0" fontId="12" fillId="0" borderId="48" xfId="0" applyFont="1" applyFill="1" applyBorder="1" applyAlignment="1">
      <alignment horizontal="center" vertical="top"/>
    </xf>
    <xf numFmtId="0" fontId="12" fillId="0" borderId="48" xfId="0" applyFont="1" applyFill="1" applyBorder="1" applyAlignment="1">
      <alignment horizontal="center" vertical="top" wrapText="1"/>
    </xf>
    <xf numFmtId="0" fontId="12" fillId="0" borderId="42" xfId="0" applyFont="1" applyFill="1" applyBorder="1" applyAlignment="1">
      <alignment horizontal="center" vertical="top"/>
    </xf>
    <xf numFmtId="0" fontId="9" fillId="29" borderId="12" xfId="0" applyFont="1" applyFill="1" applyBorder="1" applyAlignment="1">
      <alignment vertical="center"/>
    </xf>
    <xf numFmtId="0" fontId="12" fillId="29" borderId="66" xfId="0" applyFont="1" applyFill="1" applyBorder="1" applyAlignment="1">
      <alignment horizontal="right" vertical="center"/>
    </xf>
    <xf numFmtId="0" fontId="12" fillId="0" borderId="42" xfId="0" applyFont="1" applyFill="1" applyBorder="1" applyAlignment="1">
      <alignment vertical="center"/>
    </xf>
    <xf numFmtId="178" fontId="9" fillId="0" borderId="130" xfId="2298" applyNumberFormat="1" applyFont="1" applyFill="1" applyBorder="1" applyAlignment="1">
      <alignment vertical="center"/>
    </xf>
    <xf numFmtId="178" fontId="9" fillId="0" borderId="131" xfId="2298" applyNumberFormat="1" applyFont="1" applyFill="1" applyBorder="1" applyAlignment="1">
      <alignment vertical="center"/>
    </xf>
    <xf numFmtId="0" fontId="11" fillId="0" borderId="1" xfId="0" applyFont="1" applyBorder="1" applyAlignment="1">
      <alignment horizontal="right" vertical="center"/>
    </xf>
    <xf numFmtId="0" fontId="11" fillId="0" borderId="42" xfId="0" applyFont="1" applyFill="1" applyBorder="1" applyAlignment="1">
      <alignment horizontal="right" vertical="center"/>
    </xf>
    <xf numFmtId="0" fontId="12" fillId="0" borderId="32" xfId="0" applyFont="1" applyFill="1" applyBorder="1" applyAlignment="1">
      <alignment vertical="center" wrapText="1"/>
    </xf>
    <xf numFmtId="0" fontId="9" fillId="0" borderId="76" xfId="0" applyFont="1" applyFill="1" applyBorder="1" applyAlignment="1">
      <alignment horizontal="center" vertical="center"/>
    </xf>
    <xf numFmtId="0" fontId="129" fillId="0" borderId="0" xfId="0" applyFont="1" applyFill="1" applyAlignment="1">
      <alignment vertical="center"/>
    </xf>
    <xf numFmtId="0" fontId="9" fillId="0" borderId="29" xfId="0" applyFont="1" applyFill="1" applyBorder="1" applyAlignment="1">
      <alignment vertical="center"/>
    </xf>
    <xf numFmtId="0" fontId="142" fillId="0" borderId="37" xfId="0" applyFont="1" applyFill="1" applyBorder="1" applyAlignment="1">
      <alignment vertical="center" wrapText="1"/>
    </xf>
    <xf numFmtId="0" fontId="9" fillId="0" borderId="37" xfId="0" applyFont="1" applyFill="1" applyBorder="1" applyAlignment="1">
      <alignment vertical="center"/>
    </xf>
    <xf numFmtId="0" fontId="12" fillId="0" borderId="34" xfId="0" applyFont="1" applyFill="1" applyBorder="1" applyAlignment="1">
      <alignment vertical="center"/>
    </xf>
    <xf numFmtId="0" fontId="9" fillId="0" borderId="1" xfId="0" applyFont="1" applyFill="1" applyBorder="1" applyAlignment="1">
      <alignment vertical="center"/>
    </xf>
    <xf numFmtId="0" fontId="15" fillId="0" borderId="42" xfId="0" applyFont="1" applyFill="1" applyBorder="1" applyAlignment="1">
      <alignment vertical="center"/>
    </xf>
    <xf numFmtId="0" fontId="9" fillId="29" borderId="0" xfId="0" applyFont="1" applyFill="1" applyBorder="1" applyAlignment="1">
      <alignment vertical="center"/>
    </xf>
    <xf numFmtId="0" fontId="9" fillId="29" borderId="0" xfId="0" applyFont="1" applyFill="1" applyAlignment="1">
      <alignment vertical="center" wrapText="1"/>
    </xf>
    <xf numFmtId="0" fontId="11" fillId="29" borderId="0" xfId="0" applyFont="1" applyFill="1" applyAlignment="1">
      <alignment vertical="center"/>
    </xf>
    <xf numFmtId="0" fontId="103" fillId="29" borderId="0" xfId="0" applyFont="1" applyFill="1" applyAlignment="1">
      <alignment vertical="center" wrapText="1"/>
    </xf>
    <xf numFmtId="0" fontId="9" fillId="29" borderId="160" xfId="0" applyFont="1" applyFill="1" applyBorder="1" applyAlignment="1">
      <alignment horizontal="center" vertical="center" wrapText="1"/>
    </xf>
    <xf numFmtId="0" fontId="11" fillId="29" borderId="0" xfId="0" applyFont="1" applyFill="1" applyBorder="1" applyAlignment="1">
      <alignment vertical="center" wrapText="1"/>
    </xf>
    <xf numFmtId="0" fontId="103" fillId="29" borderId="0" xfId="0" applyFont="1" applyFill="1" applyBorder="1" applyAlignment="1">
      <alignment vertical="center" wrapText="1"/>
    </xf>
    <xf numFmtId="0" fontId="9" fillId="29" borderId="164" xfId="0" quotePrefix="1" applyFont="1" applyFill="1" applyBorder="1" applyAlignment="1">
      <alignment horizontal="center" vertical="center" wrapText="1"/>
    </xf>
    <xf numFmtId="0" fontId="9" fillId="29" borderId="197" xfId="0" quotePrefix="1" applyFont="1" applyFill="1" applyBorder="1" applyAlignment="1">
      <alignment horizontal="center" vertical="center" wrapText="1"/>
    </xf>
    <xf numFmtId="0" fontId="9" fillId="29" borderId="165" xfId="0" quotePrefix="1" applyFont="1" applyFill="1" applyBorder="1" applyAlignment="1">
      <alignment horizontal="center" vertical="center" wrapText="1"/>
    </xf>
    <xf numFmtId="0" fontId="9" fillId="29" borderId="198" xfId="0" quotePrefix="1" applyFont="1" applyFill="1" applyBorder="1" applyAlignment="1">
      <alignment horizontal="center" vertical="center" wrapText="1"/>
    </xf>
    <xf numFmtId="0" fontId="9" fillId="29" borderId="167" xfId="0" applyFont="1" applyFill="1" applyBorder="1" applyAlignment="1">
      <alignment horizontal="center" vertical="center" wrapText="1"/>
    </xf>
    <xf numFmtId="0" fontId="9" fillId="29" borderId="168" xfId="0" applyFont="1" applyFill="1" applyBorder="1" applyAlignment="1">
      <alignment horizontal="center" vertical="center" wrapText="1"/>
    </xf>
    <xf numFmtId="0" fontId="9" fillId="29" borderId="192" xfId="0" applyFont="1" applyFill="1" applyBorder="1" applyAlignment="1">
      <alignment horizontal="center" vertical="center" wrapText="1"/>
    </xf>
    <xf numFmtId="0" fontId="103" fillId="29" borderId="0" xfId="0" applyFont="1" applyFill="1" applyBorder="1" applyAlignment="1">
      <alignment horizontal="center" vertical="center" wrapText="1"/>
    </xf>
    <xf numFmtId="0" fontId="9" fillId="29" borderId="101" xfId="0" applyFont="1" applyFill="1" applyBorder="1" applyAlignment="1">
      <alignment horizontal="left" vertical="center" wrapText="1" indent="1"/>
    </xf>
    <xf numFmtId="181" fontId="9" fillId="29" borderId="25" xfId="0" applyNumberFormat="1" applyFont="1" applyFill="1" applyBorder="1" applyAlignment="1">
      <alignment vertical="center"/>
    </xf>
    <xf numFmtId="181" fontId="9" fillId="29" borderId="101" xfId="0" applyNumberFormat="1" applyFont="1" applyFill="1" applyBorder="1" applyAlignment="1">
      <alignment vertical="center"/>
    </xf>
    <xf numFmtId="178" fontId="9" fillId="29" borderId="171" xfId="0" applyNumberFormat="1" applyFont="1" applyFill="1" applyBorder="1" applyAlignment="1">
      <alignment vertical="center"/>
    </xf>
    <xf numFmtId="178" fontId="9" fillId="29" borderId="172" xfId="0" applyNumberFormat="1" applyFont="1" applyFill="1" applyBorder="1" applyAlignment="1">
      <alignment vertical="center"/>
    </xf>
    <xf numFmtId="178" fontId="9" fillId="29" borderId="173" xfId="0" applyNumberFormat="1" applyFont="1" applyFill="1" applyBorder="1" applyAlignment="1">
      <alignment vertical="center"/>
    </xf>
    <xf numFmtId="178" fontId="9" fillId="29" borderId="174" xfId="0" applyNumberFormat="1" applyFont="1" applyFill="1" applyBorder="1" applyAlignment="1">
      <alignment vertical="center"/>
    </xf>
    <xf numFmtId="0" fontId="9" fillId="29" borderId="0" xfId="0" applyFont="1" applyFill="1" applyBorder="1" applyAlignment="1">
      <alignment vertical="center" wrapText="1"/>
    </xf>
    <xf numFmtId="230" fontId="9" fillId="29" borderId="0" xfId="0" applyNumberFormat="1" applyFont="1" applyFill="1" applyBorder="1" applyAlignment="1">
      <alignment vertical="center" wrapText="1"/>
    </xf>
    <xf numFmtId="38" fontId="9" fillId="29" borderId="0" xfId="0" applyNumberFormat="1" applyFont="1" applyFill="1" applyBorder="1" applyAlignment="1">
      <alignment vertical="center" wrapText="1"/>
    </xf>
    <xf numFmtId="38" fontId="9" fillId="29" borderId="0" xfId="2313" applyFont="1" applyFill="1" applyBorder="1" applyAlignment="1">
      <alignment vertical="center" wrapText="1"/>
    </xf>
    <xf numFmtId="38" fontId="9" fillId="29" borderId="0" xfId="2313" applyFont="1" applyFill="1" applyAlignment="1">
      <alignment vertical="center" wrapText="1"/>
    </xf>
    <xf numFmtId="0" fontId="9" fillId="29" borderId="4" xfId="0" applyFont="1" applyFill="1" applyBorder="1" applyAlignment="1">
      <alignment horizontal="left" vertical="center" wrapText="1" indent="1"/>
    </xf>
    <xf numFmtId="181" fontId="9" fillId="29" borderId="29" xfId="0" applyNumberFormat="1" applyFont="1" applyFill="1" applyBorder="1" applyAlignment="1">
      <alignment vertical="center"/>
    </xf>
    <xf numFmtId="181" fontId="9" fillId="29" borderId="4" xfId="0" applyNumberFormat="1" applyFont="1" applyFill="1" applyBorder="1" applyAlignment="1">
      <alignment vertical="center"/>
    </xf>
    <xf numFmtId="178" fontId="9" fillId="29" borderId="175" xfId="0" applyNumberFormat="1" applyFont="1" applyFill="1" applyBorder="1" applyAlignment="1">
      <alignment vertical="center"/>
    </xf>
    <xf numFmtId="178" fontId="9" fillId="29" borderId="176" xfId="0" applyNumberFormat="1" applyFont="1" applyFill="1" applyBorder="1" applyAlignment="1">
      <alignment vertical="center"/>
    </xf>
    <xf numFmtId="178" fontId="9" fillId="29" borderId="177" xfId="0" applyNumberFormat="1" applyFont="1" applyFill="1" applyBorder="1" applyAlignment="1">
      <alignment vertical="center"/>
    </xf>
    <xf numFmtId="178" fontId="9" fillId="29" borderId="178" xfId="0" applyNumberFormat="1" applyFont="1" applyFill="1" applyBorder="1" applyAlignment="1">
      <alignment vertical="center"/>
    </xf>
    <xf numFmtId="0" fontId="9" fillId="29" borderId="29" xfId="0" applyFont="1" applyFill="1" applyBorder="1" applyAlignment="1">
      <alignment horizontal="left" vertical="center" wrapText="1" indent="1"/>
    </xf>
    <xf numFmtId="0" fontId="12" fillId="29" borderId="4" xfId="0" applyFont="1" applyFill="1" applyBorder="1" applyAlignment="1">
      <alignment horizontal="left" vertical="center" wrapText="1" indent="2"/>
    </xf>
    <xf numFmtId="178" fontId="9" fillId="29" borderId="29" xfId="0" applyNumberFormat="1" applyFont="1" applyFill="1" applyBorder="1" applyAlignment="1">
      <alignment vertical="center"/>
    </xf>
    <xf numFmtId="178" fontId="9" fillId="29" borderId="4" xfId="0" applyNumberFormat="1" applyFont="1" applyFill="1" applyBorder="1" applyAlignment="1">
      <alignment vertical="center"/>
    </xf>
    <xf numFmtId="3" fontId="9" fillId="29" borderId="0" xfId="0" applyNumberFormat="1" applyFont="1" applyFill="1" applyBorder="1" applyAlignment="1">
      <alignment vertical="center" wrapText="1"/>
    </xf>
    <xf numFmtId="0" fontId="9" fillId="29" borderId="0" xfId="0" applyFont="1" applyFill="1" applyAlignment="1">
      <alignment horizontal="center" vertical="center" wrapText="1"/>
    </xf>
    <xf numFmtId="38" fontId="9" fillId="29" borderId="0" xfId="0" applyNumberFormat="1" applyFont="1" applyFill="1" applyAlignment="1">
      <alignment vertical="center" wrapText="1"/>
    </xf>
    <xf numFmtId="178" fontId="9" fillId="29" borderId="179" xfId="0" applyNumberFormat="1" applyFont="1" applyFill="1" applyBorder="1" applyAlignment="1">
      <alignment vertical="center"/>
    </xf>
    <xf numFmtId="178" fontId="9" fillId="29" borderId="180" xfId="0" applyNumberFormat="1" applyFont="1" applyFill="1" applyBorder="1" applyAlignment="1">
      <alignment vertical="center"/>
    </xf>
    <xf numFmtId="38" fontId="9" fillId="29" borderId="0" xfId="2313" applyFont="1" applyFill="1" applyBorder="1" applyAlignment="1">
      <alignment vertical="center"/>
    </xf>
    <xf numFmtId="0" fontId="9" fillId="29" borderId="0" xfId="0" applyFont="1" applyFill="1" applyBorder="1" applyAlignment="1">
      <alignment horizontal="center" vertical="center" wrapText="1"/>
    </xf>
    <xf numFmtId="178" fontId="9" fillId="29" borderId="181" xfId="0" applyNumberFormat="1" applyFont="1" applyFill="1" applyBorder="1" applyAlignment="1">
      <alignment vertical="center"/>
    </xf>
    <xf numFmtId="178" fontId="9" fillId="29" borderId="182" xfId="0" applyNumberFormat="1" applyFont="1" applyFill="1" applyBorder="1" applyAlignment="1">
      <alignment vertical="center"/>
    </xf>
    <xf numFmtId="178" fontId="9" fillId="29" borderId="183" xfId="0" applyNumberFormat="1" applyFont="1" applyFill="1" applyBorder="1" applyAlignment="1">
      <alignment vertical="center"/>
    </xf>
    <xf numFmtId="0" fontId="9" fillId="29" borderId="0" xfId="2348" applyFont="1" applyFill="1" applyBorder="1" applyAlignment="1">
      <alignment vertical="center"/>
    </xf>
    <xf numFmtId="178" fontId="9" fillId="29" borderId="184" xfId="0" applyNumberFormat="1" applyFont="1" applyFill="1" applyBorder="1" applyAlignment="1">
      <alignment vertical="center"/>
    </xf>
    <xf numFmtId="3" fontId="9" fillId="29" borderId="0" xfId="0" applyNumberFormat="1" applyFont="1" applyFill="1" applyAlignment="1">
      <alignment vertical="center" wrapText="1"/>
    </xf>
    <xf numFmtId="0" fontId="9" fillId="29" borderId="48" xfId="0" applyFont="1" applyFill="1" applyBorder="1" applyAlignment="1">
      <alignment horizontal="left" vertical="center" wrapText="1" indent="1"/>
    </xf>
    <xf numFmtId="178" fontId="9" fillId="29" borderId="37" xfId="0" applyNumberFormat="1" applyFont="1" applyFill="1" applyBorder="1" applyAlignment="1">
      <alignment vertical="center"/>
    </xf>
    <xf numFmtId="178" fontId="9" fillId="29" borderId="48" xfId="0" applyNumberFormat="1" applyFont="1" applyFill="1" applyBorder="1" applyAlignment="1">
      <alignment vertical="center"/>
    </xf>
    <xf numFmtId="178" fontId="9" fillId="29" borderId="185" xfId="0" applyNumberFormat="1" applyFont="1" applyFill="1" applyBorder="1" applyAlignment="1">
      <alignment vertical="center"/>
    </xf>
    <xf numFmtId="178" fontId="9" fillId="29" borderId="187" xfId="0" applyNumberFormat="1" applyFont="1" applyFill="1" applyBorder="1" applyAlignment="1">
      <alignment vertical="center"/>
    </xf>
    <xf numFmtId="0" fontId="9" fillId="29" borderId="0" xfId="0" applyFont="1" applyFill="1" applyBorder="1" applyAlignment="1">
      <alignment horizontal="left" vertical="center" wrapText="1"/>
    </xf>
    <xf numFmtId="181" fontId="64" fillId="29" borderId="0" xfId="0" applyNumberFormat="1" applyFont="1" applyFill="1" applyBorder="1" applyAlignment="1">
      <alignment vertical="center"/>
    </xf>
    <xf numFmtId="38" fontId="103" fillId="29" borderId="0" xfId="2313" applyFont="1" applyFill="1" applyBorder="1" applyAlignment="1">
      <alignment vertical="center" wrapText="1"/>
    </xf>
    <xf numFmtId="3" fontId="103" fillId="29" borderId="0" xfId="0" applyNumberFormat="1" applyFont="1" applyFill="1" applyBorder="1" applyAlignment="1">
      <alignment vertical="center" wrapText="1"/>
    </xf>
    <xf numFmtId="3" fontId="103" fillId="29" borderId="0" xfId="0" applyNumberFormat="1" applyFont="1" applyFill="1" applyAlignment="1">
      <alignment vertical="center" wrapText="1"/>
    </xf>
    <xf numFmtId="38" fontId="103" fillId="29" borderId="0" xfId="2313" applyFont="1" applyFill="1" applyAlignment="1">
      <alignment vertical="center" wrapText="1"/>
    </xf>
    <xf numFmtId="0" fontId="12" fillId="29" borderId="0" xfId="0" applyFont="1" applyFill="1" applyBorder="1" applyAlignment="1">
      <alignment horizontal="left" vertical="center"/>
    </xf>
    <xf numFmtId="181" fontId="12" fillId="29" borderId="0" xfId="0" applyNumberFormat="1" applyFont="1" applyFill="1" applyBorder="1" applyAlignment="1">
      <alignment vertical="center"/>
    </xf>
    <xf numFmtId="0" fontId="12" fillId="29" borderId="0" xfId="0" applyFont="1" applyFill="1" applyBorder="1" applyAlignment="1">
      <alignment vertical="center" wrapText="1"/>
    </xf>
    <xf numFmtId="38" fontId="12" fillId="29" borderId="0" xfId="0" applyNumberFormat="1" applyFont="1" applyFill="1" applyBorder="1" applyAlignment="1">
      <alignment vertical="center" wrapText="1"/>
    </xf>
    <xf numFmtId="3" fontId="12" fillId="29" borderId="0" xfId="0" applyNumberFormat="1" applyFont="1" applyFill="1" applyBorder="1" applyAlignment="1">
      <alignment vertical="center" wrapText="1"/>
    </xf>
    <xf numFmtId="0" fontId="12" fillId="29" borderId="0" xfId="0" applyFont="1" applyFill="1" applyAlignment="1">
      <alignment vertical="center" wrapText="1"/>
    </xf>
    <xf numFmtId="0" fontId="12" fillId="29" borderId="0" xfId="0" applyFont="1" applyFill="1" applyBorder="1" applyAlignment="1">
      <alignment vertical="top"/>
    </xf>
    <xf numFmtId="0" fontId="12" fillId="29" borderId="0" xfId="0" applyFont="1" applyFill="1" applyBorder="1" applyAlignment="1">
      <alignment vertical="top" wrapText="1"/>
    </xf>
    <xf numFmtId="0" fontId="11" fillId="29" borderId="0" xfId="0" applyFont="1" applyFill="1" applyBorder="1" applyAlignment="1">
      <alignment horizontal="left" vertical="center" wrapText="1"/>
    </xf>
    <xf numFmtId="181" fontId="9" fillId="29" borderId="8" xfId="0" applyNumberFormat="1" applyFont="1" applyFill="1" applyBorder="1" applyAlignment="1">
      <alignment vertical="center" wrapText="1"/>
    </xf>
    <xf numFmtId="181" fontId="9" fillId="29" borderId="164" xfId="0" quotePrefix="1" applyNumberFormat="1" applyFont="1" applyFill="1" applyBorder="1" applyAlignment="1">
      <alignment horizontal="center" vertical="center" wrapText="1"/>
    </xf>
    <xf numFmtId="181" fontId="9" fillId="29" borderId="165" xfId="0" quotePrefix="1" applyNumberFormat="1" applyFont="1" applyFill="1" applyBorder="1" applyAlignment="1">
      <alignment horizontal="center" vertical="center" wrapText="1"/>
    </xf>
    <xf numFmtId="178" fontId="9" fillId="29" borderId="101" xfId="0" applyNumberFormat="1" applyFont="1" applyFill="1" applyBorder="1" applyAlignment="1">
      <alignment vertical="center"/>
    </xf>
    <xf numFmtId="178" fontId="9" fillId="29" borderId="193" xfId="0" applyNumberFormat="1" applyFont="1" applyFill="1" applyBorder="1" applyAlignment="1">
      <alignment vertical="center"/>
    </xf>
    <xf numFmtId="178" fontId="9" fillId="29" borderId="194" xfId="0" applyNumberFormat="1" applyFont="1" applyFill="1" applyBorder="1" applyAlignment="1">
      <alignment vertical="center"/>
    </xf>
    <xf numFmtId="178" fontId="9" fillId="29" borderId="195" xfId="0" applyNumberFormat="1" applyFont="1" applyFill="1" applyBorder="1" applyAlignment="1">
      <alignment vertical="center"/>
    </xf>
    <xf numFmtId="0" fontId="9" fillId="29" borderId="1" xfId="0" applyFont="1" applyFill="1" applyBorder="1" applyAlignment="1">
      <alignment horizontal="left" vertical="center" wrapText="1" indent="1"/>
    </xf>
    <xf numFmtId="231" fontId="64" fillId="29" borderId="0" xfId="0" applyNumberFormat="1" applyFont="1" applyFill="1" applyBorder="1" applyAlignment="1">
      <alignment vertical="center"/>
    </xf>
    <xf numFmtId="231" fontId="64" fillId="29" borderId="27" xfId="0" applyNumberFormat="1" applyFont="1" applyFill="1" applyBorder="1" applyAlignment="1">
      <alignment vertical="center"/>
    </xf>
    <xf numFmtId="231" fontId="12" fillId="29" borderId="0" xfId="0" applyNumberFormat="1" applyFont="1" applyFill="1" applyBorder="1" applyAlignment="1">
      <alignment vertical="center"/>
    </xf>
    <xf numFmtId="0" fontId="89" fillId="29" borderId="191" xfId="0" applyFont="1" applyFill="1" applyBorder="1" applyAlignment="1">
      <alignment horizontal="center" vertical="center" wrapText="1"/>
    </xf>
    <xf numFmtId="0" fontId="64" fillId="29" borderId="170" xfId="0" applyFont="1" applyFill="1" applyBorder="1" applyAlignment="1">
      <alignment horizontal="center" vertical="center" wrapText="1"/>
    </xf>
    <xf numFmtId="0" fontId="64" fillId="29" borderId="8" xfId="0" applyFont="1" applyFill="1" applyBorder="1" applyAlignment="1">
      <alignment horizontal="center" vertical="center" wrapText="1"/>
    </xf>
    <xf numFmtId="0" fontId="12" fillId="29" borderId="0" xfId="0" applyFont="1" applyFill="1" applyAlignment="1">
      <alignment horizontal="right"/>
    </xf>
    <xf numFmtId="0" fontId="12" fillId="29" borderId="0" xfId="0" applyFont="1" applyFill="1" applyAlignment="1">
      <alignment horizontal="right" vertical="center"/>
    </xf>
    <xf numFmtId="0" fontId="10" fillId="29" borderId="199" xfId="2339" applyFont="1" applyFill="1" applyBorder="1" applyAlignment="1">
      <alignment horizontal="left" vertical="center"/>
    </xf>
    <xf numFmtId="0" fontId="10" fillId="29" borderId="199" xfId="2339" applyFont="1" applyFill="1" applyBorder="1" applyAlignment="1">
      <alignment horizontal="left" vertical="center" wrapText="1"/>
    </xf>
    <xf numFmtId="0" fontId="10" fillId="29" borderId="199" xfId="2339" applyFont="1" applyFill="1" applyBorder="1" applyAlignment="1">
      <alignment horizontal="center" vertical="center" wrapText="1"/>
    </xf>
    <xf numFmtId="0" fontId="10" fillId="31" borderId="14" xfId="2339" applyFont="1" applyFill="1" applyBorder="1" applyAlignment="1">
      <alignment horizontal="left" vertical="center"/>
    </xf>
    <xf numFmtId="0" fontId="10" fillId="31" borderId="14" xfId="2339" applyFont="1" applyFill="1" applyBorder="1" applyAlignment="1">
      <alignment horizontal="center" vertical="center" wrapText="1"/>
    </xf>
    <xf numFmtId="0" fontId="10" fillId="31" borderId="14" xfId="2339" applyFont="1" applyFill="1" applyBorder="1" applyAlignment="1">
      <alignment horizontal="right" vertical="center" wrapText="1"/>
    </xf>
    <xf numFmtId="0" fontId="10" fillId="29" borderId="200" xfId="2339" applyFont="1" applyFill="1" applyBorder="1" applyAlignment="1">
      <alignment horizontal="left" vertical="center"/>
    </xf>
    <xf numFmtId="225" fontId="10" fillId="29" borderId="200" xfId="2339" applyNumberFormat="1" applyFont="1" applyFill="1" applyBorder="1" applyAlignment="1">
      <alignment horizontal="right" vertical="center" wrapText="1"/>
    </xf>
    <xf numFmtId="38" fontId="10" fillId="29" borderId="200" xfId="2339" applyNumberFormat="1" applyFont="1" applyFill="1" applyBorder="1" applyAlignment="1">
      <alignment horizontal="right" vertical="center" wrapText="1"/>
    </xf>
    <xf numFmtId="0" fontId="10" fillId="32" borderId="201" xfId="2339" applyFont="1" applyFill="1" applyBorder="1" applyAlignment="1">
      <alignment vertical="center" wrapText="1"/>
    </xf>
    <xf numFmtId="225" fontId="10" fillId="32" borderId="202" xfId="2339" applyNumberFormat="1" applyFont="1" applyFill="1" applyBorder="1" applyAlignment="1">
      <alignment horizontal="right" vertical="center" wrapText="1"/>
    </xf>
    <xf numFmtId="38" fontId="10" fillId="32" borderId="201" xfId="2339" applyNumberFormat="1" applyFont="1" applyFill="1" applyBorder="1" applyAlignment="1">
      <alignment horizontal="right" vertical="center" wrapText="1"/>
    </xf>
    <xf numFmtId="0" fontId="10" fillId="29" borderId="201" xfId="2339" applyFont="1" applyFill="1" applyBorder="1" applyAlignment="1">
      <alignment vertical="center" wrapText="1"/>
    </xf>
    <xf numFmtId="225" fontId="10" fillId="29" borderId="201" xfId="2339" applyNumberFormat="1" applyFont="1" applyFill="1" applyBorder="1" applyAlignment="1">
      <alignment horizontal="right" vertical="center" wrapText="1"/>
    </xf>
    <xf numFmtId="38" fontId="10" fillId="29" borderId="201" xfId="2339" applyNumberFormat="1" applyFont="1" applyFill="1" applyBorder="1" applyAlignment="1">
      <alignment horizontal="right" vertical="center" wrapText="1"/>
    </xf>
    <xf numFmtId="3" fontId="10" fillId="29" borderId="201" xfId="2339" applyNumberFormat="1" applyFont="1" applyFill="1" applyBorder="1" applyAlignment="1">
      <alignment horizontal="right" vertical="center" wrapText="1"/>
    </xf>
    <xf numFmtId="224" fontId="10" fillId="29" borderId="201" xfId="2339" applyNumberFormat="1" applyFont="1" applyFill="1" applyBorder="1" applyAlignment="1">
      <alignment horizontal="right" vertical="center" wrapText="1"/>
    </xf>
    <xf numFmtId="0" fontId="10" fillId="29" borderId="203" xfId="2339" applyFont="1" applyFill="1" applyBorder="1" applyAlignment="1">
      <alignment vertical="center" wrapText="1"/>
    </xf>
    <xf numFmtId="225" fontId="10" fillId="29" borderId="203" xfId="2339" applyNumberFormat="1" applyFont="1" applyFill="1" applyBorder="1" applyAlignment="1">
      <alignment horizontal="right" vertical="center" wrapText="1"/>
    </xf>
    <xf numFmtId="3" fontId="10" fillId="29" borderId="203" xfId="2339" applyNumberFormat="1" applyFont="1" applyFill="1" applyBorder="1" applyAlignment="1">
      <alignment horizontal="right" vertical="center" wrapText="1"/>
    </xf>
    <xf numFmtId="38" fontId="12" fillId="0" borderId="0" xfId="0" applyNumberFormat="1" applyFont="1"/>
    <xf numFmtId="0" fontId="11" fillId="29" borderId="0" xfId="0" applyFont="1" applyFill="1" applyBorder="1" applyAlignment="1">
      <alignment horizontal="center" vertical="center" wrapText="1"/>
    </xf>
    <xf numFmtId="0" fontId="11" fillId="29" borderId="9" xfId="0" applyFont="1" applyFill="1" applyBorder="1" applyAlignment="1">
      <alignment horizontal="center" vertical="center" wrapText="1"/>
    </xf>
    <xf numFmtId="0" fontId="11" fillId="29" borderId="0" xfId="0" applyFont="1" applyFill="1" applyBorder="1" applyAlignment="1">
      <alignment horizontal="left" vertical="center"/>
    </xf>
    <xf numFmtId="225" fontId="10" fillId="29" borderId="9" xfId="2339" applyNumberFormat="1" applyFont="1" applyFill="1" applyBorder="1" applyAlignment="1">
      <alignment horizontal="right" vertical="center" wrapText="1"/>
    </xf>
    <xf numFmtId="3" fontId="10" fillId="29" borderId="9" xfId="2339" applyNumberFormat="1" applyFont="1" applyFill="1" applyBorder="1" applyAlignment="1">
      <alignment horizontal="right" vertical="center" wrapText="1"/>
    </xf>
    <xf numFmtId="233" fontId="10" fillId="29" borderId="9" xfId="2339" applyNumberFormat="1" applyFont="1" applyFill="1" applyBorder="1" applyAlignment="1">
      <alignment horizontal="right" vertical="center" wrapText="1"/>
    </xf>
    <xf numFmtId="3" fontId="11" fillId="29" borderId="9" xfId="2339" applyNumberFormat="1" applyFont="1" applyFill="1" applyBorder="1" applyAlignment="1">
      <alignment horizontal="right" vertical="center" wrapText="1"/>
    </xf>
    <xf numFmtId="0" fontId="10" fillId="29" borderId="0" xfId="2339" applyFont="1" applyFill="1" applyBorder="1" applyAlignment="1">
      <alignment vertical="center" wrapText="1"/>
    </xf>
    <xf numFmtId="225" fontId="10" fillId="29" borderId="0" xfId="2339" applyNumberFormat="1" applyFont="1" applyFill="1" applyBorder="1" applyAlignment="1">
      <alignment horizontal="right" vertical="center" wrapText="1"/>
    </xf>
    <xf numFmtId="3" fontId="10" fillId="29" borderId="0" xfId="2339" applyNumberFormat="1" applyFont="1" applyFill="1" applyBorder="1" applyAlignment="1">
      <alignment horizontal="right" vertical="center" wrapText="1"/>
    </xf>
    <xf numFmtId="233" fontId="10" fillId="29" borderId="0" xfId="2339" applyNumberFormat="1" applyFont="1" applyFill="1" applyBorder="1" applyAlignment="1">
      <alignment horizontal="right" vertical="center" wrapText="1"/>
    </xf>
    <xf numFmtId="0" fontId="11" fillId="31" borderId="14" xfId="0" applyFont="1" applyFill="1" applyBorder="1" applyAlignment="1">
      <alignment vertical="center" wrapText="1"/>
    </xf>
    <xf numFmtId="0" fontId="10" fillId="31" borderId="14" xfId="2339" applyFont="1" applyFill="1" applyBorder="1" applyAlignment="1">
      <alignment vertical="center" wrapText="1"/>
    </xf>
    <xf numFmtId="225" fontId="10" fillId="31" borderId="14" xfId="2339" applyNumberFormat="1" applyFont="1" applyFill="1" applyBorder="1" applyAlignment="1">
      <alignment horizontal="right" vertical="center" wrapText="1"/>
    </xf>
    <xf numFmtId="225" fontId="10" fillId="31" borderId="14" xfId="2339" applyNumberFormat="1" applyFont="1" applyFill="1" applyBorder="1" applyAlignment="1">
      <alignment horizontal="center" vertical="center" wrapText="1"/>
    </xf>
    <xf numFmtId="232" fontId="10" fillId="31" borderId="14" xfId="2339" applyNumberFormat="1" applyFont="1" applyFill="1" applyBorder="1" applyAlignment="1">
      <alignment horizontal="right" vertical="center" wrapText="1"/>
    </xf>
    <xf numFmtId="3" fontId="10" fillId="31" borderId="14" xfId="2339" applyNumberFormat="1" applyFont="1" applyFill="1" applyBorder="1" applyAlignment="1">
      <alignment horizontal="right" vertical="center" wrapText="1"/>
    </xf>
    <xf numFmtId="0" fontId="10" fillId="29" borderId="202" xfId="2339" applyFont="1" applyFill="1" applyBorder="1" applyAlignment="1">
      <alignment vertical="center" wrapText="1"/>
    </xf>
    <xf numFmtId="3" fontId="10" fillId="29" borderId="200" xfId="2339" applyNumberFormat="1" applyFont="1" applyFill="1" applyBorder="1" applyAlignment="1">
      <alignment horizontal="right" vertical="center" wrapText="1"/>
    </xf>
    <xf numFmtId="0" fontId="10" fillId="29" borderId="0" xfId="2339" applyFont="1" applyFill="1" applyBorder="1" applyAlignment="1">
      <alignment horizontal="left" vertical="center"/>
    </xf>
    <xf numFmtId="225" fontId="10" fillId="29" borderId="0" xfId="2339" applyNumberFormat="1" applyFont="1" applyFill="1" applyBorder="1" applyAlignment="1">
      <alignment horizontal="center" vertical="center" wrapText="1"/>
    </xf>
    <xf numFmtId="232" fontId="10" fillId="29" borderId="0" xfId="2339" applyNumberFormat="1" applyFont="1" applyFill="1" applyBorder="1" applyAlignment="1">
      <alignment horizontal="right" vertical="center" wrapText="1"/>
    </xf>
    <xf numFmtId="3" fontId="12" fillId="0" borderId="0" xfId="0" applyNumberFormat="1" applyFont="1"/>
    <xf numFmtId="0" fontId="11" fillId="29" borderId="0" xfId="2339" applyFont="1" applyFill="1" applyBorder="1" applyAlignment="1">
      <alignment horizontal="left" vertical="center"/>
    </xf>
    <xf numFmtId="0" fontId="10" fillId="29" borderId="0" xfId="2339" applyFont="1" applyFill="1" applyBorder="1" applyAlignment="1">
      <alignment horizontal="right" vertical="center" wrapText="1"/>
    </xf>
    <xf numFmtId="0" fontId="11" fillId="29" borderId="9" xfId="0" applyFont="1" applyFill="1" applyBorder="1" applyAlignment="1">
      <alignment horizontal="left" vertical="center"/>
    </xf>
    <xf numFmtId="0" fontId="10" fillId="29" borderId="7" xfId="2339" applyFont="1" applyFill="1" applyBorder="1" applyAlignment="1">
      <alignment horizontal="left" vertical="center"/>
    </xf>
    <xf numFmtId="0" fontId="10" fillId="29" borderId="7" xfId="2339" applyFont="1" applyFill="1" applyBorder="1" applyAlignment="1">
      <alignment horizontal="center" vertical="center" wrapText="1"/>
    </xf>
    <xf numFmtId="0" fontId="10" fillId="29" borderId="7" xfId="2339" applyFont="1" applyFill="1" applyBorder="1" applyAlignment="1">
      <alignment horizontal="right" vertical="center" wrapText="1"/>
    </xf>
    <xf numFmtId="0" fontId="10" fillId="31" borderId="7" xfId="2339" applyFont="1" applyFill="1" applyBorder="1" applyAlignment="1">
      <alignment horizontal="left" vertical="center"/>
    </xf>
    <xf numFmtId="0" fontId="11" fillId="31" borderId="7" xfId="0" applyFont="1" applyFill="1" applyBorder="1" applyAlignment="1">
      <alignment vertical="center" wrapText="1"/>
    </xf>
    <xf numFmtId="0" fontId="10" fillId="31" borderId="7" xfId="2339" applyFont="1" applyFill="1" applyBorder="1" applyAlignment="1">
      <alignment vertical="center" wrapText="1"/>
    </xf>
    <xf numFmtId="225" fontId="10" fillId="31" borderId="7" xfId="2339" applyNumberFormat="1" applyFont="1" applyFill="1" applyBorder="1" applyAlignment="1">
      <alignment horizontal="right" vertical="center" wrapText="1"/>
    </xf>
    <xf numFmtId="225" fontId="10" fillId="31" borderId="7" xfId="2339" applyNumberFormat="1" applyFont="1" applyFill="1" applyBorder="1" applyAlignment="1">
      <alignment horizontal="center" vertical="center" wrapText="1"/>
    </xf>
    <xf numFmtId="232" fontId="10" fillId="31" borderId="7" xfId="2339" applyNumberFormat="1" applyFont="1" applyFill="1" applyBorder="1" applyAlignment="1">
      <alignment horizontal="right" vertical="center" wrapText="1"/>
    </xf>
    <xf numFmtId="3" fontId="10" fillId="31" borderId="7" xfId="2339" applyNumberFormat="1" applyFont="1" applyFill="1" applyBorder="1" applyAlignment="1">
      <alignment horizontal="right" vertical="center" wrapText="1"/>
    </xf>
    <xf numFmtId="0" fontId="10" fillId="29" borderId="0" xfId="2339" applyFont="1" applyFill="1" applyBorder="1" applyAlignment="1">
      <alignment horizontal="center" vertical="center" wrapText="1"/>
    </xf>
    <xf numFmtId="0" fontId="10" fillId="29" borderId="38" xfId="2339" applyFont="1" applyFill="1" applyBorder="1" applyAlignment="1">
      <alignment horizontal="left" vertical="center"/>
    </xf>
    <xf numFmtId="0" fontId="10" fillId="29" borderId="38" xfId="2339" applyFont="1" applyFill="1" applyBorder="1" applyAlignment="1">
      <alignment horizontal="center" vertical="center" wrapText="1"/>
    </xf>
    <xf numFmtId="0" fontId="10" fillId="29" borderId="38" xfId="2339" applyFont="1" applyFill="1" applyBorder="1" applyAlignment="1">
      <alignment horizontal="right" vertical="center" wrapText="1"/>
    </xf>
    <xf numFmtId="0" fontId="11" fillId="29" borderId="0" xfId="2339" applyFont="1" applyFill="1" applyBorder="1" applyAlignment="1">
      <alignment vertical="center" wrapText="1"/>
    </xf>
    <xf numFmtId="0" fontId="11" fillId="29" borderId="0" xfId="2339" applyFont="1" applyFill="1" applyBorder="1" applyAlignment="1">
      <alignment horizontal="left" vertical="center" wrapText="1"/>
    </xf>
    <xf numFmtId="0" fontId="11" fillId="29" borderId="0" xfId="2339" applyFont="1" applyFill="1" applyBorder="1" applyAlignment="1">
      <alignment horizontal="right" vertical="center" wrapText="1"/>
    </xf>
    <xf numFmtId="3" fontId="11" fillId="29" borderId="0" xfId="2314" applyNumberFormat="1" applyFont="1" applyFill="1" applyBorder="1" applyAlignment="1">
      <alignment horizontal="right" vertical="center" wrapText="1"/>
    </xf>
    <xf numFmtId="0" fontId="12" fillId="29" borderId="0" xfId="0" applyFont="1" applyFill="1" applyAlignment="1">
      <alignment horizontal="right" vertical="center" wrapText="1"/>
    </xf>
    <xf numFmtId="0" fontId="12" fillId="0" borderId="0" xfId="0" applyFont="1" applyAlignment="1">
      <alignment horizontal="right"/>
    </xf>
    <xf numFmtId="38" fontId="12" fillId="0" borderId="0" xfId="0" applyNumberFormat="1" applyFont="1" applyAlignment="1">
      <alignment vertical="center"/>
    </xf>
    <xf numFmtId="181" fontId="64" fillId="29" borderId="192" xfId="0" applyNumberFormat="1" applyFont="1" applyFill="1" applyBorder="1" applyAlignment="1">
      <alignment horizontal="center" vertical="center" wrapText="1"/>
    </xf>
    <xf numFmtId="0" fontId="164" fillId="0" borderId="204" xfId="0" applyFont="1" applyBorder="1" applyAlignment="1">
      <alignment horizontal="left" vertical="center" wrapText="1" readingOrder="1"/>
    </xf>
    <xf numFmtId="49" fontId="164" fillId="0" borderId="204" xfId="0" applyNumberFormat="1" applyFont="1" applyBorder="1" applyAlignment="1">
      <alignment horizontal="center" vertical="center" wrapText="1" readingOrder="1"/>
    </xf>
    <xf numFmtId="0" fontId="166" fillId="30" borderId="204" xfId="0" applyFont="1" applyFill="1" applyBorder="1" applyAlignment="1">
      <alignment horizontal="center" vertical="center" wrapText="1" readingOrder="1"/>
    </xf>
    <xf numFmtId="0" fontId="164" fillId="0" borderId="204" xfId="0" applyFont="1" applyBorder="1" applyAlignment="1">
      <alignment horizontal="center" vertical="center" wrapText="1" readingOrder="1"/>
    </xf>
    <xf numFmtId="0" fontId="148" fillId="0" borderId="0" xfId="0" applyFont="1" applyAlignment="1">
      <alignment horizontal="left" vertical="center"/>
    </xf>
    <xf numFmtId="0" fontId="137" fillId="0" borderId="22" xfId="0" applyFont="1" applyFill="1" applyBorder="1" applyAlignment="1">
      <alignment horizontal="left" vertical="center"/>
    </xf>
    <xf numFmtId="0" fontId="9" fillId="0" borderId="116" xfId="0" quotePrefix="1" applyFont="1" applyFill="1" applyBorder="1" applyAlignment="1">
      <alignment horizontal="center" vertical="center"/>
    </xf>
    <xf numFmtId="0" fontId="137" fillId="0" borderId="22" xfId="0" applyFont="1" applyFill="1" applyBorder="1" applyAlignment="1">
      <alignment vertical="center"/>
    </xf>
    <xf numFmtId="0" fontId="137" fillId="0" borderId="56" xfId="0" applyFont="1" applyFill="1" applyBorder="1" applyAlignment="1">
      <alignment vertical="center"/>
    </xf>
    <xf numFmtId="0" fontId="9" fillId="0" borderId="66" xfId="0" quotePrefix="1" applyFont="1" applyFill="1" applyBorder="1" applyAlignment="1">
      <alignment horizontal="center" vertical="center"/>
    </xf>
    <xf numFmtId="177" fontId="9" fillId="0" borderId="7" xfId="0" applyNumberFormat="1" applyFont="1" applyFill="1" applyBorder="1" applyAlignment="1">
      <alignment horizontal="right" vertical="center"/>
    </xf>
    <xf numFmtId="178" fontId="9" fillId="0" borderId="98" xfId="2313" applyNumberFormat="1" applyFont="1" applyFill="1" applyBorder="1" applyAlignment="1">
      <alignment horizontal="right" vertical="center"/>
    </xf>
    <xf numFmtId="178" fontId="9" fillId="0" borderId="47" xfId="2313" applyNumberFormat="1" applyFont="1" applyFill="1" applyBorder="1" applyAlignment="1">
      <alignment horizontal="right" vertical="center"/>
    </xf>
    <xf numFmtId="178" fontId="9" fillId="0" borderId="95" xfId="2313" applyNumberFormat="1" applyFont="1" applyFill="1" applyBorder="1" applyAlignment="1">
      <alignment horizontal="right" vertical="center"/>
    </xf>
    <xf numFmtId="178" fontId="9" fillId="0" borderId="29" xfId="2313" applyNumberFormat="1" applyFont="1" applyFill="1" applyBorder="1" applyAlignment="1">
      <alignment horizontal="right" vertical="center"/>
    </xf>
    <xf numFmtId="0" fontId="9" fillId="0" borderId="4" xfId="0" applyFont="1" applyFill="1" applyBorder="1" applyAlignment="1">
      <alignment vertical="center"/>
    </xf>
    <xf numFmtId="177" fontId="9" fillId="0" borderId="51" xfId="2313" applyNumberFormat="1" applyFont="1" applyFill="1" applyBorder="1" applyAlignment="1">
      <alignment horizontal="right" vertical="center"/>
    </xf>
    <xf numFmtId="0" fontId="16" fillId="0" borderId="0" xfId="0" applyFont="1" applyAlignment="1">
      <alignment vertical="center"/>
    </xf>
    <xf numFmtId="180" fontId="9" fillId="0" borderId="0" xfId="2298" applyNumberFormat="1" applyFont="1" applyFill="1" applyBorder="1" applyAlignment="1">
      <alignment vertical="center"/>
    </xf>
    <xf numFmtId="0" fontId="12" fillId="0" borderId="0" xfId="0" applyFont="1" applyFill="1" applyAlignment="1">
      <alignment horizontal="left" vertical="center"/>
    </xf>
    <xf numFmtId="0" fontId="0" fillId="0" borderId="0" xfId="0" applyFont="1" applyFill="1" applyAlignment="1">
      <alignment horizontal="left" vertical="center" wrapText="1"/>
    </xf>
    <xf numFmtId="0" fontId="72" fillId="0" borderId="0" xfId="0" applyFont="1" applyFill="1" applyAlignment="1">
      <alignment vertical="center"/>
    </xf>
    <xf numFmtId="0" fontId="154" fillId="0" borderId="0" xfId="0" applyFont="1" applyFill="1" applyAlignment="1">
      <alignment vertical="center"/>
    </xf>
    <xf numFmtId="234" fontId="12" fillId="29" borderId="0" xfId="0" applyNumberFormat="1" applyFont="1" applyFill="1"/>
    <xf numFmtId="234" fontId="12" fillId="29" borderId="0" xfId="0" applyNumberFormat="1" applyFont="1" applyFill="1" applyAlignment="1">
      <alignment horizontal="left" vertical="center"/>
    </xf>
    <xf numFmtId="234" fontId="10" fillId="29" borderId="199" xfId="2339" applyNumberFormat="1" applyFont="1" applyFill="1" applyBorder="1" applyAlignment="1">
      <alignment horizontal="center" vertical="center" wrapText="1"/>
    </xf>
    <xf numFmtId="234" fontId="10" fillId="31" borderId="14" xfId="2339" applyNumberFormat="1" applyFont="1" applyFill="1" applyBorder="1" applyAlignment="1">
      <alignment horizontal="left" vertical="center" wrapText="1"/>
    </xf>
    <xf numFmtId="234" fontId="10" fillId="29" borderId="200" xfId="2339" applyNumberFormat="1" applyFont="1" applyFill="1" applyBorder="1" applyAlignment="1">
      <alignment horizontal="center" vertical="center" wrapText="1"/>
    </xf>
    <xf numFmtId="234" fontId="10" fillId="32" borderId="202" xfId="2339" applyNumberFormat="1" applyFont="1" applyFill="1" applyBorder="1" applyAlignment="1">
      <alignment horizontal="left" vertical="center" wrapText="1"/>
    </xf>
    <xf numFmtId="234" fontId="10" fillId="29" borderId="201" xfId="2339" applyNumberFormat="1" applyFont="1" applyFill="1" applyBorder="1" applyAlignment="1">
      <alignment horizontal="left" vertical="center" wrapText="1"/>
    </xf>
    <xf numFmtId="234" fontId="10" fillId="29" borderId="203" xfId="2339" applyNumberFormat="1" applyFont="1" applyFill="1" applyBorder="1" applyAlignment="1">
      <alignment horizontal="left" vertical="center" wrapText="1"/>
    </xf>
    <xf numFmtId="234" fontId="10" fillId="29" borderId="9" xfId="2339" applyNumberFormat="1" applyFont="1" applyFill="1" applyBorder="1" applyAlignment="1">
      <alignment horizontal="left" vertical="center" wrapText="1"/>
    </xf>
    <xf numFmtId="234" fontId="10" fillId="29" borderId="0" xfId="2339" applyNumberFormat="1" applyFont="1" applyFill="1" applyBorder="1" applyAlignment="1">
      <alignment horizontal="left" vertical="center" wrapText="1"/>
    </xf>
    <xf numFmtId="234" fontId="10" fillId="29" borderId="200" xfId="2339" applyNumberFormat="1" applyFont="1" applyFill="1" applyBorder="1" applyAlignment="1">
      <alignment horizontal="left" vertical="center" wrapText="1"/>
    </xf>
    <xf numFmtId="234" fontId="10" fillId="29" borderId="7" xfId="2339" applyNumberFormat="1" applyFont="1" applyFill="1" applyBorder="1" applyAlignment="1">
      <alignment horizontal="left" vertical="center" wrapText="1"/>
    </xf>
    <xf numFmtId="234" fontId="10" fillId="31" borderId="7" xfId="2339" applyNumberFormat="1" applyFont="1" applyFill="1" applyBorder="1" applyAlignment="1">
      <alignment horizontal="left" vertical="center" wrapText="1"/>
    </xf>
    <xf numFmtId="234" fontId="10" fillId="29" borderId="38" xfId="2339" applyNumberFormat="1" applyFont="1" applyFill="1" applyBorder="1" applyAlignment="1">
      <alignment horizontal="left" vertical="center" wrapText="1"/>
    </xf>
    <xf numFmtId="234" fontId="11" fillId="29" borderId="0" xfId="2339" applyNumberFormat="1" applyFont="1" applyFill="1" applyBorder="1" applyAlignment="1">
      <alignment horizontal="left" vertical="center" wrapText="1"/>
    </xf>
    <xf numFmtId="234" fontId="12" fillId="29" borderId="0" xfId="0" applyNumberFormat="1" applyFont="1" applyFill="1" applyAlignment="1">
      <alignment horizontal="left" vertical="center" wrapText="1"/>
    </xf>
    <xf numFmtId="234" fontId="12" fillId="0" borderId="0" xfId="0" applyNumberFormat="1" applyFont="1" applyAlignment="1">
      <alignment horizontal="left" vertical="center"/>
    </xf>
    <xf numFmtId="0" fontId="0" fillId="29" borderId="0" xfId="0" applyFont="1" applyFill="1" applyAlignment="1">
      <alignment horizontal="left" vertical="center" wrapText="1"/>
    </xf>
    <xf numFmtId="38" fontId="7" fillId="32" borderId="202" xfId="2339" applyNumberFormat="1" applyFont="1" applyFill="1" applyBorder="1" applyAlignment="1">
      <alignment horizontal="right" vertical="center" wrapText="1"/>
    </xf>
    <xf numFmtId="178" fontId="9" fillId="29" borderId="186" xfId="0" applyNumberFormat="1" applyFont="1" applyFill="1" applyBorder="1" applyAlignment="1">
      <alignment vertical="center"/>
    </xf>
    <xf numFmtId="178" fontId="9" fillId="29" borderId="169" xfId="0" applyNumberFormat="1" applyFont="1" applyFill="1" applyBorder="1" applyAlignment="1">
      <alignment vertical="center"/>
    </xf>
    <xf numFmtId="178" fontId="9" fillId="29" borderId="170" xfId="0" applyNumberFormat="1" applyFont="1" applyFill="1" applyBorder="1" applyAlignment="1">
      <alignment vertical="center"/>
    </xf>
    <xf numFmtId="0" fontId="12" fillId="29" borderId="0" xfId="0" applyFont="1" applyFill="1" applyBorder="1" applyAlignment="1">
      <alignment vertical="center"/>
    </xf>
    <xf numFmtId="0" fontId="9" fillId="0" borderId="63" xfId="0" applyFont="1" applyBorder="1" applyAlignment="1">
      <alignment horizontal="center" vertical="center"/>
    </xf>
    <xf numFmtId="177" fontId="9" fillId="0" borderId="114" xfId="0" applyNumberFormat="1" applyFont="1" applyFill="1" applyBorder="1" applyAlignment="1">
      <alignment vertical="center"/>
    </xf>
    <xf numFmtId="177" fontId="9" fillId="0" borderId="62" xfId="0" applyNumberFormat="1" applyFont="1" applyFill="1" applyBorder="1" applyAlignment="1">
      <alignment vertical="center"/>
    </xf>
    <xf numFmtId="180" fontId="9" fillId="0" borderId="117" xfId="2298" applyNumberFormat="1" applyFont="1" applyFill="1" applyBorder="1" applyAlignment="1">
      <alignment horizontal="right" vertical="center"/>
    </xf>
    <xf numFmtId="178" fontId="9" fillId="0" borderId="109" xfId="2298" applyNumberFormat="1" applyFont="1" applyFill="1" applyBorder="1" applyAlignment="1">
      <alignment horizontal="right" vertical="center"/>
    </xf>
    <xf numFmtId="178" fontId="9" fillId="0" borderId="113" xfId="2298" applyNumberFormat="1" applyFont="1" applyFill="1" applyBorder="1" applyAlignment="1">
      <alignment horizontal="right" vertical="center"/>
    </xf>
    <xf numFmtId="177" fontId="9" fillId="0" borderId="116" xfId="0" applyNumberFormat="1" applyFont="1" applyFill="1" applyBorder="1" applyAlignment="1">
      <alignment horizontal="right" vertical="center"/>
    </xf>
    <xf numFmtId="177" fontId="9" fillId="0" borderId="206" xfId="0" applyNumberFormat="1" applyFont="1" applyFill="1" applyBorder="1" applyAlignment="1">
      <alignment horizontal="right" vertical="center"/>
    </xf>
    <xf numFmtId="0" fontId="9" fillId="0" borderId="34" xfId="0" applyFont="1" applyBorder="1" applyAlignment="1">
      <alignment horizontal="center" vertical="center"/>
    </xf>
    <xf numFmtId="178" fontId="9" fillId="0" borderId="33" xfId="2313" applyNumberFormat="1" applyFont="1" applyFill="1" applyBorder="1" applyAlignment="1">
      <alignment vertical="center"/>
    </xf>
    <xf numFmtId="178" fontId="9" fillId="0" borderId="32" xfId="2313" applyNumberFormat="1" applyFont="1" applyFill="1" applyBorder="1" applyAlignment="1">
      <alignment vertical="center"/>
    </xf>
    <xf numFmtId="180" fontId="9" fillId="0" borderId="86" xfId="2298" applyNumberFormat="1" applyFont="1" applyFill="1" applyBorder="1" applyAlignment="1">
      <alignment horizontal="right" vertical="center"/>
    </xf>
    <xf numFmtId="178" fontId="9" fillId="0" borderId="86" xfId="2313" applyNumberFormat="1" applyFont="1" applyFill="1" applyBorder="1" applyAlignment="1">
      <alignment horizontal="right" vertical="center"/>
    </xf>
    <xf numFmtId="178" fontId="9" fillId="0" borderId="90" xfId="2313" applyNumberFormat="1" applyFont="1" applyFill="1" applyBorder="1" applyAlignment="1">
      <alignment horizontal="right" vertical="center"/>
    </xf>
    <xf numFmtId="178" fontId="9" fillId="0" borderId="100" xfId="2313" applyNumberFormat="1" applyFont="1" applyFill="1" applyBorder="1" applyAlignment="1">
      <alignment horizontal="right" vertical="center"/>
    </xf>
    <xf numFmtId="178" fontId="9" fillId="0" borderId="131" xfId="2313" applyNumberFormat="1" applyFont="1" applyFill="1" applyBorder="1" applyAlignment="1">
      <alignment horizontal="right" vertical="center"/>
    </xf>
    <xf numFmtId="177" fontId="9" fillId="0" borderId="66" xfId="0" applyNumberFormat="1" applyFont="1" applyFill="1" applyBorder="1" applyAlignment="1">
      <alignment horizontal="right" vertical="center"/>
    </xf>
    <xf numFmtId="177" fontId="9" fillId="0" borderId="63" xfId="0" applyNumberFormat="1" applyFont="1" applyFill="1" applyBorder="1" applyAlignment="1">
      <alignment horizontal="right" vertical="center"/>
    </xf>
    <xf numFmtId="180" fontId="9" fillId="0" borderId="95" xfId="2298" applyNumberFormat="1" applyFont="1" applyFill="1" applyBorder="1" applyAlignment="1">
      <alignment horizontal="right" vertical="center"/>
    </xf>
    <xf numFmtId="177" fontId="9" fillId="0" borderId="111" xfId="2313" applyNumberFormat="1" applyFont="1" applyFill="1" applyBorder="1" applyAlignment="1">
      <alignment vertical="center"/>
    </xf>
    <xf numFmtId="177" fontId="9" fillId="0" borderId="98" xfId="2313" applyNumberFormat="1" applyFont="1" applyFill="1" applyBorder="1" applyAlignment="1">
      <alignment horizontal="right" vertical="center"/>
    </xf>
    <xf numFmtId="177" fontId="9" fillId="0" borderId="47" xfId="2313" applyNumberFormat="1" applyFont="1" applyFill="1" applyBorder="1" applyAlignment="1">
      <alignment horizontal="right" vertical="center"/>
    </xf>
    <xf numFmtId="0" fontId="9" fillId="0" borderId="47" xfId="0" applyFont="1" applyFill="1" applyBorder="1" applyAlignment="1">
      <alignment horizontal="center" vertical="center"/>
    </xf>
    <xf numFmtId="178" fontId="9" fillId="0" borderId="208" xfId="2298" applyNumberFormat="1" applyFont="1" applyFill="1" applyBorder="1" applyAlignment="1">
      <alignment vertical="center"/>
    </xf>
    <xf numFmtId="0" fontId="9" fillId="0" borderId="34" xfId="0" applyFont="1" applyFill="1" applyBorder="1" applyAlignment="1">
      <alignment horizontal="center" vertical="center"/>
    </xf>
    <xf numFmtId="180" fontId="9" fillId="2" borderId="114" xfId="2298" applyNumberFormat="1" applyFont="1" applyFill="1" applyBorder="1" applyAlignment="1">
      <alignment vertical="center"/>
    </xf>
    <xf numFmtId="180" fontId="9" fillId="0" borderId="62" xfId="2298" applyNumberFormat="1" applyFont="1" applyFill="1" applyBorder="1" applyAlignment="1">
      <alignment vertical="center"/>
    </xf>
    <xf numFmtId="180" fontId="9" fillId="0" borderId="63" xfId="2298" applyNumberFormat="1" applyFont="1" applyFill="1" applyBorder="1" applyAlignment="1">
      <alignment horizontal="right" vertical="center"/>
    </xf>
    <xf numFmtId="180" fontId="9" fillId="0" borderId="93" xfId="2298" applyNumberFormat="1" applyFont="1" applyFill="1" applyBorder="1" applyAlignment="1">
      <alignment vertical="center"/>
    </xf>
    <xf numFmtId="180" fontId="9" fillId="0" borderId="35" xfId="2298" applyNumberFormat="1" applyFont="1" applyFill="1" applyBorder="1" applyAlignment="1">
      <alignment vertical="center"/>
    </xf>
    <xf numFmtId="180" fontId="9" fillId="0" borderId="208" xfId="2298" applyNumberFormat="1" applyFont="1" applyFill="1" applyBorder="1" applyAlignment="1">
      <alignment vertical="center"/>
    </xf>
    <xf numFmtId="180" fontId="9" fillId="0" borderId="47" xfId="2298" applyNumberFormat="1" applyFont="1" applyFill="1" applyBorder="1" applyAlignment="1">
      <alignment vertical="center"/>
    </xf>
    <xf numFmtId="178" fontId="11" fillId="0" borderId="115" xfId="2298" applyNumberFormat="1" applyFont="1" applyFill="1" applyBorder="1" applyAlignment="1">
      <alignment horizontal="right" vertical="center"/>
    </xf>
    <xf numFmtId="178" fontId="9" fillId="0" borderId="114" xfId="2298" applyNumberFormat="1" applyFont="1" applyFill="1" applyBorder="1" applyAlignment="1">
      <alignment vertical="center"/>
    </xf>
    <xf numFmtId="178" fontId="9" fillId="0" borderId="93" xfId="2298" applyNumberFormat="1" applyFont="1" applyFill="1" applyBorder="1" applyAlignment="1">
      <alignment vertical="center"/>
    </xf>
    <xf numFmtId="0" fontId="9" fillId="29" borderId="34" xfId="0" applyFont="1" applyFill="1" applyBorder="1" applyAlignment="1">
      <alignment horizontal="center" vertical="center"/>
    </xf>
    <xf numFmtId="178" fontId="9" fillId="29" borderId="59" xfId="2298" applyNumberFormat="1" applyFont="1" applyFill="1" applyBorder="1" applyAlignment="1">
      <alignment vertical="center"/>
    </xf>
    <xf numFmtId="178" fontId="9" fillId="29" borderId="32" xfId="2298" applyNumberFormat="1" applyFont="1" applyFill="1" applyBorder="1" applyAlignment="1">
      <alignment horizontal="right" vertical="center"/>
    </xf>
    <xf numFmtId="178" fontId="9" fillId="29" borderId="34" xfId="2298" applyNumberFormat="1" applyFont="1" applyFill="1" applyBorder="1" applyAlignment="1">
      <alignment vertical="center"/>
    </xf>
    <xf numFmtId="176" fontId="9" fillId="0" borderId="35" xfId="2313" applyNumberFormat="1" applyFont="1" applyFill="1" applyBorder="1" applyAlignment="1">
      <alignment horizontal="right" vertical="center"/>
    </xf>
    <xf numFmtId="0" fontId="9" fillId="2" borderId="34" xfId="0" applyFont="1" applyFill="1" applyBorder="1" applyAlignment="1">
      <alignment horizontal="center" vertical="center" wrapText="1"/>
    </xf>
    <xf numFmtId="0" fontId="9" fillId="0" borderId="34" xfId="0" applyFont="1" applyFill="1" applyBorder="1" applyAlignment="1">
      <alignment horizontal="center" vertical="center" wrapText="1"/>
    </xf>
    <xf numFmtId="178" fontId="9" fillId="2" borderId="66" xfId="2298" applyNumberFormat="1" applyFont="1" applyFill="1" applyBorder="1" applyAlignment="1">
      <alignment horizontal="right" vertical="center"/>
    </xf>
    <xf numFmtId="178" fontId="9" fillId="2" borderId="62" xfId="2298" applyNumberFormat="1" applyFont="1" applyFill="1" applyBorder="1" applyAlignment="1">
      <alignment horizontal="right" vertical="center"/>
    </xf>
    <xf numFmtId="178" fontId="9" fillId="2" borderId="115" xfId="2298" applyNumberFormat="1" applyFont="1" applyFill="1" applyBorder="1" applyAlignment="1">
      <alignment horizontal="right" vertical="center"/>
    </xf>
    <xf numFmtId="10" fontId="9" fillId="2" borderId="62" xfId="2298" applyNumberFormat="1" applyFont="1" applyFill="1" applyBorder="1" applyAlignment="1">
      <alignment vertical="center"/>
    </xf>
    <xf numFmtId="10" fontId="9" fillId="2" borderId="63" xfId="2298" applyNumberFormat="1" applyFont="1" applyFill="1" applyBorder="1" applyAlignment="1">
      <alignment vertical="center"/>
    </xf>
    <xf numFmtId="178" fontId="9" fillId="2" borderId="63" xfId="2298" applyNumberFormat="1" applyFont="1" applyFill="1" applyBorder="1" applyAlignment="1">
      <alignment horizontal="right" vertical="center"/>
    </xf>
    <xf numFmtId="10" fontId="9" fillId="0" borderId="35" xfId="2298" applyNumberFormat="1" applyFont="1" applyFill="1" applyBorder="1" applyAlignment="1">
      <alignment vertical="center"/>
    </xf>
    <xf numFmtId="0" fontId="9" fillId="0" borderId="32" xfId="0" applyFont="1" applyFill="1" applyBorder="1" applyAlignment="1">
      <alignment horizontal="center" vertical="center"/>
    </xf>
    <xf numFmtId="49" fontId="9" fillId="2" borderId="61" xfId="0" applyNumberFormat="1" applyFont="1" applyFill="1" applyBorder="1" applyAlignment="1">
      <alignment horizontal="center" vertical="center" wrapText="1"/>
    </xf>
    <xf numFmtId="10" fontId="9" fillId="0" borderId="33" xfId="2298" applyNumberFormat="1" applyFont="1" applyFill="1" applyBorder="1"/>
    <xf numFmtId="10" fontId="9" fillId="0" borderId="61" xfId="2298" applyNumberFormat="1" applyFont="1" applyFill="1" applyBorder="1"/>
    <xf numFmtId="229" fontId="9" fillId="0" borderId="50" xfId="2298" applyNumberFormat="1" applyFont="1" applyFill="1" applyBorder="1" applyAlignment="1">
      <alignment horizontal="right" vertical="center"/>
    </xf>
    <xf numFmtId="229" fontId="9" fillId="0" borderId="34" xfId="2298" applyNumberFormat="1" applyFont="1" applyFill="1" applyBorder="1" applyAlignment="1">
      <alignment horizontal="right" vertical="center"/>
    </xf>
    <xf numFmtId="49" fontId="9" fillId="0" borderId="32" xfId="2313" applyNumberFormat="1" applyFont="1" applyFill="1" applyBorder="1" applyAlignment="1">
      <alignment horizontal="right" vertical="center"/>
    </xf>
    <xf numFmtId="0" fontId="9" fillId="2" borderId="63" xfId="0" applyFont="1" applyFill="1" applyBorder="1" applyAlignment="1">
      <alignment horizontal="center" vertical="center"/>
    </xf>
    <xf numFmtId="177" fontId="9" fillId="2" borderId="209" xfId="0" applyNumberFormat="1" applyFont="1" applyFill="1" applyBorder="1" applyAlignment="1">
      <alignment horizontal="center" vertical="center"/>
    </xf>
    <xf numFmtId="0" fontId="9" fillId="2" borderId="86" xfId="0" applyFont="1" applyFill="1" applyBorder="1" applyAlignment="1">
      <alignment horizontal="center" vertical="center"/>
    </xf>
    <xf numFmtId="178" fontId="9" fillId="2" borderId="59" xfId="2298" applyNumberFormat="1" applyFont="1" applyFill="1" applyBorder="1" applyAlignment="1">
      <alignment vertical="center"/>
    </xf>
    <xf numFmtId="178" fontId="9" fillId="2" borderId="34" xfId="2298" applyNumberFormat="1" applyFont="1" applyFill="1" applyBorder="1" applyAlignment="1">
      <alignment vertical="center"/>
    </xf>
    <xf numFmtId="177" fontId="9" fillId="0" borderId="36" xfId="2313" applyNumberFormat="1" applyFont="1" applyFill="1" applyBorder="1" applyAlignment="1">
      <alignment horizontal="right" vertical="center"/>
    </xf>
    <xf numFmtId="177" fontId="9" fillId="0" borderId="12" xfId="2313" applyNumberFormat="1" applyFont="1" applyFill="1" applyBorder="1" applyAlignment="1">
      <alignment horizontal="right" vertical="center"/>
    </xf>
    <xf numFmtId="178" fontId="9" fillId="0" borderId="12" xfId="2313" applyNumberFormat="1" applyFont="1" applyFill="1" applyBorder="1" applyAlignment="1">
      <alignment horizontal="right" vertical="center"/>
    </xf>
    <xf numFmtId="177" fontId="9" fillId="0" borderId="41" xfId="2313" applyNumberFormat="1" applyFont="1" applyFill="1" applyBorder="1" applyAlignment="1">
      <alignment horizontal="right" vertical="center"/>
    </xf>
    <xf numFmtId="177" fontId="9" fillId="0" borderId="87" xfId="2313" applyNumberFormat="1" applyFont="1" applyFill="1" applyBorder="1" applyAlignment="1">
      <alignment horizontal="right" vertical="center"/>
    </xf>
    <xf numFmtId="0" fontId="9" fillId="0" borderId="94" xfId="0" applyFont="1" applyBorder="1" applyAlignment="1">
      <alignment horizontal="center" vertical="center"/>
    </xf>
    <xf numFmtId="178" fontId="11" fillId="0" borderId="98" xfId="2298" applyNumberFormat="1" applyFont="1" applyFill="1" applyBorder="1" applyAlignment="1">
      <alignment horizontal="right" vertical="center"/>
    </xf>
    <xf numFmtId="178" fontId="11" fillId="0" borderId="114" xfId="2298" applyNumberFormat="1" applyFont="1" applyFill="1" applyBorder="1" applyAlignment="1">
      <alignment horizontal="right" vertical="center"/>
    </xf>
    <xf numFmtId="178" fontId="11" fillId="0" borderId="66" xfId="2298" applyNumberFormat="1" applyFont="1" applyFill="1" applyBorder="1" applyAlignment="1">
      <alignment horizontal="right" vertical="center"/>
    </xf>
    <xf numFmtId="178" fontId="11" fillId="0" borderId="62" xfId="2298" applyNumberFormat="1" applyFont="1" applyFill="1" applyBorder="1" applyAlignment="1">
      <alignment horizontal="right" vertical="center"/>
    </xf>
    <xf numFmtId="184" fontId="11" fillId="0" borderId="66" xfId="2298" applyNumberFormat="1" applyFont="1" applyFill="1" applyBorder="1" applyAlignment="1">
      <alignment horizontal="right" vertical="center"/>
    </xf>
    <xf numFmtId="184" fontId="11" fillId="0" borderId="63" xfId="2298" applyNumberFormat="1" applyFont="1" applyFill="1" applyBorder="1" applyAlignment="1">
      <alignment horizontal="right" vertical="center"/>
    </xf>
    <xf numFmtId="178" fontId="9" fillId="0" borderId="101" xfId="2298" applyNumberFormat="1" applyFont="1" applyFill="1" applyBorder="1" applyAlignment="1">
      <alignment vertical="center"/>
    </xf>
    <xf numFmtId="178" fontId="9" fillId="0" borderId="96" xfId="2298" applyNumberFormat="1" applyFont="1" applyFill="1" applyBorder="1" applyAlignment="1">
      <alignment vertical="center"/>
    </xf>
    <xf numFmtId="177" fontId="9" fillId="0" borderId="49" xfId="0" applyNumberFormat="1" applyFont="1" applyFill="1" applyBorder="1" applyAlignment="1">
      <alignment vertical="center"/>
    </xf>
    <xf numFmtId="176" fontId="9" fillId="0" borderId="98" xfId="2313" applyNumberFormat="1" applyFont="1" applyFill="1" applyBorder="1" applyAlignment="1">
      <alignment horizontal="right" vertical="center"/>
    </xf>
    <xf numFmtId="176" fontId="9" fillId="0" borderId="102" xfId="2313" applyNumberFormat="1" applyFont="1" applyFill="1" applyBorder="1" applyAlignment="1">
      <alignment horizontal="right" vertical="center"/>
    </xf>
    <xf numFmtId="176" fontId="9" fillId="0" borderId="44" xfId="2313" applyNumberFormat="1" applyFont="1" applyFill="1" applyBorder="1" applyAlignment="1">
      <alignment horizontal="right" vertical="center"/>
    </xf>
    <xf numFmtId="176" fontId="9" fillId="0" borderId="47" xfId="2313" applyNumberFormat="1" applyFont="1" applyFill="1" applyBorder="1" applyAlignment="1">
      <alignment horizontal="right" vertical="center"/>
    </xf>
    <xf numFmtId="176" fontId="9" fillId="0" borderId="34" xfId="2313" applyNumberFormat="1" applyFont="1" applyFill="1" applyBorder="1" applyAlignment="1">
      <alignment horizontal="right" vertical="center"/>
    </xf>
    <xf numFmtId="176" fontId="9" fillId="0" borderId="96" xfId="2313" applyNumberFormat="1" applyFont="1" applyFill="1" applyBorder="1" applyAlignment="1">
      <alignment horizontal="right" vertical="center"/>
    </xf>
    <xf numFmtId="178" fontId="9" fillId="0" borderId="57" xfId="2298" applyNumberFormat="1" applyFont="1" applyFill="1" applyBorder="1" applyAlignment="1">
      <alignment horizontal="right" vertical="center"/>
    </xf>
    <xf numFmtId="178" fontId="9" fillId="0" borderId="96" xfId="2298" applyNumberFormat="1" applyFont="1" applyFill="1" applyBorder="1" applyAlignment="1">
      <alignment horizontal="right" vertical="center"/>
    </xf>
    <xf numFmtId="177" fontId="9" fillId="0" borderId="37" xfId="2313" applyNumberFormat="1" applyFont="1" applyFill="1" applyBorder="1"/>
    <xf numFmtId="177" fontId="9" fillId="0" borderId="61" xfId="2313" applyNumberFormat="1" applyFont="1" applyFill="1" applyBorder="1"/>
    <xf numFmtId="177" fontId="9" fillId="0" borderId="49" xfId="2313" applyNumberFormat="1" applyFont="1" applyFill="1" applyBorder="1"/>
    <xf numFmtId="176" fontId="9" fillId="0" borderId="29" xfId="2313" applyNumberFormat="1" applyFont="1" applyFill="1" applyBorder="1"/>
    <xf numFmtId="176" fontId="9" fillId="0" borderId="4" xfId="2313" applyNumberFormat="1" applyFont="1" applyFill="1" applyBorder="1"/>
    <xf numFmtId="176" fontId="9" fillId="0" borderId="35" xfId="2313" applyNumberFormat="1" applyFont="1" applyFill="1" applyBorder="1"/>
    <xf numFmtId="176" fontId="9" fillId="0" borderId="44" xfId="2313" applyNumberFormat="1" applyFont="1" applyFill="1" applyBorder="1"/>
    <xf numFmtId="176" fontId="9" fillId="0" borderId="37" xfId="2313" applyNumberFormat="1" applyFont="1" applyFill="1" applyBorder="1"/>
    <xf numFmtId="176" fontId="9" fillId="0" borderId="61" xfId="2313" applyNumberFormat="1" applyFont="1" applyFill="1" applyBorder="1"/>
    <xf numFmtId="176" fontId="9" fillId="0" borderId="48" xfId="2313" applyNumberFormat="1" applyFont="1" applyFill="1" applyBorder="1"/>
    <xf numFmtId="176" fontId="9" fillId="2" borderId="98" xfId="2313" applyNumberFormat="1" applyFont="1" applyFill="1" applyBorder="1" applyAlignment="1">
      <alignment horizontal="right" vertical="center"/>
    </xf>
    <xf numFmtId="176" fontId="9" fillId="2" borderId="56" xfId="2313" applyNumberFormat="1" applyFont="1" applyFill="1" applyBorder="1" applyAlignment="1">
      <alignment horizontal="right" vertical="center"/>
    </xf>
    <xf numFmtId="176" fontId="9" fillId="2" borderId="36" xfId="2313" applyNumberFormat="1" applyFont="1" applyFill="1" applyBorder="1" applyAlignment="1">
      <alignment horizontal="right" vertical="center"/>
    </xf>
    <xf numFmtId="176" fontId="9" fillId="2" borderId="33" xfId="2313" applyNumberFormat="1" applyFont="1" applyFill="1" applyBorder="1" applyAlignment="1">
      <alignment horizontal="right" vertical="center"/>
    </xf>
    <xf numFmtId="176" fontId="9" fillId="0" borderId="6" xfId="2313" applyNumberFormat="1" applyFont="1" applyFill="1" applyBorder="1" applyAlignment="1">
      <alignment horizontal="right" vertical="center"/>
    </xf>
    <xf numFmtId="176" fontId="9" fillId="0" borderId="12" xfId="2313" applyNumberFormat="1" applyFont="1" applyFill="1" applyBorder="1" applyAlignment="1">
      <alignment horizontal="right" vertical="center"/>
    </xf>
    <xf numFmtId="176" fontId="9" fillId="0" borderId="45" xfId="2313" applyNumberFormat="1" applyFont="1" applyFill="1" applyBorder="1" applyAlignment="1">
      <alignment horizontal="right" vertical="center"/>
    </xf>
    <xf numFmtId="176" fontId="9" fillId="0" borderId="30" xfId="2313" applyNumberFormat="1" applyFont="1" applyFill="1" applyBorder="1" applyAlignment="1">
      <alignment horizontal="right" vertical="center"/>
    </xf>
    <xf numFmtId="177" fontId="9" fillId="0" borderId="53" xfId="2313" applyNumberFormat="1" applyFont="1" applyFill="1" applyBorder="1"/>
    <xf numFmtId="177" fontId="9" fillId="0" borderId="60" xfId="2313" applyNumberFormat="1" applyFont="1" applyFill="1" applyBorder="1"/>
    <xf numFmtId="177" fontId="9" fillId="0" borderId="67" xfId="2313" applyNumberFormat="1" applyFont="1" applyFill="1" applyBorder="1"/>
    <xf numFmtId="176" fontId="9" fillId="0" borderId="22" xfId="2313" applyNumberFormat="1" applyFont="1" applyFill="1" applyBorder="1"/>
    <xf numFmtId="176" fontId="9" fillId="0" borderId="87" xfId="2313" applyNumberFormat="1" applyFont="1" applyFill="1" applyBorder="1"/>
    <xf numFmtId="176" fontId="9" fillId="0" borderId="66" xfId="2313" applyNumberFormat="1" applyFont="1" applyFill="1" applyBorder="1"/>
    <xf numFmtId="176" fontId="9" fillId="0" borderId="50" xfId="2313" applyNumberFormat="1" applyFont="1" applyFill="1" applyBorder="1"/>
    <xf numFmtId="176" fontId="9" fillId="0" borderId="6" xfId="2313" applyNumberFormat="1" applyFont="1" applyFill="1" applyBorder="1"/>
    <xf numFmtId="176" fontId="9" fillId="0" borderId="12" xfId="2313" applyNumberFormat="1" applyFont="1" applyFill="1" applyBorder="1"/>
    <xf numFmtId="176" fontId="9" fillId="0" borderId="62" xfId="2313" applyNumberFormat="1" applyFont="1" applyFill="1" applyBorder="1"/>
    <xf numFmtId="176" fontId="9" fillId="0" borderId="32" xfId="2313" applyNumberFormat="1" applyFont="1" applyFill="1" applyBorder="1"/>
    <xf numFmtId="176" fontId="9" fillId="0" borderId="53" xfId="2313" applyNumberFormat="1" applyFont="1" applyFill="1" applyBorder="1"/>
    <xf numFmtId="176" fontId="9" fillId="0" borderId="60" xfId="2313" applyNumberFormat="1" applyFont="1" applyFill="1" applyBorder="1"/>
    <xf numFmtId="176" fontId="9" fillId="0" borderId="63" xfId="2313" applyNumberFormat="1" applyFont="1" applyFill="1" applyBorder="1"/>
    <xf numFmtId="176" fontId="9" fillId="0" borderId="34" xfId="2313" applyNumberFormat="1" applyFont="1" applyFill="1" applyBorder="1"/>
    <xf numFmtId="178" fontId="9" fillId="0" borderId="44" xfId="2298" applyNumberFormat="1" applyFont="1" applyFill="1" applyBorder="1" applyAlignment="1">
      <alignment horizontal="right" vertical="center"/>
    </xf>
    <xf numFmtId="178" fontId="9" fillId="0" borderId="49" xfId="2298" applyNumberFormat="1" applyFont="1" applyFill="1" applyBorder="1" applyAlignment="1">
      <alignment horizontal="right" vertical="center"/>
    </xf>
    <xf numFmtId="10" fontId="9" fillId="0" borderId="44" xfId="2298" applyNumberFormat="1" applyFont="1" applyFill="1" applyBorder="1" applyAlignment="1">
      <alignment vertical="center"/>
    </xf>
    <xf numFmtId="10" fontId="9" fillId="0" borderId="32" xfId="2298" applyNumberFormat="1" applyFont="1" applyFill="1" applyBorder="1" applyAlignment="1">
      <alignment vertical="center"/>
    </xf>
    <xf numFmtId="10" fontId="9" fillId="0" borderId="34" xfId="2298" applyNumberFormat="1" applyFont="1" applyFill="1" applyBorder="1" applyAlignment="1">
      <alignment vertical="center"/>
    </xf>
    <xf numFmtId="10" fontId="9" fillId="0" borderId="96" xfId="2298" applyNumberFormat="1" applyFont="1" applyFill="1" applyBorder="1" applyAlignment="1">
      <alignment vertical="center"/>
    </xf>
    <xf numFmtId="178" fontId="9" fillId="0" borderId="14" xfId="0" applyNumberFormat="1" applyFont="1" applyFill="1" applyBorder="1" applyAlignment="1">
      <alignment horizontal="right" vertical="center"/>
    </xf>
    <xf numFmtId="177" fontId="9" fillId="0" borderId="9" xfId="0" applyNumberFormat="1" applyFont="1" applyFill="1" applyBorder="1" applyAlignment="1">
      <alignment horizontal="right" vertical="center"/>
    </xf>
    <xf numFmtId="180" fontId="9" fillId="0" borderId="91" xfId="2298" applyNumberFormat="1" applyFont="1" applyFill="1" applyBorder="1" applyAlignment="1">
      <alignment horizontal="right" vertical="center"/>
    </xf>
    <xf numFmtId="177" fontId="9" fillId="0" borderId="58" xfId="2313" applyNumberFormat="1" applyFont="1" applyFill="1" applyBorder="1" applyAlignment="1">
      <alignment vertical="center"/>
    </xf>
    <xf numFmtId="177" fontId="9" fillId="0" borderId="66" xfId="2313" applyNumberFormat="1" applyFont="1" applyFill="1" applyBorder="1" applyAlignment="1">
      <alignment vertical="center"/>
    </xf>
    <xf numFmtId="177" fontId="9" fillId="0" borderId="62" xfId="2313" applyNumberFormat="1" applyFont="1" applyFill="1" applyBorder="1" applyAlignment="1">
      <alignment vertical="center"/>
    </xf>
    <xf numFmtId="180" fontId="9" fillId="0" borderId="69" xfId="2298" applyNumberFormat="1" applyFont="1" applyFill="1" applyBorder="1" applyAlignment="1">
      <alignment vertical="center"/>
    </xf>
    <xf numFmtId="178" fontId="9" fillId="0" borderId="210" xfId="2298" applyNumberFormat="1" applyFont="1" applyFill="1" applyBorder="1" applyAlignment="1">
      <alignment horizontal="right" vertical="center"/>
    </xf>
    <xf numFmtId="178" fontId="9" fillId="0" borderId="14" xfId="2298"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8" fontId="9" fillId="0" borderId="211" xfId="2298" applyNumberFormat="1" applyFont="1" applyFill="1" applyBorder="1" applyAlignment="1">
      <alignment vertical="center"/>
    </xf>
    <xf numFmtId="177" fontId="9" fillId="0" borderId="102" xfId="2313" applyNumberFormat="1" applyFont="1" applyFill="1" applyBorder="1" applyAlignment="1">
      <alignment horizontal="right" vertical="center"/>
    </xf>
    <xf numFmtId="177" fontId="9" fillId="0" borderId="70" xfId="2313" applyNumberFormat="1" applyFont="1" applyFill="1" applyBorder="1" applyAlignment="1">
      <alignment horizontal="right" vertical="center"/>
    </xf>
    <xf numFmtId="177" fontId="9" fillId="0" borderId="44" xfId="2313" applyNumberFormat="1" applyFont="1" applyFill="1" applyBorder="1" applyAlignment="1">
      <alignment horizontal="right" vertical="center"/>
    </xf>
    <xf numFmtId="177" fontId="9" fillId="0" borderId="43" xfId="2313" applyNumberFormat="1" applyFont="1" applyFill="1" applyBorder="1" applyAlignment="1">
      <alignment horizontal="right" vertical="center"/>
    </xf>
    <xf numFmtId="180" fontId="9" fillId="0" borderId="44" xfId="2298" applyNumberFormat="1" applyFont="1" applyFill="1" applyBorder="1" applyAlignment="1">
      <alignment horizontal="right" vertical="center"/>
    </xf>
    <xf numFmtId="180" fontId="9" fillId="0" borderId="106" xfId="2298" applyNumberFormat="1" applyFont="1" applyFill="1" applyBorder="1" applyAlignment="1">
      <alignment horizontal="right" vertical="center"/>
    </xf>
    <xf numFmtId="177" fontId="9" fillId="0" borderId="106" xfId="2313" applyNumberFormat="1" applyFont="1" applyFill="1" applyBorder="1" applyAlignment="1">
      <alignment horizontal="right" vertical="center"/>
    </xf>
    <xf numFmtId="177" fontId="9" fillId="0" borderId="71" xfId="2313" applyNumberFormat="1" applyFont="1" applyFill="1" applyBorder="1" applyAlignment="1">
      <alignment horizontal="right" vertical="center"/>
    </xf>
    <xf numFmtId="180" fontId="9" fillId="0" borderId="104" xfId="2313" applyNumberFormat="1" applyFont="1" applyFill="1" applyBorder="1" applyAlignment="1">
      <alignment horizontal="right" vertical="center"/>
    </xf>
    <xf numFmtId="180" fontId="9" fillId="0" borderId="73" xfId="2313" applyNumberFormat="1" applyFont="1" applyFill="1" applyBorder="1" applyAlignment="1">
      <alignment horizontal="right" vertical="center"/>
    </xf>
    <xf numFmtId="178" fontId="9" fillId="0" borderId="57" xfId="2313" applyNumberFormat="1" applyFont="1" applyFill="1" applyBorder="1" applyAlignment="1">
      <alignment vertical="center"/>
    </xf>
    <xf numFmtId="177" fontId="9" fillId="0" borderId="105" xfId="2313" applyNumberFormat="1" applyFont="1" applyFill="1" applyBorder="1" applyAlignment="1">
      <alignment vertical="center"/>
    </xf>
    <xf numFmtId="178" fontId="9" fillId="0" borderId="44" xfId="2313" applyNumberFormat="1" applyFont="1" applyFill="1" applyBorder="1" applyAlignment="1">
      <alignment vertical="center"/>
    </xf>
    <xf numFmtId="177" fontId="9" fillId="0" borderId="44" xfId="2313" applyNumberFormat="1" applyFont="1" applyFill="1" applyBorder="1" applyAlignment="1">
      <alignment vertical="center"/>
    </xf>
    <xf numFmtId="180" fontId="9" fillId="0" borderId="104" xfId="2298" applyNumberFormat="1" applyFont="1" applyFill="1" applyBorder="1" applyAlignment="1">
      <alignment vertical="center"/>
    </xf>
    <xf numFmtId="178" fontId="9" fillId="0" borderId="105" xfId="2298" applyNumberFormat="1" applyFont="1" applyFill="1" applyBorder="1" applyAlignment="1">
      <alignment horizontal="right" vertical="center"/>
    </xf>
    <xf numFmtId="177" fontId="9" fillId="0" borderId="4" xfId="2313" applyNumberFormat="1" applyFont="1" applyFill="1" applyBorder="1" applyAlignment="1">
      <alignment horizontal="right" vertical="center"/>
    </xf>
    <xf numFmtId="177" fontId="9" fillId="0" borderId="1" xfId="2313" applyNumberFormat="1" applyFont="1" applyFill="1" applyBorder="1" applyAlignment="1">
      <alignment horizontal="right" vertical="center"/>
    </xf>
    <xf numFmtId="180" fontId="9" fillId="0" borderId="45" xfId="2298" applyNumberFormat="1" applyFont="1" applyFill="1" applyBorder="1" applyAlignment="1">
      <alignment vertical="center"/>
    </xf>
    <xf numFmtId="178" fontId="9" fillId="0" borderId="30" xfId="2313" applyNumberFormat="1" applyFont="1" applyFill="1" applyBorder="1" applyAlignment="1">
      <alignment horizontal="right" vertical="center"/>
    </xf>
    <xf numFmtId="180" fontId="9" fillId="0" borderId="89" xfId="2298" applyNumberFormat="1" applyFont="1" applyFill="1" applyBorder="1" applyAlignment="1">
      <alignment vertical="center"/>
    </xf>
    <xf numFmtId="180" fontId="9" fillId="0" borderId="102" xfId="2298" applyNumberFormat="1" applyFont="1" applyFill="1" applyBorder="1" applyAlignment="1">
      <alignment vertical="center"/>
    </xf>
    <xf numFmtId="180" fontId="9" fillId="0" borderId="44" xfId="2298" applyNumberFormat="1" applyFont="1" applyFill="1" applyBorder="1" applyAlignment="1">
      <alignment vertical="center"/>
    </xf>
    <xf numFmtId="180" fontId="9" fillId="0" borderId="96" xfId="2298" applyNumberFormat="1" applyFont="1" applyFill="1" applyBorder="1" applyAlignment="1">
      <alignment vertical="center"/>
    </xf>
    <xf numFmtId="178" fontId="11" fillId="0" borderId="102" xfId="2298" applyNumberFormat="1" applyFont="1" applyFill="1" applyBorder="1" applyAlignment="1">
      <alignment horizontal="right" vertical="center"/>
    </xf>
    <xf numFmtId="178" fontId="11" fillId="0" borderId="57" xfId="2298" applyNumberFormat="1" applyFont="1" applyFill="1" applyBorder="1" applyAlignment="1">
      <alignment horizontal="right" vertical="center"/>
    </xf>
    <xf numFmtId="178" fontId="11" fillId="0" borderId="44" xfId="2298" applyNumberFormat="1" applyFont="1" applyFill="1" applyBorder="1" applyAlignment="1">
      <alignment horizontal="right" vertical="center"/>
    </xf>
    <xf numFmtId="184" fontId="11" fillId="0" borderId="57" xfId="2298" applyNumberFormat="1" applyFont="1" applyFill="1" applyBorder="1" applyAlignment="1">
      <alignment horizontal="right" vertical="center"/>
    </xf>
    <xf numFmtId="178" fontId="11" fillId="0" borderId="49" xfId="2298" applyNumberFormat="1" applyFont="1" applyFill="1" applyBorder="1" applyAlignment="1">
      <alignment horizontal="right" vertical="center"/>
    </xf>
    <xf numFmtId="226" fontId="9" fillId="0" borderId="57" xfId="2313" applyNumberFormat="1" applyFont="1" applyFill="1" applyBorder="1" applyAlignment="1">
      <alignment horizontal="right" vertical="center"/>
    </xf>
    <xf numFmtId="226" fontId="9" fillId="0" borderId="44" xfId="2313" applyNumberFormat="1" applyFont="1" applyFill="1" applyBorder="1" applyAlignment="1">
      <alignment horizontal="right" vertical="center"/>
    </xf>
    <xf numFmtId="226" fontId="9" fillId="0" borderId="57" xfId="2313" applyNumberFormat="1" applyFont="1" applyBorder="1" applyAlignment="1">
      <alignment horizontal="right" vertical="center"/>
    </xf>
    <xf numFmtId="226" fontId="9" fillId="0" borderId="44" xfId="2313" applyNumberFormat="1" applyFont="1" applyBorder="1" applyAlignment="1">
      <alignment horizontal="right" vertical="center"/>
    </xf>
    <xf numFmtId="226" fontId="9" fillId="0" borderId="43" xfId="2313" applyNumberFormat="1" applyFont="1" applyFill="1" applyBorder="1" applyAlignment="1">
      <alignment horizontal="right" vertical="center"/>
    </xf>
    <xf numFmtId="178" fontId="9" fillId="33" borderId="44" xfId="2313" applyNumberFormat="1" applyFont="1" applyFill="1" applyBorder="1" applyAlignment="1">
      <alignment horizontal="right" vertical="center"/>
    </xf>
    <xf numFmtId="178" fontId="9" fillId="33" borderId="43" xfId="2313" applyNumberFormat="1" applyFont="1" applyFill="1" applyBorder="1" applyAlignment="1">
      <alignment horizontal="right" vertical="center"/>
    </xf>
    <xf numFmtId="38" fontId="9" fillId="29" borderId="44" xfId="2313" applyFont="1" applyFill="1" applyBorder="1" applyAlignment="1">
      <alignment horizontal="right" vertical="center" wrapText="1"/>
    </xf>
    <xf numFmtId="38" fontId="9" fillId="29" borderId="42" xfId="2313" applyFont="1" applyFill="1" applyBorder="1" applyAlignment="1">
      <alignment horizontal="right" vertical="center" wrapText="1"/>
    </xf>
    <xf numFmtId="179" fontId="9" fillId="29" borderId="64" xfId="2313" applyNumberFormat="1" applyFont="1" applyFill="1" applyBorder="1" applyAlignment="1">
      <alignment horizontal="right" vertical="center" wrapText="1"/>
    </xf>
    <xf numFmtId="38" fontId="9" fillId="29" borderId="74" xfId="2313" applyFont="1" applyFill="1" applyBorder="1" applyAlignment="1">
      <alignment horizontal="left" vertical="center"/>
    </xf>
    <xf numFmtId="38" fontId="9" fillId="29" borderId="43" xfId="2313" applyFont="1" applyFill="1" applyBorder="1" applyAlignment="1">
      <alignment horizontal="right" vertical="center"/>
    </xf>
    <xf numFmtId="38" fontId="9" fillId="29" borderId="89" xfId="2313" applyFont="1" applyFill="1" applyBorder="1" applyAlignment="1">
      <alignment horizontal="left" vertical="center" wrapText="1"/>
    </xf>
    <xf numFmtId="38" fontId="159" fillId="29" borderId="43" xfId="2313" applyFont="1" applyFill="1" applyBorder="1" applyAlignment="1">
      <alignment horizontal="left" vertical="center" wrapText="1"/>
    </xf>
    <xf numFmtId="38" fontId="159" fillId="29" borderId="71" xfId="2313" applyFont="1" applyFill="1" applyBorder="1" applyAlignment="1">
      <alignment horizontal="left" vertical="center"/>
    </xf>
    <xf numFmtId="38" fontId="159" fillId="29" borderId="43" xfId="2313" applyFont="1" applyFill="1" applyBorder="1" applyAlignment="1">
      <alignment horizontal="left" vertical="center"/>
    </xf>
    <xf numFmtId="38" fontId="9" fillId="29" borderId="89" xfId="2313" applyFont="1" applyFill="1" applyBorder="1" applyAlignment="1">
      <alignment horizontal="left" vertical="center"/>
    </xf>
    <xf numFmtId="38" fontId="9" fillId="29" borderId="49" xfId="2313" applyFont="1" applyFill="1" applyBorder="1" applyAlignment="1">
      <alignment horizontal="right" vertical="center"/>
    </xf>
    <xf numFmtId="38" fontId="159" fillId="29" borderId="74" xfId="2313" applyFont="1" applyFill="1" applyBorder="1" applyAlignment="1">
      <alignment horizontal="right" vertical="center"/>
    </xf>
    <xf numFmtId="38" fontId="159" fillId="29" borderId="43" xfId="2313" applyFont="1" applyFill="1" applyBorder="1" applyAlignment="1">
      <alignment horizontal="right" vertical="center"/>
    </xf>
    <xf numFmtId="38" fontId="9" fillId="29" borderId="71" xfId="2313" applyFont="1" applyFill="1" applyBorder="1" applyAlignment="1">
      <alignment horizontal="left" vertical="center" wrapText="1"/>
    </xf>
    <xf numFmtId="0" fontId="39" fillId="0" borderId="0" xfId="0" applyFont="1" applyAlignment="1">
      <alignment horizontal="left" vertical="center" wrapText="1"/>
    </xf>
    <xf numFmtId="0" fontId="39" fillId="0" borderId="0" xfId="0" applyFont="1" applyAlignment="1">
      <alignment horizontal="left" vertical="center" wrapText="1" indent="1"/>
    </xf>
    <xf numFmtId="177" fontId="9" fillId="0" borderId="132" xfId="2313" applyNumberFormat="1" applyFont="1" applyFill="1" applyBorder="1" applyAlignment="1">
      <alignment horizontal="right" vertical="center"/>
    </xf>
    <xf numFmtId="177" fontId="9" fillId="0" borderId="88" xfId="2313" applyNumberFormat="1" applyFont="1" applyFill="1" applyBorder="1" applyAlignment="1">
      <alignment horizontal="right" vertical="center"/>
    </xf>
    <xf numFmtId="0" fontId="9" fillId="0" borderId="94" xfId="0" applyFont="1" applyFill="1" applyBorder="1" applyAlignment="1">
      <alignment horizontal="center" vertical="center"/>
    </xf>
    <xf numFmtId="178" fontId="9" fillId="0" borderId="44" xfId="2298" applyNumberFormat="1" applyFont="1" applyFill="1" applyBorder="1" applyAlignment="1">
      <alignment vertical="center"/>
    </xf>
    <xf numFmtId="178" fontId="9" fillId="0" borderId="102" xfId="2298" applyNumberFormat="1" applyFont="1" applyFill="1" applyBorder="1" applyAlignment="1">
      <alignment vertical="center"/>
    </xf>
    <xf numFmtId="178" fontId="9" fillId="29" borderId="25" xfId="2298" applyNumberFormat="1" applyFont="1" applyFill="1" applyBorder="1" applyAlignment="1">
      <alignment vertical="center"/>
    </xf>
    <xf numFmtId="178" fontId="9" fillId="29" borderId="54" xfId="2298" applyNumberFormat="1" applyFont="1" applyFill="1" applyBorder="1" applyAlignment="1">
      <alignment vertical="center"/>
    </xf>
    <xf numFmtId="178" fontId="9" fillId="29" borderId="31" xfId="2298" applyNumberFormat="1" applyFont="1" applyFill="1" applyBorder="1" applyAlignment="1">
      <alignment horizontal="right" vertical="center"/>
    </xf>
    <xf numFmtId="178" fontId="9" fillId="29" borderId="101" xfId="2298" applyNumberFormat="1" applyFont="1" applyFill="1" applyBorder="1" applyAlignment="1">
      <alignment horizontal="right" vertical="center"/>
    </xf>
    <xf numFmtId="178" fontId="9" fillId="29" borderId="32" xfId="2298" applyNumberFormat="1" applyFont="1" applyFill="1" applyBorder="1" applyAlignment="1">
      <alignment vertical="center"/>
    </xf>
    <xf numFmtId="178" fontId="9" fillId="29" borderId="44" xfId="2298" applyNumberFormat="1" applyFont="1" applyFill="1" applyBorder="1" applyAlignment="1">
      <alignment horizontal="right" vertical="center"/>
    </xf>
    <xf numFmtId="184" fontId="9" fillId="29" borderId="35" xfId="2298" applyNumberFormat="1" applyFont="1" applyFill="1" applyBorder="1" applyAlignment="1">
      <alignment horizontal="right" vertical="center"/>
    </xf>
    <xf numFmtId="184" fontId="9" fillId="29" borderId="44" xfId="2298" applyNumberFormat="1" applyFont="1" applyFill="1" applyBorder="1" applyAlignment="1">
      <alignment horizontal="right" vertical="center"/>
    </xf>
    <xf numFmtId="178" fontId="9" fillId="29" borderId="95" xfId="2298" applyNumberFormat="1" applyFont="1" applyFill="1" applyBorder="1" applyAlignment="1">
      <alignment vertical="center"/>
    </xf>
    <xf numFmtId="178" fontId="9" fillId="29" borderId="52" xfId="2298" applyNumberFormat="1" applyFont="1" applyFill="1" applyBorder="1" applyAlignment="1">
      <alignment vertical="center"/>
    </xf>
    <xf numFmtId="178" fontId="9" fillId="29" borderId="41" xfId="2298" applyNumberFormat="1" applyFont="1" applyFill="1" applyBorder="1" applyAlignment="1">
      <alignment horizontal="right" vertical="center"/>
    </xf>
    <xf numFmtId="184" fontId="9" fillId="29" borderId="86" xfId="2298" applyNumberFormat="1" applyFont="1" applyFill="1" applyBorder="1" applyAlignment="1">
      <alignment horizontal="right" vertical="center"/>
    </xf>
    <xf numFmtId="178" fontId="9" fillId="29" borderId="86" xfId="2298" applyNumberFormat="1" applyFont="1" applyFill="1" applyBorder="1" applyAlignment="1">
      <alignment vertical="center"/>
    </xf>
    <xf numFmtId="178" fontId="9" fillId="29" borderId="106" xfId="2298" applyNumberFormat="1" applyFont="1" applyFill="1" applyBorder="1" applyAlignment="1">
      <alignment horizontal="right" vertical="center"/>
    </xf>
    <xf numFmtId="178" fontId="9" fillId="29" borderId="45" xfId="2298" applyNumberFormat="1" applyFont="1" applyFill="1" applyBorder="1" applyAlignment="1">
      <alignment vertical="center"/>
    </xf>
    <xf numFmtId="178" fontId="9" fillId="29" borderId="96" xfId="2298" applyNumberFormat="1" applyFont="1" applyFill="1" applyBorder="1" applyAlignment="1">
      <alignment horizontal="right" vertical="center"/>
    </xf>
    <xf numFmtId="178" fontId="9" fillId="29" borderId="44" xfId="2298" applyNumberFormat="1" applyFont="1" applyFill="1" applyBorder="1" applyAlignment="1">
      <alignment vertical="center"/>
    </xf>
    <xf numFmtId="178" fontId="9" fillId="29" borderId="35" xfId="2313" applyNumberFormat="1" applyFont="1" applyFill="1" applyBorder="1" applyAlignment="1">
      <alignment horizontal="right" vertical="center"/>
    </xf>
    <xf numFmtId="179" fontId="9" fillId="29" borderId="48" xfId="2298" applyNumberFormat="1" applyFont="1" applyFill="1" applyBorder="1" applyAlignment="1">
      <alignment horizontal="right" vertical="center"/>
    </xf>
    <xf numFmtId="179" fontId="9" fillId="29" borderId="102" xfId="2298" applyNumberFormat="1" applyFont="1" applyFill="1" applyBorder="1" applyAlignment="1">
      <alignment horizontal="right" vertical="center"/>
    </xf>
    <xf numFmtId="179" fontId="9" fillId="29" borderId="96" xfId="2298" applyNumberFormat="1" applyFont="1" applyFill="1" applyBorder="1" applyAlignment="1">
      <alignment horizontal="right" vertical="center"/>
    </xf>
    <xf numFmtId="0" fontId="7" fillId="2" borderId="0" xfId="0" applyFont="1" applyFill="1" applyBorder="1" applyAlignment="1">
      <alignment vertical="center"/>
    </xf>
    <xf numFmtId="178" fontId="9" fillId="2" borderId="94" xfId="2298" applyNumberFormat="1" applyFont="1" applyFill="1" applyBorder="1" applyAlignment="1">
      <alignment horizontal="right" vertical="center"/>
    </xf>
    <xf numFmtId="178" fontId="9" fillId="2" borderId="83" xfId="2298" applyNumberFormat="1" applyFont="1" applyFill="1" applyBorder="1" applyAlignment="1">
      <alignment horizontal="right" vertical="center"/>
    </xf>
    <xf numFmtId="178" fontId="9" fillId="2" borderId="84" xfId="2298" applyNumberFormat="1" applyFont="1" applyFill="1" applyBorder="1" applyAlignment="1">
      <alignment horizontal="right" vertical="center"/>
    </xf>
    <xf numFmtId="0" fontId="4" fillId="2" borderId="100" xfId="0" applyFont="1" applyFill="1" applyBorder="1" applyAlignment="1">
      <alignment horizontal="center" vertical="center" wrapText="1"/>
    </xf>
    <xf numFmtId="0" fontId="7" fillId="2" borderId="29" xfId="0" applyFont="1" applyFill="1" applyBorder="1" applyAlignment="1">
      <alignment vertical="center"/>
    </xf>
    <xf numFmtId="178" fontId="9" fillId="2" borderId="40" xfId="2298" applyNumberFormat="1" applyFont="1" applyFill="1" applyBorder="1" applyAlignment="1">
      <alignment horizontal="right" vertical="center"/>
    </xf>
    <xf numFmtId="0" fontId="9" fillId="0" borderId="50" xfId="0" applyFont="1" applyFill="1" applyBorder="1" applyAlignment="1">
      <alignment horizontal="center" vertical="center" wrapText="1"/>
    </xf>
    <xf numFmtId="0" fontId="0" fillId="2" borderId="37" xfId="0" applyFont="1" applyFill="1" applyBorder="1" applyAlignment="1">
      <alignment vertical="center"/>
    </xf>
    <xf numFmtId="0" fontId="1" fillId="0" borderId="27" xfId="0" applyFont="1" applyFill="1" applyBorder="1" applyAlignment="1">
      <alignment vertical="center"/>
    </xf>
    <xf numFmtId="0" fontId="0" fillId="0" borderId="14" xfId="0" applyFill="1" applyBorder="1" applyAlignment="1">
      <alignment vertical="center"/>
    </xf>
    <xf numFmtId="0" fontId="0" fillId="0" borderId="1" xfId="0" applyFill="1" applyBorder="1" applyAlignment="1">
      <alignment vertical="center"/>
    </xf>
    <xf numFmtId="178" fontId="9" fillId="0" borderId="106" xfId="2298" applyNumberFormat="1" applyFont="1" applyFill="1" applyBorder="1" applyAlignment="1">
      <alignment horizontal="right" vertical="center"/>
    </xf>
    <xf numFmtId="0" fontId="0" fillId="0" borderId="46" xfId="0" applyFill="1" applyBorder="1" applyAlignment="1">
      <alignment vertical="center"/>
    </xf>
    <xf numFmtId="0" fontId="0" fillId="0" borderId="89" xfId="0" applyFill="1" applyBorder="1" applyAlignment="1">
      <alignment vertical="center"/>
    </xf>
    <xf numFmtId="0" fontId="7" fillId="2" borderId="27" xfId="0" applyFont="1" applyFill="1" applyBorder="1" applyAlignment="1">
      <alignment vertical="center"/>
    </xf>
    <xf numFmtId="0" fontId="1" fillId="2" borderId="1" xfId="0" applyFont="1" applyFill="1" applyBorder="1" applyAlignment="1">
      <alignment vertical="center"/>
    </xf>
    <xf numFmtId="0" fontId="1" fillId="2" borderId="68" xfId="0" applyFont="1" applyFill="1" applyBorder="1" applyAlignment="1">
      <alignment vertical="center"/>
    </xf>
    <xf numFmtId="0" fontId="0" fillId="0" borderId="70" xfId="0" applyFill="1" applyBorder="1" applyAlignment="1">
      <alignment horizontal="right" vertical="center"/>
    </xf>
    <xf numFmtId="229" fontId="9" fillId="0" borderId="57" xfId="2298" applyNumberFormat="1" applyFont="1" applyFill="1" applyBorder="1" applyAlignment="1">
      <alignment horizontal="right" vertical="center"/>
    </xf>
    <xf numFmtId="0" fontId="9" fillId="2" borderId="114" xfId="0" applyFont="1" applyFill="1" applyBorder="1" applyAlignment="1">
      <alignment horizontal="center" vertical="center" wrapText="1"/>
    </xf>
    <xf numFmtId="0" fontId="1" fillId="2" borderId="42" xfId="0" applyFont="1" applyFill="1" applyBorder="1"/>
    <xf numFmtId="0" fontId="1" fillId="2" borderId="8" xfId="0" applyFont="1" applyFill="1" applyBorder="1"/>
    <xf numFmtId="229" fontId="9" fillId="0" borderId="96" xfId="2298" applyNumberFormat="1" applyFont="1" applyFill="1" applyBorder="1" applyAlignment="1">
      <alignment horizontal="right" vertical="center"/>
    </xf>
    <xf numFmtId="0" fontId="1" fillId="0" borderId="28" xfId="0" applyFont="1" applyFill="1" applyBorder="1" applyAlignment="1">
      <alignment vertical="center"/>
    </xf>
    <xf numFmtId="0" fontId="1" fillId="0" borderId="1" xfId="0" applyFont="1" applyFill="1" applyBorder="1" applyAlignment="1">
      <alignment vertical="center"/>
    </xf>
    <xf numFmtId="0" fontId="1" fillId="0" borderId="29" xfId="0" applyFont="1" applyFill="1" applyBorder="1"/>
    <xf numFmtId="0" fontId="1" fillId="0" borderId="1" xfId="0" applyFont="1" applyFill="1" applyBorder="1"/>
    <xf numFmtId="0" fontId="1" fillId="0" borderId="68" xfId="0" applyFont="1" applyFill="1" applyBorder="1"/>
    <xf numFmtId="0" fontId="1" fillId="0" borderId="70" xfId="0" applyFont="1" applyFill="1" applyBorder="1"/>
    <xf numFmtId="10" fontId="9" fillId="0" borderId="102" xfId="2313" applyNumberFormat="1" applyFont="1" applyFill="1" applyBorder="1"/>
    <xf numFmtId="0" fontId="1" fillId="0" borderId="42" xfId="0" applyFont="1" applyFill="1" applyBorder="1"/>
    <xf numFmtId="0" fontId="1" fillId="0" borderId="46" xfId="0" applyFont="1" applyFill="1" applyBorder="1"/>
    <xf numFmtId="10" fontId="9" fillId="0" borderId="48" xfId="2313" applyNumberFormat="1" applyFont="1" applyFill="1" applyBorder="1"/>
    <xf numFmtId="0" fontId="10" fillId="2" borderId="98" xfId="0" applyFont="1" applyFill="1" applyBorder="1" applyAlignment="1">
      <alignment horizontal="left" vertical="center" wrapText="1"/>
    </xf>
    <xf numFmtId="0" fontId="12" fillId="0" borderId="6" xfId="0" applyFont="1" applyFill="1" applyBorder="1" applyAlignment="1">
      <alignment vertical="center"/>
    </xf>
    <xf numFmtId="0" fontId="11" fillId="2" borderId="42" xfId="0" applyFont="1" applyFill="1" applyBorder="1" applyAlignment="1">
      <alignment horizontal="right"/>
    </xf>
    <xf numFmtId="0" fontId="10" fillId="0" borderId="94" xfId="0" applyFont="1" applyFill="1" applyBorder="1" applyAlignment="1">
      <alignment vertical="center"/>
    </xf>
    <xf numFmtId="0" fontId="7" fillId="0" borderId="13" xfId="0" applyFont="1" applyFill="1" applyBorder="1" applyAlignment="1">
      <alignment vertical="center"/>
    </xf>
    <xf numFmtId="0" fontId="7" fillId="0" borderId="64" xfId="0" applyFont="1" applyFill="1" applyBorder="1" applyAlignment="1">
      <alignment vertical="center"/>
    </xf>
    <xf numFmtId="0" fontId="12" fillId="0" borderId="98" xfId="0" applyFont="1" applyFill="1" applyBorder="1" applyAlignment="1">
      <alignment vertical="center"/>
    </xf>
    <xf numFmtId="0" fontId="1" fillId="0" borderId="7" xfId="0" applyFont="1" applyFill="1" applyBorder="1" applyAlignment="1">
      <alignment vertical="center"/>
    </xf>
    <xf numFmtId="0" fontId="1" fillId="0" borderId="50" xfId="0" applyFont="1" applyFill="1" applyBorder="1" applyAlignment="1">
      <alignment vertical="center"/>
    </xf>
    <xf numFmtId="0" fontId="163" fillId="0" borderId="0" xfId="0" applyFont="1"/>
    <xf numFmtId="232" fontId="10" fillId="29" borderId="201" xfId="2339" applyNumberFormat="1" applyFont="1" applyFill="1" applyBorder="1" applyAlignment="1">
      <alignment horizontal="right" vertical="center" wrapText="1"/>
    </xf>
    <xf numFmtId="233" fontId="10" fillId="29" borderId="203" xfId="2339" applyNumberFormat="1" applyFont="1" applyFill="1" applyBorder="1" applyAlignment="1">
      <alignment horizontal="right" vertical="center" wrapText="1"/>
    </xf>
    <xf numFmtId="232" fontId="10" fillId="29" borderId="200" xfId="2339" applyNumberFormat="1" applyFont="1" applyFill="1" applyBorder="1" applyAlignment="1">
      <alignment horizontal="right" vertical="center" wrapText="1"/>
    </xf>
    <xf numFmtId="3" fontId="163" fillId="0" borderId="0" xfId="0" applyNumberFormat="1" applyFont="1"/>
    <xf numFmtId="0" fontId="12" fillId="0" borderId="56" xfId="0" applyFont="1" applyFill="1" applyBorder="1" applyAlignment="1">
      <alignment vertical="center"/>
    </xf>
    <xf numFmtId="0" fontId="10" fillId="2" borderId="29" xfId="0" applyFont="1" applyFill="1" applyBorder="1" applyAlignment="1">
      <alignment horizontal="left" vertical="center" wrapText="1"/>
    </xf>
    <xf numFmtId="0" fontId="162" fillId="2" borderId="7" xfId="0" applyFont="1" applyFill="1" applyBorder="1" applyAlignment="1">
      <alignment vertical="center"/>
    </xf>
    <xf numFmtId="0" fontId="10" fillId="2" borderId="74" xfId="0" applyFont="1" applyFill="1" applyBorder="1" applyAlignment="1">
      <alignment horizontal="right" vertical="center"/>
    </xf>
    <xf numFmtId="38" fontId="9" fillId="0" borderId="43" xfId="2313" applyFont="1" applyFill="1" applyBorder="1" applyAlignment="1">
      <alignment horizontal="left" vertical="center" wrapText="1"/>
    </xf>
    <xf numFmtId="0" fontId="9" fillId="2" borderId="61" xfId="0" applyFont="1" applyFill="1" applyBorder="1" applyAlignment="1">
      <alignment horizontal="center" vertical="center"/>
    </xf>
    <xf numFmtId="0" fontId="12" fillId="0" borderId="74" xfId="0" applyFont="1" applyFill="1" applyBorder="1" applyAlignment="1">
      <alignment vertical="center"/>
    </xf>
    <xf numFmtId="38" fontId="9" fillId="0" borderId="74" xfId="2313" applyFont="1" applyFill="1" applyBorder="1" applyAlignment="1">
      <alignment horizontal="left" vertical="center" wrapText="1"/>
    </xf>
    <xf numFmtId="0" fontId="9" fillId="0" borderId="85" xfId="0" applyFont="1" applyFill="1" applyBorder="1" applyAlignment="1">
      <alignment horizontal="center" vertical="center"/>
    </xf>
    <xf numFmtId="178" fontId="9" fillId="0" borderId="28" xfId="2298" applyNumberFormat="1" applyFont="1" applyFill="1" applyBorder="1" applyAlignment="1">
      <alignment vertical="center"/>
    </xf>
    <xf numFmtId="178" fontId="9" fillId="0" borderId="212" xfId="2298" applyNumberFormat="1" applyFont="1" applyFill="1" applyBorder="1" applyAlignment="1">
      <alignment vertical="center"/>
    </xf>
    <xf numFmtId="178" fontId="9" fillId="0" borderId="213" xfId="2298" applyNumberFormat="1" applyFont="1" applyFill="1" applyBorder="1" applyAlignment="1">
      <alignment vertical="center"/>
    </xf>
    <xf numFmtId="178" fontId="9" fillId="0" borderId="89" xfId="2298" applyNumberFormat="1" applyFont="1" applyFill="1" applyBorder="1" applyAlignment="1">
      <alignment vertical="center"/>
    </xf>
    <xf numFmtId="177" fontId="9" fillId="0" borderId="55" xfId="0" applyNumberFormat="1" applyFont="1" applyFill="1" applyBorder="1" applyAlignment="1">
      <alignment vertical="center"/>
    </xf>
    <xf numFmtId="177" fontId="9" fillId="0" borderId="6" xfId="0" applyNumberFormat="1" applyFont="1" applyFill="1" applyBorder="1" applyAlignment="1">
      <alignment vertical="center"/>
    </xf>
    <xf numFmtId="177" fontId="9" fillId="0" borderId="6" xfId="0" applyNumberFormat="1" applyFont="1" applyFill="1" applyBorder="1" applyAlignment="1">
      <alignment horizontal="right" vertical="center"/>
    </xf>
    <xf numFmtId="180" fontId="9" fillId="0" borderId="41" xfId="2298" applyNumberFormat="1" applyFont="1" applyFill="1" applyBorder="1" applyAlignment="1">
      <alignment horizontal="right" vertical="center"/>
    </xf>
    <xf numFmtId="177" fontId="9" fillId="0" borderId="90" xfId="2313" applyNumberFormat="1" applyFont="1" applyFill="1" applyBorder="1" applyAlignment="1">
      <alignment vertical="center"/>
    </xf>
    <xf numFmtId="177" fontId="9" fillId="0" borderId="32" xfId="2313" applyNumberFormat="1" applyFont="1" applyFill="1" applyBorder="1" applyAlignment="1">
      <alignment vertical="center"/>
    </xf>
    <xf numFmtId="180" fontId="9" fillId="0" borderId="91" xfId="2298" applyNumberFormat="1" applyFont="1" applyFill="1" applyBorder="1" applyAlignment="1">
      <alignment vertical="center"/>
    </xf>
    <xf numFmtId="180" fontId="9" fillId="0" borderId="39" xfId="2313" applyNumberFormat="1" applyFont="1" applyFill="1" applyBorder="1" applyAlignment="1">
      <alignment vertical="center"/>
    </xf>
    <xf numFmtId="180" fontId="9" fillId="0" borderId="103" xfId="2298" applyNumberFormat="1" applyFont="1" applyFill="1" applyBorder="1" applyAlignment="1">
      <alignment vertical="center"/>
    </xf>
    <xf numFmtId="177" fontId="9" fillId="0" borderId="40" xfId="2313" applyNumberFormat="1" applyFont="1" applyFill="1" applyBorder="1" applyAlignment="1">
      <alignment horizontal="right" vertical="center"/>
    </xf>
    <xf numFmtId="177" fontId="9" fillId="0" borderId="56" xfId="0" applyNumberFormat="1" applyFont="1" applyFill="1" applyBorder="1" applyAlignment="1">
      <alignment horizontal="right" vertical="center"/>
    </xf>
    <xf numFmtId="177" fontId="9" fillId="0" borderId="30" xfId="2313" applyNumberFormat="1" applyFont="1" applyFill="1" applyBorder="1" applyAlignment="1">
      <alignment horizontal="right" vertical="center"/>
    </xf>
    <xf numFmtId="177" fontId="9" fillId="0" borderId="45" xfId="0" applyNumberFormat="1" applyFont="1" applyFill="1" applyBorder="1" applyAlignment="1">
      <alignment horizontal="right" vertical="center"/>
    </xf>
    <xf numFmtId="0" fontId="167" fillId="0" borderId="0" xfId="0" applyFont="1" applyFill="1" applyBorder="1" applyAlignment="1">
      <alignment horizontal="center" vertical="center"/>
    </xf>
    <xf numFmtId="0" fontId="12" fillId="0" borderId="1" xfId="0" applyFont="1" applyBorder="1" applyAlignment="1">
      <alignment horizontal="right" vertical="center"/>
    </xf>
    <xf numFmtId="0" fontId="12" fillId="0" borderId="25" xfId="0" applyFont="1" applyBorder="1" applyAlignment="1">
      <alignment vertical="center"/>
    </xf>
    <xf numFmtId="0" fontId="168" fillId="0" borderId="34" xfId="0" applyFont="1" applyFill="1" applyBorder="1" applyAlignment="1">
      <alignment vertical="center"/>
    </xf>
    <xf numFmtId="178" fontId="9" fillId="29" borderId="75" xfId="2298" applyNumberFormat="1" applyFont="1" applyFill="1" applyBorder="1" applyAlignment="1">
      <alignment vertical="center"/>
    </xf>
    <xf numFmtId="177" fontId="9" fillId="29" borderId="102" xfId="2313" applyNumberFormat="1" applyFont="1" applyFill="1" applyBorder="1" applyAlignment="1">
      <alignment horizontal="right" vertical="center"/>
    </xf>
    <xf numFmtId="177" fontId="9" fillId="29" borderId="44" xfId="2313" applyNumberFormat="1" applyFont="1" applyFill="1" applyBorder="1" applyAlignment="1">
      <alignment horizontal="right" vertical="center"/>
    </xf>
    <xf numFmtId="180" fontId="9" fillId="29" borderId="44" xfId="2298" applyNumberFormat="1" applyFont="1" applyFill="1" applyBorder="1" applyAlignment="1">
      <alignment horizontal="right" vertical="center"/>
    </xf>
    <xf numFmtId="180" fontId="9" fillId="29" borderId="106" xfId="2298" applyNumberFormat="1" applyFont="1" applyFill="1" applyBorder="1" applyAlignment="1">
      <alignment horizontal="right" vertical="center"/>
    </xf>
    <xf numFmtId="177" fontId="9" fillId="29" borderId="105" xfId="2313" applyNumberFormat="1" applyFont="1" applyFill="1" applyBorder="1" applyAlignment="1">
      <alignment vertical="center"/>
    </xf>
    <xf numFmtId="177" fontId="9" fillId="29" borderId="44" xfId="2313" applyNumberFormat="1" applyFont="1" applyFill="1" applyBorder="1" applyAlignment="1">
      <alignment vertical="center"/>
    </xf>
    <xf numFmtId="180" fontId="9" fillId="29" borderId="104" xfId="2298" applyNumberFormat="1" applyFont="1" applyFill="1" applyBorder="1" applyAlignment="1">
      <alignment vertical="center"/>
    </xf>
    <xf numFmtId="177" fontId="9" fillId="29" borderId="57" xfId="2313" applyNumberFormat="1" applyFont="1" applyFill="1" applyBorder="1" applyAlignment="1">
      <alignment horizontal="right" vertical="center"/>
    </xf>
    <xf numFmtId="177" fontId="9" fillId="29" borderId="96" xfId="2313" applyNumberFormat="1" applyFont="1" applyFill="1" applyBorder="1" applyAlignment="1">
      <alignment horizontal="right" vertical="center"/>
    </xf>
    <xf numFmtId="0" fontId="1" fillId="29" borderId="0" xfId="0" applyFont="1" applyFill="1" applyBorder="1" applyAlignment="1">
      <alignment vertical="center"/>
    </xf>
    <xf numFmtId="0" fontId="12" fillId="0" borderId="43" xfId="0" applyFont="1" applyFill="1" applyBorder="1" applyAlignment="1">
      <alignment vertical="center" wrapText="1"/>
    </xf>
    <xf numFmtId="0" fontId="12" fillId="0" borderId="53" xfId="0" applyFont="1" applyBorder="1" applyAlignment="1">
      <alignment vertical="center"/>
    </xf>
    <xf numFmtId="0" fontId="12" fillId="0" borderId="86" xfId="0" applyFont="1" applyFill="1" applyBorder="1" applyAlignment="1">
      <alignment vertical="center"/>
    </xf>
    <xf numFmtId="0" fontId="12" fillId="0" borderId="40" xfId="0" applyFont="1" applyBorder="1" applyAlignment="1">
      <alignment vertical="center"/>
    </xf>
    <xf numFmtId="0" fontId="11" fillId="29" borderId="0" xfId="0" applyFont="1" applyFill="1" applyBorder="1" applyAlignment="1">
      <alignment horizontal="center" vertical="center" wrapText="1"/>
    </xf>
    <xf numFmtId="184" fontId="11" fillId="0" borderId="100" xfId="2298" applyNumberFormat="1" applyFont="1" applyFill="1" applyBorder="1" applyAlignment="1">
      <alignment horizontal="right" vertical="center"/>
    </xf>
    <xf numFmtId="184" fontId="11" fillId="0" borderId="116" xfId="2298" applyNumberFormat="1" applyFont="1" applyFill="1" applyBorder="1" applyAlignment="1">
      <alignment horizontal="right" vertical="center"/>
    </xf>
    <xf numFmtId="0" fontId="9" fillId="29" borderId="1" xfId="0" applyFont="1" applyFill="1" applyBorder="1" applyAlignment="1">
      <alignment horizontal="left" vertical="center" wrapText="1"/>
    </xf>
    <xf numFmtId="181" fontId="9" fillId="29" borderId="167" xfId="0" applyNumberFormat="1" applyFont="1" applyFill="1" applyBorder="1" applyAlignment="1">
      <alignment horizontal="center" vertical="center" wrapText="1"/>
    </xf>
    <xf numFmtId="0" fontId="9" fillId="29" borderId="188" xfId="0" quotePrefix="1" applyFont="1" applyFill="1" applyBorder="1" applyAlignment="1">
      <alignment horizontal="center" vertical="center" wrapText="1"/>
    </xf>
    <xf numFmtId="181" fontId="9" fillId="29" borderId="0" xfId="0" applyNumberFormat="1" applyFont="1" applyFill="1" applyBorder="1" applyAlignment="1">
      <alignment vertical="center" wrapText="1"/>
    </xf>
    <xf numFmtId="178" fontId="9" fillId="29" borderId="27" xfId="0" applyNumberFormat="1" applyFont="1" applyFill="1" applyBorder="1" applyAlignment="1">
      <alignment vertical="center"/>
    </xf>
    <xf numFmtId="178" fontId="9" fillId="29" borderId="0" xfId="0" applyNumberFormat="1" applyFont="1" applyFill="1" applyBorder="1" applyAlignment="1">
      <alignment vertical="center"/>
    </xf>
    <xf numFmtId="178" fontId="9" fillId="29" borderId="196" xfId="0" applyNumberFormat="1" applyFont="1" applyFill="1" applyBorder="1" applyAlignment="1">
      <alignment vertical="center"/>
    </xf>
    <xf numFmtId="178" fontId="9" fillId="29" borderId="8" xfId="0" applyNumberFormat="1" applyFont="1" applyFill="1" applyBorder="1" applyAlignment="1">
      <alignment vertical="center"/>
    </xf>
    <xf numFmtId="0" fontId="10" fillId="0" borderId="86" xfId="0" applyFont="1" applyFill="1" applyBorder="1" applyAlignment="1">
      <alignment vertical="center"/>
    </xf>
    <xf numFmtId="178" fontId="11" fillId="0" borderId="29" xfId="2298" applyNumberFormat="1" applyFont="1" applyFill="1" applyBorder="1" applyAlignment="1">
      <alignment horizontal="right" vertical="center"/>
    </xf>
    <xf numFmtId="184" fontId="11" fillId="0" borderId="4" xfId="2298" applyNumberFormat="1" applyFont="1" applyFill="1" applyBorder="1" applyAlignment="1">
      <alignment horizontal="right" vertical="center"/>
    </xf>
    <xf numFmtId="0" fontId="10" fillId="0" borderId="34" xfId="0" applyFont="1" applyFill="1" applyBorder="1" applyAlignment="1">
      <alignment vertical="center"/>
    </xf>
    <xf numFmtId="184" fontId="11" fillId="0" borderId="47" xfId="2298" applyNumberFormat="1" applyFont="1" applyFill="1" applyBorder="1" applyAlignment="1">
      <alignment horizontal="right" vertical="center"/>
    </xf>
    <xf numFmtId="178" fontId="11" fillId="0" borderId="45" xfId="2298" applyNumberFormat="1" applyFont="1" applyFill="1" applyBorder="1" applyAlignment="1">
      <alignment horizontal="right" vertical="center"/>
    </xf>
    <xf numFmtId="178" fontId="11" fillId="0" borderId="30" xfId="2298" applyNumberFormat="1" applyFont="1" applyFill="1" applyBorder="1" applyAlignment="1">
      <alignment horizontal="right" vertical="center"/>
    </xf>
    <xf numFmtId="184" fontId="11" fillId="0" borderId="34" xfId="2298" applyNumberFormat="1" applyFont="1" applyFill="1" applyBorder="1" applyAlignment="1">
      <alignment horizontal="right" vertical="center"/>
    </xf>
    <xf numFmtId="184" fontId="11" fillId="0" borderId="96" xfId="2298" applyNumberFormat="1" applyFont="1" applyFill="1" applyBorder="1" applyAlignment="1">
      <alignment horizontal="right" vertical="center"/>
    </xf>
    <xf numFmtId="176" fontId="9" fillId="0" borderId="50" xfId="2313" applyNumberFormat="1" applyFont="1" applyFill="1" applyBorder="1" applyAlignment="1">
      <alignment horizontal="right" vertical="center"/>
    </xf>
    <xf numFmtId="0" fontId="9" fillId="0" borderId="49"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1" xfId="0" applyFont="1" applyFill="1" applyBorder="1" applyAlignment="1">
      <alignment horizontal="center" vertical="center" wrapText="1"/>
    </xf>
    <xf numFmtId="176" fontId="9" fillId="0" borderId="100" xfId="2313" applyNumberFormat="1" applyFont="1" applyFill="1" applyBorder="1"/>
    <xf numFmtId="0" fontId="39" fillId="0" borderId="0" xfId="0" applyFont="1" applyFill="1" applyAlignment="1">
      <alignment vertical="center"/>
    </xf>
    <xf numFmtId="0" fontId="64" fillId="0" borderId="0" xfId="0" applyFont="1" applyFill="1" applyAlignment="1">
      <alignment vertical="center"/>
    </xf>
    <xf numFmtId="0" fontId="11" fillId="0" borderId="25" xfId="0" applyFont="1" applyFill="1" applyBorder="1" applyAlignment="1">
      <alignment vertical="center"/>
    </xf>
    <xf numFmtId="0" fontId="11" fillId="2" borderId="25" xfId="0" applyFont="1" applyFill="1" applyBorder="1" applyAlignment="1">
      <alignment vertical="center"/>
    </xf>
    <xf numFmtId="49" fontId="9" fillId="0" borderId="101" xfId="0" applyNumberFormat="1" applyFont="1" applyFill="1" applyBorder="1" applyAlignment="1">
      <alignment horizontal="center" vertical="center"/>
    </xf>
    <xf numFmtId="49" fontId="10" fillId="29" borderId="201" xfId="2339" applyNumberFormat="1" applyFont="1" applyFill="1" applyBorder="1" applyAlignment="1">
      <alignment horizontal="left" vertical="center" wrapText="1"/>
    </xf>
    <xf numFmtId="49" fontId="10" fillId="29" borderId="201" xfId="2339" applyNumberFormat="1" applyFont="1" applyFill="1" applyBorder="1" applyAlignment="1">
      <alignment horizontal="right" vertical="center" wrapText="1"/>
    </xf>
    <xf numFmtId="49" fontId="10" fillId="29" borderId="203" xfId="2339" applyNumberFormat="1" applyFont="1" applyFill="1" applyBorder="1" applyAlignment="1">
      <alignment horizontal="right" vertical="center" wrapText="1"/>
    </xf>
    <xf numFmtId="0" fontId="151" fillId="0" borderId="217" xfId="0" applyFont="1" applyFill="1" applyBorder="1" applyAlignment="1">
      <alignment vertical="center" wrapText="1"/>
    </xf>
    <xf numFmtId="0" fontId="164" fillId="0" borderId="218" xfId="0" applyFont="1" applyBorder="1" applyAlignment="1">
      <alignment horizontal="center" vertical="center" wrapText="1" readingOrder="1"/>
    </xf>
    <xf numFmtId="49" fontId="164" fillId="0" borderId="218" xfId="0" applyNumberFormat="1" applyFont="1" applyBorder="1" applyAlignment="1">
      <alignment horizontal="center" vertical="center" wrapText="1" readingOrder="1"/>
    </xf>
    <xf numFmtId="0" fontId="151" fillId="0" borderId="219" xfId="0" applyFont="1" applyFill="1" applyBorder="1" applyAlignment="1">
      <alignment vertical="center" wrapText="1"/>
    </xf>
    <xf numFmtId="0" fontId="164" fillId="0" borderId="220" xfId="0" applyFont="1" applyBorder="1" applyAlignment="1">
      <alignment horizontal="center" vertical="center" wrapText="1" readingOrder="1"/>
    </xf>
    <xf numFmtId="49" fontId="164" fillId="0" borderId="220" xfId="0" applyNumberFormat="1" applyFont="1" applyBorder="1" applyAlignment="1">
      <alignment horizontal="center" vertical="center" wrapText="1" readingOrder="1"/>
    </xf>
    <xf numFmtId="0" fontId="9" fillId="29" borderId="0" xfId="0" applyFont="1" applyFill="1" applyAlignment="1">
      <alignment horizontal="right" vertical="center" wrapText="1"/>
    </xf>
    <xf numFmtId="234" fontId="10" fillId="29" borderId="201" xfId="2339" quotePrefix="1" applyNumberFormat="1" applyFont="1" applyFill="1" applyBorder="1" applyAlignment="1">
      <alignment horizontal="left" vertical="center" wrapText="1"/>
    </xf>
    <xf numFmtId="0" fontId="39" fillId="0" borderId="0" xfId="0" applyFont="1" applyAlignment="1">
      <alignment horizontal="left" vertical="center"/>
    </xf>
    <xf numFmtId="0" fontId="11" fillId="0" borderId="13" xfId="0" applyFont="1" applyFill="1" applyBorder="1" applyAlignment="1">
      <alignment horizontal="left" vertical="center"/>
    </xf>
    <xf numFmtId="0" fontId="11" fillId="0" borderId="64" xfId="0" applyFont="1" applyFill="1" applyBorder="1" applyAlignment="1">
      <alignment horizontal="left" vertical="center"/>
    </xf>
    <xf numFmtId="0" fontId="164" fillId="0" borderId="204" xfId="0" applyFont="1" applyBorder="1" applyAlignment="1">
      <alignment horizontal="left" vertical="center" readingOrder="1"/>
    </xf>
    <xf numFmtId="0" fontId="164" fillId="0" borderId="221" xfId="0" applyFont="1" applyBorder="1" applyAlignment="1">
      <alignment horizontal="left" vertical="center" readingOrder="1"/>
    </xf>
    <xf numFmtId="0" fontId="9" fillId="0" borderId="28" xfId="0" applyFont="1" applyFill="1" applyBorder="1" applyAlignment="1">
      <alignment horizontal="center" vertical="center"/>
    </xf>
    <xf numFmtId="0" fontId="139" fillId="0" borderId="0" xfId="0" applyFont="1" applyAlignment="1">
      <alignment horizontal="center" vertical="center" wrapText="1"/>
    </xf>
    <xf numFmtId="0" fontId="9" fillId="2" borderId="0" xfId="0" applyFont="1" applyFill="1" applyBorder="1" applyAlignment="1">
      <alignment vertical="top" wrapText="1"/>
    </xf>
    <xf numFmtId="0" fontId="12" fillId="0" borderId="0" xfId="0" applyFont="1" applyBorder="1" applyAlignment="1">
      <alignment vertical="top"/>
    </xf>
    <xf numFmtId="15" fontId="138" fillId="0" borderId="0" xfId="0" applyNumberFormat="1" applyFont="1" applyAlignment="1">
      <alignment horizontal="center" vertical="center" wrapText="1"/>
    </xf>
    <xf numFmtId="0" fontId="138" fillId="0" borderId="0" xfId="0" applyFont="1" applyAlignment="1">
      <alignment horizontal="center" vertical="center" wrapText="1"/>
    </xf>
    <xf numFmtId="0" fontId="16" fillId="0" borderId="0" xfId="0" applyFont="1" applyAlignment="1">
      <alignment horizontal="left" vertical="center"/>
    </xf>
    <xf numFmtId="183" fontId="9" fillId="0" borderId="25" xfId="0" applyNumberFormat="1" applyFont="1" applyBorder="1" applyAlignment="1">
      <alignment horizontal="center" vertical="center"/>
    </xf>
    <xf numFmtId="183" fontId="12" fillId="0" borderId="27" xfId="0" applyNumberFormat="1" applyFont="1" applyBorder="1"/>
    <xf numFmtId="183" fontId="12" fillId="0" borderId="28" xfId="0" applyNumberFormat="1" applyFont="1" applyBorder="1"/>
    <xf numFmtId="177" fontId="9" fillId="0" borderId="154" xfId="2313" applyNumberFormat="1" applyFont="1" applyFill="1" applyBorder="1" applyAlignment="1">
      <alignment horizontal="center" vertical="center"/>
    </xf>
    <xf numFmtId="177" fontId="9" fillId="0" borderId="205" xfId="2313" applyNumberFormat="1" applyFont="1" applyFill="1" applyBorder="1" applyAlignment="1">
      <alignment horizontal="center" vertical="center"/>
    </xf>
    <xf numFmtId="177" fontId="9" fillId="0" borderId="133" xfId="2313" applyNumberFormat="1" applyFont="1" applyFill="1" applyBorder="1" applyAlignment="1">
      <alignment horizontal="center" vertical="center"/>
    </xf>
    <xf numFmtId="177" fontId="9" fillId="0" borderId="134" xfId="2313" applyNumberFormat="1" applyFont="1" applyFill="1" applyBorder="1" applyAlignment="1">
      <alignment horizontal="center" vertical="center"/>
    </xf>
    <xf numFmtId="0" fontId="9" fillId="0" borderId="35" xfId="0" applyFont="1" applyBorder="1" applyAlignment="1">
      <alignment horizontal="left" vertical="center" wrapText="1"/>
    </xf>
    <xf numFmtId="0" fontId="9" fillId="0" borderId="43" xfId="0" applyFont="1" applyBorder="1" applyAlignment="1">
      <alignment horizontal="left" vertical="center" wrapText="1"/>
    </xf>
    <xf numFmtId="0" fontId="9" fillId="0" borderId="95" xfId="0" applyFont="1" applyBorder="1" applyAlignment="1">
      <alignment horizontal="left" vertical="center" wrapText="1"/>
    </xf>
    <xf numFmtId="177" fontId="9" fillId="0" borderId="207" xfId="2313" applyNumberFormat="1" applyFont="1" applyFill="1" applyBorder="1" applyAlignment="1">
      <alignment horizontal="center" vertical="center"/>
    </xf>
    <xf numFmtId="177" fontId="9" fillId="0" borderId="214" xfId="2313" applyNumberFormat="1" applyFont="1" applyFill="1" applyBorder="1" applyAlignment="1">
      <alignment horizontal="center" vertical="center"/>
    </xf>
    <xf numFmtId="177" fontId="9" fillId="0" borderId="215" xfId="2313" applyNumberFormat="1" applyFont="1" applyFill="1" applyBorder="1" applyAlignment="1">
      <alignment horizontal="center" vertical="center"/>
    </xf>
    <xf numFmtId="177" fontId="9" fillId="0" borderId="216" xfId="2313" applyNumberFormat="1" applyFont="1" applyFill="1" applyBorder="1" applyAlignment="1">
      <alignment horizontal="center" vertical="center"/>
    </xf>
    <xf numFmtId="177" fontId="9" fillId="29" borderId="207" xfId="2313" applyNumberFormat="1" applyFont="1" applyFill="1" applyBorder="1" applyAlignment="1">
      <alignment horizontal="center" vertical="center"/>
    </xf>
    <xf numFmtId="177" fontId="9" fillId="29" borderId="154" xfId="2313" applyNumberFormat="1" applyFont="1" applyFill="1" applyBorder="1" applyAlignment="1">
      <alignment horizontal="center" vertical="center"/>
    </xf>
    <xf numFmtId="177" fontId="9" fillId="29" borderId="205" xfId="2313" applyNumberFormat="1" applyFont="1" applyFill="1" applyBorder="1" applyAlignment="1">
      <alignment horizontal="center" vertical="center"/>
    </xf>
    <xf numFmtId="183" fontId="9" fillId="0" borderId="25" xfId="0" applyNumberFormat="1" applyFont="1" applyFill="1" applyBorder="1" applyAlignment="1">
      <alignment horizontal="center" vertical="center"/>
    </xf>
    <xf numFmtId="183" fontId="12" fillId="0" borderId="27" xfId="0" applyNumberFormat="1" applyFont="1" applyFill="1" applyBorder="1"/>
    <xf numFmtId="183" fontId="12" fillId="0" borderId="28" xfId="0" applyNumberFormat="1" applyFont="1" applyFill="1" applyBorder="1"/>
    <xf numFmtId="0" fontId="16" fillId="0" borderId="0" xfId="0" applyFont="1" applyAlignment="1">
      <alignment horizontal="left" vertical="center" wrapText="1"/>
    </xf>
    <xf numFmtId="0" fontId="16" fillId="0" borderId="0" xfId="0" applyFont="1" applyAlignment="1">
      <alignment vertical="center"/>
    </xf>
    <xf numFmtId="0" fontId="0" fillId="0" borderId="0" xfId="0" applyFont="1" applyAlignment="1">
      <alignment vertical="center"/>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62" xfId="0" applyFont="1" applyFill="1" applyBorder="1" applyAlignment="1">
      <alignment horizontal="left" vertical="center"/>
    </xf>
    <xf numFmtId="0" fontId="9" fillId="0" borderId="25" xfId="0" applyFont="1" applyFill="1" applyBorder="1" applyAlignment="1">
      <alignment horizontal="right"/>
    </xf>
    <xf numFmtId="0" fontId="9" fillId="0" borderId="27" xfId="0" applyFont="1" applyFill="1" applyBorder="1" applyAlignment="1">
      <alignment horizontal="right"/>
    </xf>
    <xf numFmtId="0" fontId="9" fillId="0" borderId="28" xfId="0" applyFont="1" applyFill="1" applyBorder="1" applyAlignment="1">
      <alignment horizontal="right"/>
    </xf>
    <xf numFmtId="0" fontId="9" fillId="0" borderId="37" xfId="0" applyFont="1" applyFill="1" applyBorder="1" applyAlignment="1">
      <alignment horizontal="right"/>
    </xf>
    <xf numFmtId="0" fontId="9" fillId="0" borderId="8" xfId="0" applyFont="1" applyFill="1" applyBorder="1" applyAlignment="1">
      <alignment horizontal="right"/>
    </xf>
    <xf numFmtId="0" fontId="9" fillId="0" borderId="42" xfId="0" applyFont="1" applyFill="1" applyBorder="1" applyAlignment="1">
      <alignment horizontal="right"/>
    </xf>
    <xf numFmtId="0" fontId="9" fillId="0" borderId="124" xfId="0" applyFont="1" applyBorder="1" applyAlignment="1">
      <alignment vertical="center" wrapText="1"/>
    </xf>
    <xf numFmtId="0" fontId="9" fillId="0" borderId="138" xfId="0" applyFont="1" applyBorder="1" applyAlignment="1">
      <alignment vertical="center" wrapText="1"/>
    </xf>
    <xf numFmtId="0" fontId="9" fillId="0" borderId="45" xfId="0" applyFont="1" applyBorder="1" applyAlignment="1">
      <alignment horizontal="left" vertical="center"/>
    </xf>
    <xf numFmtId="0" fontId="143" fillId="0" borderId="46" xfId="0" applyFont="1" applyBorder="1" applyAlignment="1">
      <alignment horizontal="left" vertical="center"/>
    </xf>
    <xf numFmtId="0" fontId="143" fillId="0" borderId="63" xfId="0" applyFont="1" applyBorder="1" applyAlignment="1">
      <alignment horizontal="left" vertical="center"/>
    </xf>
    <xf numFmtId="0" fontId="9" fillId="0" borderId="135" xfId="0" applyFont="1" applyFill="1" applyBorder="1" applyAlignment="1">
      <alignment horizontal="left" vertical="center" wrapText="1"/>
    </xf>
    <xf numFmtId="0" fontId="9" fillId="0" borderId="137" xfId="0" applyFont="1" applyFill="1" applyBorder="1" applyAlignment="1">
      <alignment horizontal="left" vertical="center" wrapText="1"/>
    </xf>
    <xf numFmtId="0" fontId="9" fillId="0" borderId="135" xfId="0" applyFont="1" applyBorder="1" applyAlignment="1">
      <alignment horizontal="left" vertical="center" wrapText="1"/>
    </xf>
    <xf numFmtId="0" fontId="9" fillId="0" borderId="136" xfId="0" applyFont="1" applyBorder="1" applyAlignment="1">
      <alignment horizontal="left" vertical="center" wrapText="1"/>
    </xf>
    <xf numFmtId="0" fontId="9" fillId="0" borderId="137" xfId="0" applyFont="1" applyBorder="1" applyAlignment="1">
      <alignment horizontal="left" vertical="center" wrapText="1"/>
    </xf>
    <xf numFmtId="0" fontId="9" fillId="0" borderId="146" xfId="0" applyFont="1" applyBorder="1" applyAlignment="1">
      <alignment vertical="center" wrapText="1"/>
    </xf>
    <xf numFmtId="0" fontId="9" fillId="0" borderId="9" xfId="0" applyFont="1" applyBorder="1" applyAlignment="1">
      <alignment vertical="center" wrapText="1"/>
    </xf>
    <xf numFmtId="0" fontId="9" fillId="0" borderId="147" xfId="0" applyFont="1" applyBorder="1" applyAlignment="1">
      <alignment vertical="center" wrapText="1"/>
    </xf>
    <xf numFmtId="0" fontId="9" fillId="0" borderId="148" xfId="0" applyFont="1" applyFill="1" applyBorder="1" applyAlignment="1">
      <alignment horizontal="left" vertical="center" wrapText="1"/>
    </xf>
    <xf numFmtId="0" fontId="9" fillId="0" borderId="139" xfId="0" applyFont="1" applyBorder="1" applyAlignment="1">
      <alignment vertical="center" wrapText="1"/>
    </xf>
    <xf numFmtId="0" fontId="9" fillId="0" borderId="140" xfId="0" applyFont="1" applyBorder="1" applyAlignment="1">
      <alignment horizontal="left" vertical="center" wrapText="1"/>
    </xf>
    <xf numFmtId="0" fontId="9" fillId="0" borderId="141" xfId="0" applyFont="1" applyBorder="1" applyAlignment="1">
      <alignment horizontal="left" vertical="center" wrapText="1"/>
    </xf>
    <xf numFmtId="0" fontId="9" fillId="0" borderId="142" xfId="0" applyFont="1" applyBorder="1" applyAlignment="1">
      <alignment horizontal="left" vertical="center" wrapText="1"/>
    </xf>
    <xf numFmtId="0" fontId="9" fillId="0" borderId="143" xfId="0" applyFont="1" applyBorder="1" applyAlignment="1">
      <alignment horizontal="left" vertical="center" wrapText="1"/>
    </xf>
    <xf numFmtId="0" fontId="9" fillId="0" borderId="144" xfId="0" applyFont="1" applyBorder="1" applyAlignment="1">
      <alignment horizontal="left" vertical="center" wrapText="1"/>
    </xf>
    <xf numFmtId="0" fontId="9" fillId="0" borderId="145" xfId="0" applyFont="1" applyBorder="1" applyAlignment="1">
      <alignment horizontal="left" vertical="center" wrapText="1"/>
    </xf>
    <xf numFmtId="0" fontId="9" fillId="0" borderId="101"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23" xfId="0" applyFont="1" applyBorder="1" applyAlignment="1">
      <alignment vertical="center" wrapText="1"/>
    </xf>
    <xf numFmtId="0" fontId="9" fillId="29" borderId="29" xfId="0" applyFont="1" applyFill="1" applyBorder="1" applyAlignment="1">
      <alignment vertical="center" wrapText="1"/>
    </xf>
    <xf numFmtId="0" fontId="9" fillId="29" borderId="1" xfId="0" applyFont="1" applyFill="1" applyBorder="1" applyAlignment="1">
      <alignment vertical="center" wrapText="1"/>
    </xf>
    <xf numFmtId="0" fontId="11" fillId="29" borderId="101" xfId="0" applyFont="1" applyFill="1" applyBorder="1" applyAlignment="1">
      <alignment horizontal="center" vertical="center" wrapText="1"/>
    </xf>
    <xf numFmtId="0" fontId="11" fillId="29" borderId="4" xfId="0" applyFont="1" applyFill="1" applyBorder="1" applyAlignment="1">
      <alignment horizontal="center" vertical="center" wrapText="1"/>
    </xf>
    <xf numFmtId="0" fontId="11" fillId="29" borderId="48" xfId="0" applyFont="1" applyFill="1" applyBorder="1" applyAlignment="1">
      <alignment horizontal="center" vertical="center" wrapText="1"/>
    </xf>
    <xf numFmtId="0" fontId="9" fillId="29" borderId="101" xfId="0" applyFont="1" applyFill="1" applyBorder="1" applyAlignment="1">
      <alignment horizontal="center" vertical="center" wrapText="1"/>
    </xf>
    <xf numFmtId="0" fontId="9" fillId="29" borderId="4" xfId="0" applyFont="1" applyFill="1" applyBorder="1" applyAlignment="1">
      <alignment horizontal="center" vertical="center" wrapText="1"/>
    </xf>
    <xf numFmtId="0" fontId="9" fillId="29" borderId="161" xfId="0" applyFont="1" applyFill="1" applyBorder="1" applyAlignment="1">
      <alignment horizontal="center" vertical="center"/>
    </xf>
    <xf numFmtId="0" fontId="9" fillId="29" borderId="162" xfId="0" applyFont="1" applyFill="1" applyBorder="1" applyAlignment="1">
      <alignment horizontal="center" vertical="center"/>
    </xf>
    <xf numFmtId="0" fontId="9" fillId="29" borderId="163" xfId="0" applyFont="1" applyFill="1" applyBorder="1" applyAlignment="1">
      <alignment horizontal="center" vertical="center"/>
    </xf>
    <xf numFmtId="0" fontId="9" fillId="29" borderId="27" xfId="0" applyFont="1" applyFill="1" applyBorder="1" applyAlignment="1">
      <alignment horizontal="center" vertical="center"/>
    </xf>
    <xf numFmtId="0" fontId="9" fillId="29" borderId="28" xfId="0" applyFont="1" applyFill="1" applyBorder="1" applyAlignment="1">
      <alignment horizontal="center" vertical="center"/>
    </xf>
    <xf numFmtId="0" fontId="9" fillId="29" borderId="196" xfId="0" applyFont="1" applyFill="1" applyBorder="1" applyAlignment="1">
      <alignment horizontal="center" vertical="center"/>
    </xf>
    <xf numFmtId="0" fontId="9" fillId="29" borderId="166" xfId="0" applyFont="1" applyFill="1" applyBorder="1" applyAlignment="1">
      <alignment horizontal="center" vertical="center"/>
    </xf>
    <xf numFmtId="0" fontId="11" fillId="29" borderId="25" xfId="0" applyFont="1" applyFill="1" applyBorder="1" applyAlignment="1">
      <alignment horizontal="center" vertical="center" wrapText="1"/>
    </xf>
    <xf numFmtId="0" fontId="11" fillId="29" borderId="28" xfId="0" applyFont="1" applyFill="1" applyBorder="1" applyAlignment="1">
      <alignment horizontal="center" vertical="center" wrapText="1"/>
    </xf>
    <xf numFmtId="0" fontId="11" fillId="29" borderId="29" xfId="0" applyFont="1" applyFill="1" applyBorder="1" applyAlignment="1">
      <alignment horizontal="center" vertical="center" wrapText="1"/>
    </xf>
    <xf numFmtId="0" fontId="11" fillId="29" borderId="1" xfId="0" applyFont="1" applyFill="1" applyBorder="1" applyAlignment="1">
      <alignment horizontal="center" vertical="center" wrapText="1"/>
    </xf>
    <xf numFmtId="0" fontId="11" fillId="29" borderId="37" xfId="0" applyFont="1" applyFill="1" applyBorder="1" applyAlignment="1">
      <alignment horizontal="center" vertical="center" wrapText="1"/>
    </xf>
    <xf numFmtId="0" fontId="11" fillId="29" borderId="42" xfId="0" applyFont="1" applyFill="1" applyBorder="1" applyAlignment="1">
      <alignment horizontal="center" vertical="center" wrapText="1"/>
    </xf>
    <xf numFmtId="0" fontId="9" fillId="29" borderId="25" xfId="0" applyFont="1" applyFill="1" applyBorder="1" applyAlignment="1">
      <alignment horizontal="left" vertical="center" wrapText="1"/>
    </xf>
    <xf numFmtId="0" fontId="9" fillId="29" borderId="28" xfId="0" applyFont="1" applyFill="1" applyBorder="1" applyAlignment="1">
      <alignment horizontal="left" vertical="center" wrapText="1"/>
    </xf>
    <xf numFmtId="0" fontId="12" fillId="29" borderId="29" xfId="0" applyFont="1" applyFill="1" applyBorder="1" applyAlignment="1">
      <alignment vertical="center" wrapText="1"/>
    </xf>
    <xf numFmtId="0" fontId="12" fillId="29" borderId="1" xfId="0" applyFont="1" applyFill="1" applyBorder="1" applyAlignment="1">
      <alignment vertical="center" wrapText="1"/>
    </xf>
    <xf numFmtId="0" fontId="12" fillId="29" borderId="29" xfId="0" applyFont="1" applyFill="1" applyBorder="1" applyAlignment="1">
      <alignment horizontal="left" vertical="center" wrapText="1"/>
    </xf>
    <xf numFmtId="0" fontId="12" fillId="29" borderId="1" xfId="0" applyFont="1" applyFill="1" applyBorder="1" applyAlignment="1">
      <alignment horizontal="left" vertical="center" wrapText="1"/>
    </xf>
    <xf numFmtId="181" fontId="9" fillId="29" borderId="161" xfId="0" applyNumberFormat="1" applyFont="1" applyFill="1" applyBorder="1" applyAlignment="1">
      <alignment horizontal="center" vertical="center" wrapText="1"/>
    </xf>
    <xf numFmtId="181" fontId="9" fillId="29" borderId="162" xfId="0" applyNumberFormat="1" applyFont="1" applyFill="1" applyBorder="1" applyAlignment="1">
      <alignment horizontal="center" vertical="center" wrapText="1"/>
    </xf>
    <xf numFmtId="181" fontId="9" fillId="29" borderId="163" xfId="0" applyNumberFormat="1" applyFont="1" applyFill="1" applyBorder="1" applyAlignment="1">
      <alignment horizontal="center" vertical="center" wrapText="1"/>
    </xf>
    <xf numFmtId="181" fontId="9" fillId="29" borderId="160" xfId="0" applyNumberFormat="1" applyFont="1" applyFill="1" applyBorder="1" applyAlignment="1">
      <alignment horizontal="center" vertical="center" wrapText="1"/>
    </xf>
    <xf numFmtId="181" fontId="9" fillId="29" borderId="164" xfId="0" applyNumberFormat="1" applyFont="1" applyFill="1" applyBorder="1" applyAlignment="1">
      <alignment horizontal="center" vertical="center" wrapText="1"/>
    </xf>
    <xf numFmtId="181" fontId="9" fillId="29" borderId="167" xfId="0" applyNumberFormat="1" applyFont="1" applyFill="1" applyBorder="1" applyAlignment="1">
      <alignment horizontal="center" vertical="center" wrapText="1"/>
    </xf>
    <xf numFmtId="181" fontId="9" fillId="29" borderId="189" xfId="0" applyNumberFormat="1" applyFont="1" applyFill="1" applyBorder="1" applyAlignment="1">
      <alignment horizontal="center" vertical="center" wrapText="1"/>
    </xf>
    <xf numFmtId="181" fontId="9" fillId="29" borderId="190" xfId="0" applyNumberFormat="1" applyFont="1" applyFill="1" applyBorder="1" applyAlignment="1">
      <alignment horizontal="center" vertical="center" wrapText="1"/>
    </xf>
    <xf numFmtId="0" fontId="9" fillId="29" borderId="29" xfId="0" applyFont="1" applyFill="1" applyBorder="1" applyAlignment="1">
      <alignment horizontal="left" vertical="center" wrapText="1"/>
    </xf>
    <xf numFmtId="0" fontId="9" fillId="29" borderId="1" xfId="0" applyFont="1" applyFill="1" applyBorder="1" applyAlignment="1">
      <alignment horizontal="left" vertical="center" wrapText="1"/>
    </xf>
    <xf numFmtId="0" fontId="9" fillId="29" borderId="37" xfId="0" applyFont="1" applyFill="1" applyBorder="1" applyAlignment="1">
      <alignment vertical="center" wrapText="1"/>
    </xf>
    <xf numFmtId="0" fontId="9" fillId="29" borderId="42" xfId="0" applyFont="1" applyFill="1" applyBorder="1" applyAlignment="1">
      <alignment vertical="center" wrapText="1"/>
    </xf>
    <xf numFmtId="0" fontId="9" fillId="29" borderId="37" xfId="0" applyFont="1" applyFill="1" applyBorder="1" applyAlignment="1">
      <alignment horizontal="left" vertical="center" wrapText="1"/>
    </xf>
    <xf numFmtId="0" fontId="9" fillId="29" borderId="42"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183" fontId="9" fillId="29" borderId="25" xfId="0" applyNumberFormat="1" applyFont="1" applyFill="1" applyBorder="1" applyAlignment="1">
      <alignment horizontal="center" vertical="center"/>
    </xf>
    <xf numFmtId="183" fontId="12" fillId="29" borderId="27" xfId="0" applyNumberFormat="1" applyFont="1" applyFill="1" applyBorder="1"/>
    <xf numFmtId="183" fontId="12" fillId="29" borderId="28" xfId="0" applyNumberFormat="1" applyFont="1" applyFill="1" applyBorder="1"/>
    <xf numFmtId="0" fontId="12" fillId="0" borderId="12"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52" xfId="0" applyFont="1" applyFill="1" applyBorder="1" applyAlignment="1">
      <alignment horizontal="left" vertical="center"/>
    </xf>
    <xf numFmtId="0" fontId="12" fillId="0" borderId="43" xfId="0" applyFont="1" applyFill="1" applyBorder="1" applyAlignment="1">
      <alignment horizontal="left" vertical="center"/>
    </xf>
    <xf numFmtId="178" fontId="9" fillId="29" borderId="149" xfId="2298" applyNumberFormat="1" applyFont="1" applyFill="1" applyBorder="1" applyAlignment="1">
      <alignment horizontal="center" vertical="center"/>
    </xf>
    <xf numFmtId="178" fontId="9" fillId="29" borderId="133" xfId="2298" applyNumberFormat="1" applyFont="1" applyFill="1" applyBorder="1" applyAlignment="1">
      <alignment horizontal="center" vertical="center"/>
    </xf>
    <xf numFmtId="0" fontId="0" fillId="29" borderId="133" xfId="0" applyFill="1" applyBorder="1" applyAlignment="1">
      <alignment horizontal="center" vertical="center"/>
    </xf>
    <xf numFmtId="0" fontId="0" fillId="29" borderId="150" xfId="0" applyFill="1" applyBorder="1" applyAlignment="1">
      <alignment horizontal="center" vertical="center"/>
    </xf>
    <xf numFmtId="178" fontId="9" fillId="0" borderId="151" xfId="2298" applyNumberFormat="1" applyFont="1" applyFill="1" applyBorder="1" applyAlignment="1">
      <alignment horizontal="center" vertical="center"/>
    </xf>
    <xf numFmtId="178" fontId="9" fillId="0" borderId="152" xfId="2298" applyNumberFormat="1" applyFont="1" applyFill="1" applyBorder="1" applyAlignment="1">
      <alignment horizontal="center" vertical="center"/>
    </xf>
    <xf numFmtId="0" fontId="12" fillId="0" borderId="152" xfId="0" applyFont="1" applyFill="1" applyBorder="1" applyAlignment="1">
      <alignment horizontal="center" vertical="center"/>
    </xf>
    <xf numFmtId="0" fontId="12" fillId="0" borderId="153" xfId="0" applyFont="1" applyFill="1" applyBorder="1" applyAlignment="1">
      <alignment horizontal="center" vertical="center"/>
    </xf>
    <xf numFmtId="178" fontId="9" fillId="29" borderId="151" xfId="2298" applyNumberFormat="1" applyFont="1" applyFill="1" applyBorder="1" applyAlignment="1">
      <alignment horizontal="center" vertical="center"/>
    </xf>
    <xf numFmtId="178" fontId="9" fillId="29" borderId="152" xfId="2298" applyNumberFormat="1" applyFont="1" applyFill="1" applyBorder="1" applyAlignment="1">
      <alignment horizontal="center" vertical="center"/>
    </xf>
    <xf numFmtId="178" fontId="9" fillId="29" borderId="153" xfId="2298" applyNumberFormat="1" applyFont="1" applyFill="1" applyBorder="1" applyAlignment="1">
      <alignment horizontal="center" vertical="center"/>
    </xf>
    <xf numFmtId="178" fontId="9" fillId="0" borderId="153" xfId="2298" applyNumberFormat="1" applyFont="1" applyFill="1" applyBorder="1" applyAlignment="1">
      <alignment horizontal="center" vertical="center"/>
    </xf>
    <xf numFmtId="179" fontId="9" fillId="29" borderId="149" xfId="2298" applyNumberFormat="1" applyFont="1" applyFill="1" applyBorder="1" applyAlignment="1">
      <alignment horizontal="center" vertical="center"/>
    </xf>
    <xf numFmtId="179" fontId="9" fillId="29" borderId="150" xfId="2298" applyNumberFormat="1" applyFont="1" applyFill="1" applyBorder="1" applyAlignment="1">
      <alignment horizontal="center" vertical="center"/>
    </xf>
    <xf numFmtId="179" fontId="9" fillId="0" borderId="151" xfId="2298" applyNumberFormat="1" applyFont="1" applyFill="1" applyBorder="1" applyAlignment="1">
      <alignment horizontal="center" vertical="center"/>
    </xf>
    <xf numFmtId="179" fontId="9" fillId="0" borderId="153" xfId="2298" applyNumberFormat="1" applyFont="1" applyFill="1" applyBorder="1" applyAlignment="1">
      <alignment horizontal="center" vertical="center"/>
    </xf>
    <xf numFmtId="0" fontId="13" fillId="0" borderId="0" xfId="0" applyFont="1" applyAlignment="1">
      <alignment horizontal="left" vertical="center"/>
    </xf>
    <xf numFmtId="0" fontId="9" fillId="0" borderId="25"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28" xfId="0" applyFont="1" applyFill="1" applyBorder="1" applyAlignment="1">
      <alignment horizontal="center" vertical="center"/>
    </xf>
    <xf numFmtId="176" fontId="0" fillId="0" borderId="151" xfId="2313" applyNumberFormat="1" applyFont="1" applyBorder="1" applyAlignment="1">
      <alignment horizontal="center" vertical="center"/>
    </xf>
    <xf numFmtId="176" fontId="0" fillId="0" borderId="154" xfId="2313" applyNumberFormat="1" applyFont="1" applyBorder="1" applyAlignment="1">
      <alignment horizontal="center" vertical="center"/>
    </xf>
    <xf numFmtId="176" fontId="0" fillId="0" borderId="155" xfId="2313" applyNumberFormat="1" applyFont="1" applyBorder="1" applyAlignment="1">
      <alignment horizontal="center" vertical="center"/>
    </xf>
    <xf numFmtId="0" fontId="12" fillId="0" borderId="25" xfId="0" applyFont="1" applyBorder="1" applyAlignment="1">
      <alignment horizontal="left" vertical="center" wrapText="1"/>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37" xfId="0" applyFont="1" applyFill="1" applyBorder="1" applyAlignment="1">
      <alignment vertical="center" wrapText="1"/>
    </xf>
    <xf numFmtId="0" fontId="12" fillId="0" borderId="8" xfId="0" applyFont="1" applyFill="1" applyBorder="1" applyAlignment="1">
      <alignment vertical="center"/>
    </xf>
    <xf numFmtId="0" fontId="12" fillId="0" borderId="42" xfId="0" applyFont="1" applyFill="1" applyBorder="1" applyAlignment="1">
      <alignment vertical="center"/>
    </xf>
    <xf numFmtId="0" fontId="12" fillId="0" borderId="29"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xf numFmtId="4" fontId="9" fillId="0" borderId="157" xfId="2313" applyNumberFormat="1" applyFont="1" applyFill="1" applyBorder="1" applyAlignment="1">
      <alignment horizontal="center"/>
    </xf>
    <xf numFmtId="4" fontId="9" fillId="0" borderId="159" xfId="2313" applyNumberFormat="1" applyFont="1" applyFill="1" applyBorder="1" applyAlignment="1">
      <alignment horizontal="center"/>
    </xf>
    <xf numFmtId="0" fontId="10" fillId="2" borderId="2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178" fontId="9" fillId="2" borderId="149" xfId="2298" applyNumberFormat="1" applyFont="1" applyFill="1" applyBorder="1" applyAlignment="1">
      <alignment horizontal="center" vertical="center"/>
    </xf>
    <xf numFmtId="178" fontId="9" fillId="2" borderId="133" xfId="2298" applyNumberFormat="1" applyFont="1" applyFill="1" applyBorder="1" applyAlignment="1">
      <alignment horizontal="center" vertical="center"/>
    </xf>
    <xf numFmtId="178" fontId="9" fillId="2" borderId="150" xfId="2298" applyNumberFormat="1" applyFont="1" applyFill="1" applyBorder="1" applyAlignment="1">
      <alignment horizontal="center" vertical="center"/>
    </xf>
    <xf numFmtId="0" fontId="10" fillId="2" borderId="68" xfId="0" applyFont="1" applyFill="1" applyBorder="1" applyAlignment="1">
      <alignment horizontal="left" vertical="center" wrapText="1"/>
    </xf>
    <xf numFmtId="0" fontId="10" fillId="2" borderId="70" xfId="0" applyFont="1" applyFill="1" applyBorder="1" applyAlignment="1">
      <alignment horizontal="left" vertical="center" wrapText="1"/>
    </xf>
    <xf numFmtId="0" fontId="9" fillId="2" borderId="100" xfId="0" applyFont="1" applyFill="1" applyBorder="1" applyAlignment="1">
      <alignment horizontal="center" vertical="center" wrapText="1"/>
    </xf>
    <xf numFmtId="0" fontId="9" fillId="2" borderId="61" xfId="0" applyFont="1" applyFill="1" applyBorder="1" applyAlignment="1">
      <alignment horizontal="center" vertical="center" wrapText="1"/>
    </xf>
    <xf numFmtId="178" fontId="9" fillId="0" borderId="157" xfId="2298" applyNumberFormat="1" applyFont="1" applyFill="1" applyBorder="1" applyAlignment="1">
      <alignment horizontal="center" vertical="center"/>
    </xf>
    <xf numFmtId="178" fontId="9" fillId="0" borderId="158" xfId="2298" applyNumberFormat="1" applyFont="1" applyFill="1" applyBorder="1" applyAlignment="1">
      <alignment horizontal="center" vertical="center"/>
    </xf>
    <xf numFmtId="178" fontId="9" fillId="0" borderId="159" xfId="2298" applyNumberFormat="1" applyFont="1" applyFill="1" applyBorder="1" applyAlignment="1">
      <alignment horizontal="center" vertical="center"/>
    </xf>
    <xf numFmtId="0" fontId="137" fillId="0" borderId="94" xfId="0" applyFont="1" applyBorder="1" applyAlignment="1">
      <alignment horizontal="left" vertical="center"/>
    </xf>
    <xf numFmtId="0" fontId="137" fillId="0" borderId="13" xfId="0" applyFont="1" applyBorder="1" applyAlignment="1">
      <alignment horizontal="left" vertical="center"/>
    </xf>
    <xf numFmtId="0" fontId="137" fillId="0" borderId="64" xfId="0" applyFont="1" applyBorder="1" applyAlignment="1">
      <alignment horizontal="left" vertical="center"/>
    </xf>
    <xf numFmtId="0" fontId="39" fillId="0" borderId="0" xfId="0" applyFont="1" applyAlignment="1">
      <alignment horizontal="left" vertical="center"/>
    </xf>
    <xf numFmtId="0" fontId="39" fillId="0" borderId="0" xfId="0" applyFont="1" applyAlignment="1">
      <alignment vertical="center" wrapText="1"/>
    </xf>
    <xf numFmtId="0" fontId="39" fillId="0" borderId="0" xfId="0" applyFont="1" applyAlignment="1">
      <alignment horizontal="left" vertical="center" wrapText="1"/>
    </xf>
    <xf numFmtId="0" fontId="137" fillId="0" borderId="37" xfId="0" applyFont="1" applyBorder="1" applyAlignment="1">
      <alignment horizontal="left" vertical="center"/>
    </xf>
    <xf numFmtId="0" fontId="9" fillId="0" borderId="8" xfId="0" applyFont="1" applyBorder="1" applyAlignment="1">
      <alignment horizontal="left" vertical="center"/>
    </xf>
    <xf numFmtId="0" fontId="9" fillId="0" borderId="42" xfId="0" applyFont="1" applyBorder="1" applyAlignment="1">
      <alignment horizontal="left" vertical="center"/>
    </xf>
    <xf numFmtId="0" fontId="0" fillId="0" borderId="150" xfId="0" applyBorder="1" applyAlignment="1">
      <alignment horizontal="center" vertical="center"/>
    </xf>
    <xf numFmtId="178" fontId="9" fillId="2" borderId="156" xfId="2298" applyNumberFormat="1" applyFont="1" applyFill="1" applyBorder="1" applyAlignment="1">
      <alignment horizontal="center" vertical="center"/>
    </xf>
    <xf numFmtId="0" fontId="0" fillId="0" borderId="155" xfId="0" applyBorder="1" applyAlignment="1">
      <alignment horizontal="center" vertical="center"/>
    </xf>
    <xf numFmtId="0" fontId="158" fillId="30" borderId="94" xfId="0" applyFont="1" applyFill="1" applyBorder="1" applyAlignment="1">
      <alignment horizontal="center" vertical="center"/>
    </xf>
    <xf numFmtId="0" fontId="149" fillId="30" borderId="13" xfId="0" applyFont="1" applyFill="1" applyBorder="1" applyAlignment="1">
      <alignment horizontal="center" vertical="center"/>
    </xf>
    <xf numFmtId="0" fontId="158" fillId="30" borderId="13" xfId="0" applyFont="1" applyFill="1" applyBorder="1" applyAlignment="1">
      <alignment horizontal="center" vertical="center"/>
    </xf>
    <xf numFmtId="0" fontId="158" fillId="30" borderId="64" xfId="0" applyFont="1" applyFill="1" applyBorder="1" applyAlignment="1">
      <alignment horizontal="center" vertical="center"/>
    </xf>
    <xf numFmtId="49" fontId="151" fillId="0" borderId="94" xfId="0" applyNumberFormat="1" applyFont="1" applyFill="1" applyBorder="1" applyAlignment="1">
      <alignment horizontal="center" vertical="center"/>
    </xf>
    <xf numFmtId="49" fontId="151" fillId="0" borderId="64" xfId="0" applyNumberFormat="1" applyFont="1" applyFill="1" applyBorder="1" applyAlignment="1">
      <alignment horizontal="center" vertical="center"/>
    </xf>
    <xf numFmtId="0" fontId="151" fillId="0" borderId="94" xfId="0" applyFont="1" applyFill="1" applyBorder="1" applyAlignment="1">
      <alignment horizontal="left" vertical="center" wrapText="1"/>
    </xf>
    <xf numFmtId="0" fontId="151" fillId="0" borderId="13" xfId="0" applyFont="1" applyFill="1" applyBorder="1" applyAlignment="1">
      <alignment horizontal="left" vertical="center"/>
    </xf>
    <xf numFmtId="0" fontId="151" fillId="0" borderId="64" xfId="0" applyFont="1" applyFill="1" applyBorder="1" applyAlignment="1">
      <alignment horizontal="left" vertical="center"/>
    </xf>
    <xf numFmtId="0" fontId="151" fillId="0" borderId="94" xfId="0" applyFont="1" applyBorder="1" applyAlignment="1">
      <alignment horizontal="left" vertical="center" wrapText="1"/>
    </xf>
    <xf numFmtId="0" fontId="151" fillId="0" borderId="13" xfId="0" applyFont="1" applyBorder="1" applyAlignment="1">
      <alignment horizontal="left" vertical="center" wrapText="1"/>
    </xf>
    <xf numFmtId="0" fontId="151" fillId="0" borderId="64" xfId="0" applyFont="1" applyBorder="1" applyAlignment="1">
      <alignment horizontal="left" vertical="center" wrapText="1"/>
    </xf>
    <xf numFmtId="0" fontId="151" fillId="30" borderId="94" xfId="0" applyFont="1" applyFill="1" applyBorder="1" applyAlignment="1">
      <alignment vertical="center"/>
    </xf>
    <xf numFmtId="0" fontId="151" fillId="30" borderId="13" xfId="0" applyFont="1" applyFill="1" applyBorder="1" applyAlignment="1">
      <alignment vertical="center"/>
    </xf>
    <xf numFmtId="0" fontId="152" fillId="0" borderId="8" xfId="0" applyFont="1" applyFill="1" applyBorder="1" applyAlignment="1">
      <alignment vertical="center"/>
    </xf>
    <xf numFmtId="0" fontId="152" fillId="0" borderId="0" xfId="0" applyFont="1" applyFill="1" applyBorder="1" applyAlignment="1">
      <alignment vertical="center"/>
    </xf>
    <xf numFmtId="0" fontId="151" fillId="0" borderId="25" xfId="0" applyFont="1" applyBorder="1" applyAlignment="1">
      <alignment horizontal="center" vertical="center"/>
    </xf>
    <xf numFmtId="0" fontId="151" fillId="0" borderId="28" xfId="0" applyFont="1" applyBorder="1" applyAlignment="1">
      <alignment horizontal="center" vertical="center"/>
    </xf>
    <xf numFmtId="0" fontId="151" fillId="0" borderId="29" xfId="0" applyFont="1" applyBorder="1" applyAlignment="1">
      <alignment horizontal="center" vertical="center"/>
    </xf>
    <xf numFmtId="0" fontId="151" fillId="0" borderId="1" xfId="0" applyFont="1" applyBorder="1" applyAlignment="1">
      <alignment horizontal="center" vertical="center"/>
    </xf>
    <xf numFmtId="0" fontId="151" fillId="0" borderId="37" xfId="0" applyFont="1" applyBorder="1" applyAlignment="1">
      <alignment horizontal="center" vertical="center"/>
    </xf>
    <xf numFmtId="0" fontId="151" fillId="0" borderId="42" xfId="0" applyFont="1" applyBorder="1" applyAlignment="1">
      <alignment horizontal="center" vertical="center"/>
    </xf>
    <xf numFmtId="0" fontId="151" fillId="0" borderId="25" xfId="0" applyFont="1" applyFill="1" applyBorder="1" applyAlignment="1">
      <alignment horizontal="center" vertical="center"/>
    </xf>
    <xf numFmtId="0" fontId="151" fillId="0" borderId="28" xfId="0" applyFont="1" applyFill="1" applyBorder="1" applyAlignment="1">
      <alignment horizontal="center" vertical="center"/>
    </xf>
    <xf numFmtId="0" fontId="151" fillId="0" borderId="29" xfId="0" applyFont="1" applyFill="1" applyBorder="1" applyAlignment="1">
      <alignment horizontal="center" vertical="center"/>
    </xf>
    <xf numFmtId="0" fontId="151" fillId="0" borderId="1" xfId="0" applyFont="1" applyFill="1" applyBorder="1" applyAlignment="1">
      <alignment horizontal="center" vertical="center"/>
    </xf>
    <xf numFmtId="0" fontId="148" fillId="0" borderId="0" xfId="0" applyFont="1" applyFill="1" applyBorder="1" applyAlignment="1">
      <alignment horizontal="right" vertical="center" wrapText="1"/>
    </xf>
    <xf numFmtId="0" fontId="157" fillId="0" borderId="0" xfId="0" applyFont="1" applyBorder="1" applyAlignment="1">
      <alignment horizontal="right" vertical="center"/>
    </xf>
    <xf numFmtId="0" fontId="11" fillId="0" borderId="94" xfId="0" applyFont="1" applyBorder="1" applyAlignment="1">
      <alignment horizontal="left" vertical="center" wrapText="1"/>
    </xf>
    <xf numFmtId="0" fontId="11" fillId="0" borderId="13" xfId="0" applyFont="1" applyBorder="1" applyAlignment="1">
      <alignment horizontal="left" vertical="center" wrapText="1"/>
    </xf>
    <xf numFmtId="0" fontId="11" fillId="0" borderId="64" xfId="0" applyFont="1" applyBorder="1" applyAlignment="1">
      <alignment horizontal="left" vertical="center" wrapText="1"/>
    </xf>
    <xf numFmtId="0" fontId="11" fillId="0" borderId="9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64" xfId="0" applyFont="1" applyFill="1" applyBorder="1" applyAlignment="1">
      <alignment horizontal="left" vertical="center"/>
    </xf>
    <xf numFmtId="49" fontId="151" fillId="0" borderId="94" xfId="0" applyNumberFormat="1" applyFont="1" applyFill="1" applyBorder="1" applyAlignment="1">
      <alignment horizontal="center" vertical="center" wrapText="1"/>
    </xf>
    <xf numFmtId="49" fontId="151" fillId="0" borderId="222" xfId="0" applyNumberFormat="1" applyFont="1" applyFill="1" applyBorder="1" applyAlignment="1">
      <alignment horizontal="center" vertical="center"/>
    </xf>
    <xf numFmtId="0" fontId="11" fillId="29" borderId="0" xfId="0" applyFont="1" applyFill="1" applyBorder="1" applyAlignment="1">
      <alignment horizontal="center" vertical="center" textRotation="255" wrapText="1"/>
    </xf>
    <xf numFmtId="0" fontId="11" fillId="29" borderId="0" xfId="0" applyFont="1" applyFill="1" applyBorder="1" applyAlignment="1">
      <alignment horizontal="center" vertical="center" wrapText="1"/>
    </xf>
  </cellXfs>
  <cellStyles count="2349">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 xfId="12"/>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_移動通信事業(1)" xfId="358"/>
    <cellStyle name="_%(SignSpaceOnly)" xfId="359"/>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Book1" xfId="408"/>
    <cellStyle name="_Comma" xfId="40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ubHeading" xfId="2099"/>
    <cellStyle name="_Table" xfId="2100"/>
    <cellStyle name="_TableHead" xfId="2101"/>
    <cellStyle name="_TableRowHead" xfId="2102"/>
    <cellStyle name="_TableSuperHead" xfId="2103"/>
    <cellStyle name="_移動通信事業(1)" xfId="2104"/>
    <cellStyle name="0%" xfId="2105"/>
    <cellStyle name="0,0_x000d__x000a_NA_x000d__x000a_" xfId="2106"/>
    <cellStyle name="0.0%" xfId="2107"/>
    <cellStyle name="0.00%" xfId="2108"/>
    <cellStyle name="20% - Accent1" xfId="2109"/>
    <cellStyle name="20% - Accent2" xfId="2110"/>
    <cellStyle name="20% - Accent3" xfId="2111"/>
    <cellStyle name="20% - Accent4" xfId="2112"/>
    <cellStyle name="20% - Accent5" xfId="2113"/>
    <cellStyle name="20% - Accent6" xfId="2114"/>
    <cellStyle name="20% - アクセント 1" xfId="2115" builtinId="30" customBuiltin="1"/>
    <cellStyle name="20% - アクセント 2" xfId="2116" builtinId="34" customBuiltin="1"/>
    <cellStyle name="20% - アクセント 3" xfId="2117" builtinId="38" customBuiltin="1"/>
    <cellStyle name="20% - アクセント 4" xfId="2118" builtinId="42" customBuiltin="1"/>
    <cellStyle name="20% - アクセント 5" xfId="2119" builtinId="46" customBuiltin="1"/>
    <cellStyle name="20% - アクセント 6" xfId="2120" builtinId="50" customBuiltin="1"/>
    <cellStyle name="3dp" xfId="2121"/>
    <cellStyle name="40% - Accent1" xfId="2122"/>
    <cellStyle name="40% - Accent2" xfId="2123"/>
    <cellStyle name="40% - Accent3" xfId="2124"/>
    <cellStyle name="40% - Accent4" xfId="2125"/>
    <cellStyle name="40% - Accent5" xfId="2126"/>
    <cellStyle name="40% - Accent6" xfId="2127"/>
    <cellStyle name="40% - アクセント 1" xfId="2128" builtinId="31" customBuiltin="1"/>
    <cellStyle name="40% - アクセント 2" xfId="2129" builtinId="35" customBuiltin="1"/>
    <cellStyle name="40% - アクセント 3" xfId="2130" builtinId="39" customBuiltin="1"/>
    <cellStyle name="40% - アクセント 4" xfId="2131" builtinId="43" customBuiltin="1"/>
    <cellStyle name="40% - アクセント 5" xfId="2132" builtinId="47" customBuiltin="1"/>
    <cellStyle name="40% - アクセント 6" xfId="2133" builtinId="51" customBuiltin="1"/>
    <cellStyle name="60% - Accent1" xfId="2134"/>
    <cellStyle name="60% - Accent2" xfId="2135"/>
    <cellStyle name="60% - Accent3" xfId="2136"/>
    <cellStyle name="60% - Accent4" xfId="2137"/>
    <cellStyle name="60% - Accent5" xfId="2138"/>
    <cellStyle name="60% - Accent6" xfId="2139"/>
    <cellStyle name="60% - アクセント 1" xfId="2140" builtinId="32" customBuiltin="1"/>
    <cellStyle name="60% - アクセント 2" xfId="2141" builtinId="36" customBuiltin="1"/>
    <cellStyle name="60% - アクセント 3" xfId="2142" builtinId="40" customBuiltin="1"/>
    <cellStyle name="60% - アクセント 4" xfId="2143" builtinId="44" customBuiltin="1"/>
    <cellStyle name="60% - アクセント 5" xfId="2144" builtinId="48" customBuiltin="1"/>
    <cellStyle name="60% - アクセント 6" xfId="2145" builtinId="52" customBuiltin="1"/>
    <cellStyle name="A Big heading" xfId="2146"/>
    <cellStyle name="A body text" xfId="2147"/>
    <cellStyle name="A smaller heading" xfId="2148"/>
    <cellStyle name="A_Normal" xfId="2149"/>
    <cellStyle name="A_YearHeadings" xfId="2150"/>
    <cellStyle name="Accent1" xfId="2151"/>
    <cellStyle name="Accent2" xfId="2152"/>
    <cellStyle name="Accent3" xfId="2153"/>
    <cellStyle name="Accent4" xfId="2154"/>
    <cellStyle name="Accent5" xfId="2155"/>
    <cellStyle name="Accent6" xfId="2156"/>
    <cellStyle name="AFE" xfId="2157"/>
    <cellStyle name="aka" xfId="2158"/>
    <cellStyle name="b" xfId="2159"/>
    <cellStyle name="b_Project Claw Valuation Oct28" xfId="2160"/>
    <cellStyle name="b_Project Claw Valuation Sep8 1630" xfId="2161"/>
    <cellStyle name="Bad" xfId="2162"/>
    <cellStyle name="blank" xfId="2163"/>
    <cellStyle name="blue" xfId="2164"/>
    <cellStyle name="bold big" xfId="2165"/>
    <cellStyle name="bold bot bord" xfId="2166"/>
    <cellStyle name="bold underline" xfId="2167"/>
    <cellStyle name="Border Bottom Thick" xfId="2168"/>
    <cellStyle name="Border Top Thin" xfId="2169"/>
    <cellStyle name="Calc Currency (0)" xfId="2170"/>
    <cellStyle name="Calculation" xfId="2171"/>
    <cellStyle name="Check Cell" xfId="2172"/>
    <cellStyle name="Col Heads" xfId="2173"/>
    <cellStyle name="Comma ," xfId="2174"/>
    <cellStyle name="Comma [0]_1995" xfId="2175"/>
    <cellStyle name="Comma [1]" xfId="2176"/>
    <cellStyle name="Comma [2]" xfId="2177"/>
    <cellStyle name="Comma,0" xfId="2178"/>
    <cellStyle name="Comma,1" xfId="2179"/>
    <cellStyle name="Comma,2" xfId="2180"/>
    <cellStyle name="Comma_120003256  BBTC NR10000-I  Sep 16" xfId="2181"/>
    <cellStyle name="Comma0" xfId="2182"/>
    <cellStyle name="Currency [0]_1995" xfId="2183"/>
    <cellStyle name="Currency,0" xfId="2184"/>
    <cellStyle name="Currency,2" xfId="2185"/>
    <cellStyle name="Currency_1995" xfId="2186"/>
    <cellStyle name="Currency0" xfId="2187"/>
    <cellStyle name="custom" xfId="2188"/>
    <cellStyle name="d" xfId="2189"/>
    <cellStyle name="Date" xfId="2190"/>
    <cellStyle name="entry" xfId="2191"/>
    <cellStyle name="Explanatory Text" xfId="2192"/>
    <cellStyle name="Fixed" xfId="2193"/>
    <cellStyle name="Followed Hyperlink" xfId="2194"/>
    <cellStyle name="formula" xfId="2195"/>
    <cellStyle name="Good" xfId="2196"/>
    <cellStyle name="Grey" xfId="2197"/>
    <cellStyle name="hard no." xfId="2198"/>
    <cellStyle name="Header1" xfId="2199"/>
    <cellStyle name="Header2" xfId="2200"/>
    <cellStyle name="Heading 1" xfId="2201"/>
    <cellStyle name="Heading 2" xfId="2202"/>
    <cellStyle name="Heading 3" xfId="2203"/>
    <cellStyle name="Heading 4" xfId="2204"/>
    <cellStyle name="Helv 10 Bold" xfId="2205"/>
    <cellStyle name="Helv 12 Bold" xfId="2206"/>
    <cellStyle name="Hyperlink" xfId="2207"/>
    <cellStyle name="idata (2)_40 (3)" xfId="2208"/>
    <cellStyle name="Input" xfId="2209"/>
    <cellStyle name="Input [yellow]" xfId="2210"/>
    <cellStyle name="Input_SBMリコンサイル" xfId="2211"/>
    <cellStyle name="KWE標準" xfId="2212"/>
    <cellStyle name="Linked Cell" xfId="2213"/>
    <cellStyle name="m" xfId="2214"/>
    <cellStyle name="m_①SBM＋D_SBM分＋D共同事業外Country_Summary2008-0515" xfId="2215"/>
    <cellStyle name="m_A!" xfId="2216"/>
    <cellStyle name="m_marumaru comps" xfId="2217"/>
    <cellStyle name="m_marumaru comps_①SBM＋D_SBM分＋D共同事業外Country_Summary2008-0515" xfId="2218"/>
    <cellStyle name="m_marumaru comps_A!" xfId="2219"/>
    <cellStyle name="m_marumaru comps_S2!" xfId="2220"/>
    <cellStyle name="m_marumaru comps_サマリ_4+8" xfId="2221"/>
    <cellStyle name="m_marumaru comps_サマリ_6+6" xfId="2222"/>
    <cellStyle name="m_marumaru comps_サマリー0+12" xfId="2223"/>
    <cellStyle name="m_marumaru comps_加入者、台数" xfId="2224"/>
    <cellStyle name="m_marumaru comps_新Country_Summary_Draft20071116-2" xfId="2225"/>
    <cellStyle name="m_Model v.1.xls グラフ 1" xfId="2226"/>
    <cellStyle name="m_Retail Transaction comps" xfId="2227"/>
    <cellStyle name="m_S2!" xfId="2228"/>
    <cellStyle name="m_tier1 supermarket comps" xfId="2229"/>
    <cellStyle name="m_Transaction comps" xfId="2230"/>
    <cellStyle name="m_サマリ_4+8" xfId="2231"/>
    <cellStyle name="m_サマリ_6+6" xfId="2232"/>
    <cellStyle name="m_サマリー0+12" xfId="2233"/>
    <cellStyle name="m_加入者、台数" xfId="2234"/>
    <cellStyle name="m_新Country_Summary_Draft20071116-2" xfId="2235"/>
    <cellStyle name="Milliers [0]_!!!GO" xfId="2236"/>
    <cellStyle name="Milliers_!!!GO" xfId="2237"/>
    <cellStyle name="Mon?taire [0]_PLDT" xfId="2238"/>
    <cellStyle name="Mon?taire_PLDT" xfId="2239"/>
    <cellStyle name="Monétaire [0]_PLDT" xfId="2240"/>
    <cellStyle name="Monétaire_PLDT" xfId="2241"/>
    <cellStyle name="Mon騁aire [0]_!!!GO" xfId="2242"/>
    <cellStyle name="Mon騁aire_!!!GO" xfId="2243"/>
    <cellStyle name="Neutral" xfId="2244"/>
    <cellStyle name="no dec" xfId="2245"/>
    <cellStyle name="Normal - Style1" xfId="2246"/>
    <cellStyle name="Normal - スタイル1" xfId="2247"/>
    <cellStyle name="Normal - スタイル2" xfId="2248"/>
    <cellStyle name="Normal - スタイル3" xfId="2249"/>
    <cellStyle name="Normal - スタイル4" xfId="2250"/>
    <cellStyle name="Normal - スタイル5" xfId="2251"/>
    <cellStyle name="Normal - スタイル6" xfId="2252"/>
    <cellStyle name="Normal - スタイル7" xfId="2253"/>
    <cellStyle name="Normal - スタイル8" xfId="2254"/>
    <cellStyle name="Normal_#18-Internet" xfId="2255"/>
    <cellStyle name="Note" xfId="2256"/>
    <cellStyle name="oft Excel]_x000d__x000a_Comment=open=/f を指定すると、ユーザー定義関数を関数貼り付けの一覧に登録することができます。_x000d__x000a_Maximized" xfId="2257"/>
    <cellStyle name="oft Excel]_x000d__x000a_Options5=1155_x000d__x000a_Pos=-12,9,1048,771_x000d__x000a_MRUFuncs=345,205,221,1,65,28,37,24,3,36_x000d__x000a_StickyPtX=574_x000d__x000a_StickyPtY=45" xfId="2258"/>
    <cellStyle name="Output" xfId="2259"/>
    <cellStyle name="pcent" xfId="2260"/>
    <cellStyle name="Percent [2]" xfId="2261"/>
    <cellStyle name="Percent-0.0%" xfId="2262"/>
    <cellStyle name="Percent-no dec" xfId="2263"/>
    <cellStyle name="Pourcentage_pldt" xfId="2264"/>
    <cellStyle name="price" xfId="2265"/>
    <cellStyle name="revised" xfId="2266"/>
    <cellStyle name="SAPBEXstdItem" xfId="2267"/>
    <cellStyle name="section" xfId="2268"/>
    <cellStyle name="SPOl" xfId="2269"/>
    <cellStyle name="Standard_!!!GO" xfId="2270"/>
    <cellStyle name="subhead" xfId="2271"/>
    <cellStyle name="Table Title" xfId="2272"/>
    <cellStyle name="Table Units" xfId="2273"/>
    <cellStyle name="Tickmark" xfId="2274"/>
    <cellStyle name="Times 12" xfId="2275"/>
    <cellStyle name="Title" xfId="2276"/>
    <cellStyle name="Topline" xfId="2277"/>
    <cellStyle name="Total" xfId="2278"/>
    <cellStyle name="W?hrung [0]_Inhalt" xfId="2279"/>
    <cellStyle name="W?hrung_Inhalt" xfId="2280"/>
    <cellStyle name="Währung [0]_Inhalt" xfId="2281"/>
    <cellStyle name="Währung_Inhalt" xfId="2282"/>
    <cellStyle name="Warning Text" xfId="2283"/>
    <cellStyle name="W臧rung_!!!GO" xfId="2284"/>
    <cellStyle name="Year" xfId="2285"/>
    <cellStyle name="アクセント 1" xfId="2286" builtinId="29" customBuiltin="1"/>
    <cellStyle name="アクセント 2" xfId="2287" builtinId="33" customBuiltin="1"/>
    <cellStyle name="アクセント 3" xfId="2288" builtinId="37" customBuiltin="1"/>
    <cellStyle name="アクセント 4" xfId="2289" builtinId="41" customBuiltin="1"/>
    <cellStyle name="アクセント 5" xfId="2290" builtinId="45" customBuiltin="1"/>
    <cellStyle name="アクセント 6" xfId="2291" builtinId="49" customBuiltin="1"/>
    <cellStyle name="スタイル 1" xfId="2292"/>
    <cellStyle name="スタイル 2" xfId="2293"/>
    <cellStyle name="タイトル" xfId="2294" builtinId="15" customBuiltin="1"/>
    <cellStyle name="チェック セル" xfId="2295" builtinId="23" customBuiltin="1"/>
    <cellStyle name="データ" xfId="2296"/>
    <cellStyle name="どちらでもない" xfId="2297" builtinId="28" customBuiltin="1"/>
    <cellStyle name="パーセント" xfId="2298" builtinId="5"/>
    <cellStyle name="パーセント()" xfId="2299"/>
    <cellStyle name="パーセント(0.00)" xfId="2300"/>
    <cellStyle name="パーセント[0.00]" xfId="2301"/>
    <cellStyle name="メモ" xfId="2302" builtinId="10" customBuiltin="1"/>
    <cellStyle name="リスク評価表" xfId="2303"/>
    <cellStyle name="リンク セル" xfId="2304" builtinId="24" customBuiltin="1"/>
    <cellStyle name="悪い" xfId="2305" builtinId="27" customBuiltin="1"/>
    <cellStyle name="下点線" xfId="2306"/>
    <cellStyle name="概要" xfId="2307"/>
    <cellStyle name="丸ゴシック" xfId="2308"/>
    <cellStyle name="計算" xfId="2309" builtinId="22" customBuiltin="1"/>
    <cellStyle name="警告文" xfId="2310" builtinId="11" customBuiltin="1"/>
    <cellStyle name="桁蟻唇Ｆ [0.00]_laroux" xfId="2311"/>
    <cellStyle name="桁蟻唇Ｆ_laroux" xfId="2312"/>
    <cellStyle name="桁区切り" xfId="2313" builtinId="6"/>
    <cellStyle name="桁区切り 2" xfId="2314"/>
    <cellStyle name="桁区切り 6 2" xfId="2346"/>
    <cellStyle name="桁区切り 8" xfId="2347"/>
    <cellStyle name="見出し 1" xfId="2315" builtinId="16" customBuiltin="1"/>
    <cellStyle name="見出し 2" xfId="2316" builtinId="17" customBuiltin="1"/>
    <cellStyle name="見出し 3" xfId="2317" builtinId="18" customBuiltin="1"/>
    <cellStyle name="見出し 4" xfId="2318" builtinId="19" customBuiltin="1"/>
    <cellStyle name="見出し１" xfId="2319"/>
    <cellStyle name="集計" xfId="2320" builtinId="25" customBuiltin="1"/>
    <cellStyle name="出力" xfId="2321" builtinId="21" customBuiltin="1"/>
    <cellStyle name="折り返し" xfId="2322"/>
    <cellStyle name="説明文" xfId="2323" builtinId="53" customBuiltin="1"/>
    <cellStyle name="先週のﾃﾞｰﾀ" xfId="2324"/>
    <cellStyle name="脱浦 [0.00]_AXD12" xfId="2325"/>
    <cellStyle name="脱浦_AXD12" xfId="2326"/>
    <cellStyle name="通貨" xfId="2327" builtinId="7"/>
    <cellStyle name="通貨初期値_指示書_1_yokohama" xfId="2328"/>
    <cellStyle name="入力" xfId="2329" builtinId="20" customBuiltin="1"/>
    <cellStyle name="標準" xfId="0" builtinId="0"/>
    <cellStyle name="標準 - スタイル1" xfId="2330"/>
    <cellStyle name="標準 - スタイル2" xfId="2331"/>
    <cellStyle name="標準 - スタイル3" xfId="2332"/>
    <cellStyle name="標準 - スタイル4" xfId="2333"/>
    <cellStyle name="標準 - スタイル5" xfId="2334"/>
    <cellStyle name="標準 - スタイル6" xfId="2335"/>
    <cellStyle name="標準 - スタイル7" xfId="2336"/>
    <cellStyle name="標準 - スタイル8" xfId="2337"/>
    <cellStyle name="標準 2" xfId="2348"/>
    <cellStyle name="標準 4 2 2" xfId="2338"/>
    <cellStyle name="標準_財務編 Q1 (社債一覧)" xfId="2339"/>
    <cellStyle name="標準1203" xfId="2340"/>
    <cellStyle name="標準２" xfId="2341"/>
    <cellStyle name="標準A" xfId="2342"/>
    <cellStyle name="未定義" xfId="2343"/>
    <cellStyle name="良い" xfId="2344" builtinId="26" customBuiltin="1"/>
    <cellStyle name="쉼표_SBK Reporting Package_2-28" xfId="23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3</xdr:row>
      <xdr:rowOff>54428</xdr:rowOff>
    </xdr:from>
    <xdr:to>
      <xdr:col>18</xdr:col>
      <xdr:colOff>272142</xdr:colOff>
      <xdr:row>42</xdr:row>
      <xdr:rowOff>74497</xdr:rowOff>
    </xdr:to>
    <xdr:pic>
      <xdr:nvPicPr>
        <xdr:cNvPr id="38" name="図 37"/>
        <xdr:cNvPicPr>
          <a:picLocks noChangeAspect="1"/>
        </xdr:cNvPicPr>
      </xdr:nvPicPr>
      <xdr:blipFill>
        <a:blip xmlns:r="http://schemas.openxmlformats.org/officeDocument/2006/relationships" r:embed="rId1" cstate="print"/>
        <a:stretch>
          <a:fillRect/>
        </a:stretch>
      </xdr:blipFill>
      <xdr:spPr>
        <a:xfrm>
          <a:off x="449035" y="748392"/>
          <a:ext cx="12069536" cy="72182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8" tint="0.59999389629810485"/>
    <pageSetUpPr fitToPage="1"/>
  </sheetPr>
  <dimension ref="A1:N51"/>
  <sheetViews>
    <sheetView showGridLines="0" tabSelected="1" view="pageBreakPreview" zoomScale="85" zoomScaleNormal="70" zoomScaleSheetLayoutView="85" workbookViewId="0">
      <selection activeCell="B9" sqref="B9:G23"/>
    </sheetView>
  </sheetViews>
  <sheetFormatPr defaultRowHeight="13.5"/>
  <cols>
    <col min="1" max="1" width="2.625" style="1" customWidth="1"/>
    <col min="2" max="2" width="1.5" style="1" customWidth="1"/>
    <col min="3" max="3" width="15.125" style="1" customWidth="1"/>
    <col min="4" max="4" width="11.5" style="1" customWidth="1"/>
    <col min="5" max="5" width="9" style="1"/>
    <col min="6" max="6" width="9.875" style="1" customWidth="1"/>
    <col min="7" max="7" width="22.75" style="1" customWidth="1"/>
    <col min="8" max="8" width="2.875" style="1" customWidth="1"/>
    <col min="9" max="9" width="18.25" style="1" customWidth="1"/>
    <col min="10" max="10" width="21.625" style="1" customWidth="1"/>
    <col min="11" max="11" width="10.375" style="1" customWidth="1"/>
    <col min="12" max="12" width="26" style="1" customWidth="1"/>
    <col min="13" max="13" width="7.25" style="1" customWidth="1"/>
    <col min="14" max="14" width="1.625" style="1" customWidth="1"/>
    <col min="15" max="16384" width="9" style="1"/>
  </cols>
  <sheetData>
    <row r="1" spans="1:14" ht="15" customHeight="1" thickBot="1">
      <c r="A1" s="66"/>
      <c r="B1" s="66"/>
      <c r="C1" s="66"/>
      <c r="D1" s="66"/>
      <c r="E1" s="66"/>
      <c r="F1" s="66"/>
      <c r="G1" s="66"/>
      <c r="H1" s="66"/>
      <c r="I1" s="66"/>
      <c r="J1" s="66"/>
      <c r="K1" s="66"/>
      <c r="L1" s="66"/>
      <c r="M1" s="66"/>
      <c r="N1" s="49"/>
    </row>
    <row r="2" spans="1:14" ht="15" customHeight="1" thickTop="1"/>
    <row r="3" spans="1:14" ht="15" customHeight="1">
      <c r="H3" s="492"/>
      <c r="I3" s="492"/>
      <c r="J3" s="233"/>
      <c r="K3" s="233"/>
      <c r="L3" s="233"/>
      <c r="M3" s="233"/>
    </row>
    <row r="4" spans="1:14" ht="15" customHeight="1">
      <c r="H4" s="492"/>
      <c r="I4" s="492"/>
      <c r="J4" s="233"/>
      <c r="K4" s="233"/>
      <c r="L4" s="233"/>
      <c r="M4" s="233"/>
    </row>
    <row r="5" spans="1:14" ht="15" customHeight="1">
      <c r="H5" s="492"/>
      <c r="I5" s="492"/>
      <c r="J5" s="233"/>
      <c r="K5" s="233"/>
      <c r="L5" s="233"/>
      <c r="M5" s="233"/>
    </row>
    <row r="6" spans="1:14" ht="15" customHeight="1">
      <c r="B6" s="67"/>
      <c r="C6" s="67"/>
      <c r="D6" s="67"/>
      <c r="E6" s="67"/>
      <c r="F6" s="67"/>
      <c r="G6" s="67"/>
      <c r="J6" s="233"/>
      <c r="K6" s="233"/>
      <c r="L6" s="233"/>
      <c r="M6" s="233"/>
    </row>
    <row r="7" spans="1:14" ht="15" customHeight="1">
      <c r="B7" s="67"/>
      <c r="C7" s="67"/>
      <c r="D7" s="67"/>
      <c r="E7" s="67"/>
      <c r="F7" s="67"/>
      <c r="G7" s="67"/>
      <c r="J7" s="233"/>
      <c r="K7" s="233"/>
      <c r="L7" s="233"/>
      <c r="M7" s="233"/>
    </row>
    <row r="8" spans="1:14" ht="15" customHeight="1">
      <c r="B8" s="79"/>
      <c r="C8" s="79"/>
      <c r="D8" s="79"/>
      <c r="E8" s="79"/>
      <c r="F8" s="79"/>
      <c r="G8" s="79"/>
      <c r="I8" s="493" t="s">
        <v>42</v>
      </c>
      <c r="J8" s="494"/>
      <c r="K8" s="494"/>
      <c r="L8" s="494"/>
      <c r="M8" s="495"/>
    </row>
    <row r="9" spans="1:14" ht="15" customHeight="1">
      <c r="B9" s="1335" t="s">
        <v>412</v>
      </c>
      <c r="C9" s="1335"/>
      <c r="D9" s="1335"/>
      <c r="E9" s="1335"/>
      <c r="F9" s="1335"/>
      <c r="G9" s="1335"/>
      <c r="I9" s="496" t="s">
        <v>43</v>
      </c>
      <c r="J9" s="497" t="s">
        <v>44</v>
      </c>
      <c r="K9" s="7"/>
      <c r="L9" s="7"/>
      <c r="M9" s="498" t="s">
        <v>5</v>
      </c>
    </row>
    <row r="10" spans="1:14" ht="15" customHeight="1">
      <c r="B10" s="1335"/>
      <c r="C10" s="1335"/>
      <c r="D10" s="1335"/>
      <c r="E10" s="1335"/>
      <c r="F10" s="1335"/>
      <c r="G10" s="1335"/>
      <c r="I10" s="496" t="s">
        <v>45</v>
      </c>
      <c r="J10" s="497" t="s">
        <v>46</v>
      </c>
      <c r="K10" s="7"/>
      <c r="L10" s="7"/>
      <c r="M10" s="498" t="s">
        <v>17</v>
      </c>
    </row>
    <row r="11" spans="1:14" ht="15" customHeight="1">
      <c r="B11" s="1335"/>
      <c r="C11" s="1335"/>
      <c r="D11" s="1335"/>
      <c r="E11" s="1335"/>
      <c r="F11" s="1335"/>
      <c r="G11" s="1335"/>
      <c r="I11" s="496" t="s">
        <v>47</v>
      </c>
      <c r="J11" s="497" t="s">
        <v>48</v>
      </c>
      <c r="K11" s="7"/>
      <c r="L11" s="7"/>
      <c r="M11" s="498" t="s">
        <v>18</v>
      </c>
    </row>
    <row r="12" spans="1:14" ht="15" customHeight="1">
      <c r="B12" s="1335"/>
      <c r="C12" s="1335"/>
      <c r="D12" s="1335"/>
      <c r="E12" s="1335"/>
      <c r="F12" s="1335"/>
      <c r="G12" s="1335"/>
      <c r="H12" s="75"/>
      <c r="I12" s="496" t="s">
        <v>49</v>
      </c>
      <c r="J12" s="497" t="s">
        <v>50</v>
      </c>
      <c r="K12" s="7"/>
      <c r="L12" s="7"/>
      <c r="M12" s="498" t="s">
        <v>19</v>
      </c>
    </row>
    <row r="13" spans="1:14" ht="15" customHeight="1">
      <c r="B13" s="1335"/>
      <c r="C13" s="1335"/>
      <c r="D13" s="1335"/>
      <c r="E13" s="1335"/>
      <c r="F13" s="1335"/>
      <c r="G13" s="1335"/>
      <c r="H13" s="75"/>
      <c r="I13" s="499" t="s">
        <v>51</v>
      </c>
      <c r="J13" s="1336" t="s">
        <v>498</v>
      </c>
      <c r="K13" s="1337"/>
      <c r="L13" s="1337"/>
      <c r="M13" s="500" t="s">
        <v>20</v>
      </c>
      <c r="N13" s="49"/>
    </row>
    <row r="14" spans="1:14" ht="15" customHeight="1">
      <c r="B14" s="1335"/>
      <c r="C14" s="1335"/>
      <c r="D14" s="1335"/>
      <c r="E14" s="1335"/>
      <c r="F14" s="1335"/>
      <c r="G14" s="1335"/>
      <c r="H14" s="75"/>
      <c r="I14" s="499" t="s">
        <v>52</v>
      </c>
      <c r="J14" s="1336" t="s">
        <v>53</v>
      </c>
      <c r="K14" s="1337"/>
      <c r="L14" s="1337"/>
      <c r="M14" s="500" t="s">
        <v>21</v>
      </c>
      <c r="N14" s="68"/>
    </row>
    <row r="15" spans="1:14" ht="15" customHeight="1">
      <c r="B15" s="1335"/>
      <c r="C15" s="1335"/>
      <c r="D15" s="1335"/>
      <c r="E15" s="1335"/>
      <c r="F15" s="1335"/>
      <c r="G15" s="1335"/>
      <c r="H15" s="75"/>
      <c r="I15" s="496" t="s">
        <v>54</v>
      </c>
      <c r="J15" s="7" t="s">
        <v>55</v>
      </c>
      <c r="K15" s="7"/>
      <c r="L15" s="7"/>
      <c r="M15" s="498" t="s">
        <v>22</v>
      </c>
      <c r="N15" s="68"/>
    </row>
    <row r="16" spans="1:14" ht="15" customHeight="1">
      <c r="B16" s="1335"/>
      <c r="C16" s="1335"/>
      <c r="D16" s="1335"/>
      <c r="E16" s="1335"/>
      <c r="F16" s="1335"/>
      <c r="G16" s="1335"/>
      <c r="H16" s="75"/>
      <c r="I16" s="496" t="s">
        <v>56</v>
      </c>
      <c r="J16" s="7" t="s">
        <v>57</v>
      </c>
      <c r="K16" s="7"/>
      <c r="L16" s="7"/>
      <c r="M16" s="498" t="s">
        <v>24</v>
      </c>
      <c r="N16" s="68"/>
    </row>
    <row r="17" spans="2:14" ht="15" customHeight="1">
      <c r="B17" s="1335"/>
      <c r="C17" s="1335"/>
      <c r="D17" s="1335"/>
      <c r="E17" s="1335"/>
      <c r="F17" s="1335"/>
      <c r="G17" s="1335"/>
      <c r="H17" s="75"/>
      <c r="I17" s="942" t="s">
        <v>379</v>
      </c>
      <c r="J17" s="26" t="s">
        <v>645</v>
      </c>
      <c r="K17" s="26"/>
      <c r="L17" s="26"/>
      <c r="M17" s="943" t="s">
        <v>25</v>
      </c>
      <c r="N17" s="68"/>
    </row>
    <row r="18" spans="2:14" ht="15" customHeight="1">
      <c r="B18" s="1335"/>
      <c r="C18" s="1335"/>
      <c r="D18" s="1335"/>
      <c r="E18" s="1335"/>
      <c r="F18" s="1335"/>
      <c r="G18" s="1335"/>
      <c r="H18" s="75"/>
      <c r="I18" s="942" t="s">
        <v>58</v>
      </c>
      <c r="J18" s="727" t="s">
        <v>411</v>
      </c>
      <c r="K18" s="26"/>
      <c r="L18" s="26"/>
      <c r="M18" s="943" t="s">
        <v>10</v>
      </c>
      <c r="N18" s="68"/>
    </row>
    <row r="19" spans="2:14" ht="15" customHeight="1">
      <c r="B19" s="1335"/>
      <c r="C19" s="1335"/>
      <c r="D19" s="1335"/>
      <c r="E19" s="1335"/>
      <c r="F19" s="1335"/>
      <c r="G19" s="1335"/>
      <c r="H19" s="75"/>
      <c r="I19" s="942" t="s">
        <v>59</v>
      </c>
      <c r="J19" s="727" t="s">
        <v>230</v>
      </c>
      <c r="K19" s="26"/>
      <c r="L19" s="26"/>
      <c r="M19" s="943" t="s">
        <v>23</v>
      </c>
      <c r="N19" s="68"/>
    </row>
    <row r="20" spans="2:14" ht="15" customHeight="1">
      <c r="B20" s="1335"/>
      <c r="C20" s="1335"/>
      <c r="D20" s="1335"/>
      <c r="E20" s="1335"/>
      <c r="F20" s="1335"/>
      <c r="G20" s="1335"/>
      <c r="H20" s="75"/>
      <c r="I20" s="942" t="s">
        <v>60</v>
      </c>
      <c r="J20" s="727" t="s">
        <v>231</v>
      </c>
      <c r="K20" s="26"/>
      <c r="L20" s="26"/>
      <c r="M20" s="943" t="s">
        <v>11</v>
      </c>
      <c r="N20" s="68"/>
    </row>
    <row r="21" spans="2:14" ht="15" customHeight="1">
      <c r="B21" s="1335"/>
      <c r="C21" s="1335"/>
      <c r="D21" s="1335"/>
      <c r="E21" s="1335"/>
      <c r="F21" s="1335"/>
      <c r="G21" s="1335"/>
      <c r="H21" s="75"/>
      <c r="I21" s="942" t="s">
        <v>283</v>
      </c>
      <c r="J21" s="727" t="s">
        <v>285</v>
      </c>
      <c r="K21" s="26"/>
      <c r="L21" s="26"/>
      <c r="M21" s="943" t="s">
        <v>360</v>
      </c>
      <c r="N21" s="68"/>
    </row>
    <row r="22" spans="2:14" ht="15" customHeight="1">
      <c r="B22" s="1335"/>
      <c r="C22" s="1335"/>
      <c r="D22" s="1335"/>
      <c r="E22" s="1335"/>
      <c r="F22" s="1335"/>
      <c r="G22" s="1335"/>
      <c r="H22" s="75"/>
      <c r="I22" s="942" t="s">
        <v>284</v>
      </c>
      <c r="J22" s="727" t="s">
        <v>232</v>
      </c>
      <c r="K22" s="26"/>
      <c r="L22" s="26"/>
      <c r="M22" s="943" t="s">
        <v>361</v>
      </c>
      <c r="N22" s="68"/>
    </row>
    <row r="23" spans="2:14" ht="15" customHeight="1">
      <c r="B23" s="1335"/>
      <c r="C23" s="1335"/>
      <c r="D23" s="1335"/>
      <c r="E23" s="1335"/>
      <c r="F23" s="1335"/>
      <c r="G23" s="1335"/>
      <c r="H23" s="75"/>
      <c r="I23" s="944" t="s">
        <v>61</v>
      </c>
      <c r="J23" s="26" t="s">
        <v>62</v>
      </c>
      <c r="K23" s="26"/>
      <c r="L23" s="26"/>
      <c r="M23" s="943" t="s">
        <v>383</v>
      </c>
      <c r="N23" s="68"/>
    </row>
    <row r="24" spans="2:14" ht="15" customHeight="1">
      <c r="B24" s="491"/>
      <c r="C24" s="491"/>
      <c r="D24" s="491"/>
      <c r="E24" s="491"/>
      <c r="F24" s="491"/>
      <c r="G24" s="491"/>
      <c r="H24" s="75"/>
      <c r="I24" s="944" t="s">
        <v>63</v>
      </c>
      <c r="J24" s="26" t="s">
        <v>646</v>
      </c>
      <c r="K24" s="26"/>
      <c r="L24" s="26"/>
      <c r="M24" s="943" t="s">
        <v>362</v>
      </c>
      <c r="N24" s="68"/>
    </row>
    <row r="25" spans="2:14" ht="15" customHeight="1">
      <c r="B25" s="1338" t="s">
        <v>413</v>
      </c>
      <c r="C25" s="1339"/>
      <c r="D25" s="1339"/>
      <c r="E25" s="1339"/>
      <c r="F25" s="1339"/>
      <c r="G25" s="1339"/>
      <c r="I25" s="944" t="s">
        <v>64</v>
      </c>
      <c r="J25" s="26" t="s">
        <v>65</v>
      </c>
      <c r="K25" s="26"/>
      <c r="L25" s="26"/>
      <c r="M25" s="943" t="s">
        <v>363</v>
      </c>
    </row>
    <row r="26" spans="2:14" ht="15" customHeight="1">
      <c r="B26" s="1339"/>
      <c r="C26" s="1339"/>
      <c r="D26" s="1339"/>
      <c r="E26" s="1339"/>
      <c r="F26" s="1339"/>
      <c r="G26" s="1339"/>
      <c r="I26" s="945" t="s">
        <v>439</v>
      </c>
      <c r="J26" s="683" t="s">
        <v>497</v>
      </c>
      <c r="K26" s="683"/>
      <c r="L26" s="683"/>
      <c r="M26" s="946" t="s">
        <v>440</v>
      </c>
    </row>
    <row r="27" spans="2:14" ht="15" customHeight="1">
      <c r="B27" s="1339"/>
      <c r="C27" s="1339"/>
      <c r="D27" s="1339"/>
      <c r="E27" s="1339"/>
      <c r="F27" s="1339"/>
      <c r="G27" s="1339"/>
      <c r="I27" s="502"/>
      <c r="J27" s="7"/>
      <c r="K27" s="7"/>
      <c r="L27" s="7"/>
      <c r="M27" s="503"/>
    </row>
    <row r="28" spans="2:14" ht="15" customHeight="1">
      <c r="B28" s="1339"/>
      <c r="C28" s="1339"/>
      <c r="D28" s="1339"/>
      <c r="E28" s="1339"/>
      <c r="F28" s="1339"/>
      <c r="G28" s="1339"/>
      <c r="M28" s="234"/>
    </row>
    <row r="29" spans="2:14" ht="15" customHeight="1">
      <c r="B29" s="1339"/>
      <c r="C29" s="1339"/>
      <c r="D29" s="1339"/>
      <c r="E29" s="1339"/>
      <c r="F29" s="1339"/>
      <c r="G29" s="1339"/>
      <c r="M29" s="234"/>
    </row>
    <row r="30" spans="2:14" ht="15" customHeight="1">
      <c r="B30" s="1339"/>
      <c r="C30" s="1339"/>
      <c r="D30" s="1339"/>
      <c r="E30" s="1339"/>
      <c r="F30" s="1339"/>
      <c r="G30" s="1339"/>
      <c r="M30" s="234"/>
    </row>
    <row r="31" spans="2:14" ht="15" customHeight="1">
      <c r="B31" s="1339"/>
      <c r="C31" s="1339"/>
      <c r="D31" s="1339"/>
      <c r="E31" s="1339"/>
      <c r="F31" s="1339"/>
      <c r="G31" s="1339"/>
    </row>
    <row r="32" spans="2:14" ht="15" customHeight="1">
      <c r="B32" s="501"/>
      <c r="C32" s="501"/>
      <c r="D32" s="501"/>
      <c r="E32" s="501"/>
      <c r="F32" s="501"/>
      <c r="G32" s="501"/>
    </row>
    <row r="33" spans="1:14" ht="15" customHeight="1">
      <c r="B33" s="501"/>
      <c r="C33" s="501"/>
      <c r="D33" s="501"/>
      <c r="E33" s="501"/>
      <c r="F33" s="501"/>
      <c r="G33" s="501"/>
    </row>
    <row r="34" spans="1:14" ht="15" customHeight="1">
      <c r="B34" s="501"/>
      <c r="C34" s="501"/>
      <c r="D34" s="501"/>
      <c r="E34" s="501"/>
      <c r="F34" s="501"/>
      <c r="G34" s="501"/>
    </row>
    <row r="35" spans="1:14" ht="15" customHeight="1" thickBot="1">
      <c r="A35" s="66"/>
      <c r="B35" s="66"/>
      <c r="C35" s="66"/>
      <c r="D35" s="66"/>
      <c r="E35" s="66"/>
      <c r="F35" s="66"/>
      <c r="G35" s="66"/>
      <c r="H35" s="66"/>
      <c r="I35" s="66"/>
      <c r="J35" s="66"/>
      <c r="K35" s="66"/>
      <c r="L35" s="146"/>
      <c r="M35" s="146"/>
      <c r="N35" s="49"/>
    </row>
    <row r="36" spans="1:14" ht="15" customHeight="1" thickTop="1"/>
    <row r="39" spans="1:14" ht="13.5" customHeight="1">
      <c r="C39" s="67"/>
      <c r="D39" s="67"/>
      <c r="E39" s="67"/>
      <c r="F39" s="67"/>
      <c r="G39" s="67"/>
      <c r="H39" s="67"/>
    </row>
    <row r="40" spans="1:14" ht="13.5" customHeight="1">
      <c r="C40" s="67"/>
      <c r="D40" s="67"/>
      <c r="E40" s="67"/>
      <c r="F40" s="67"/>
      <c r="G40" s="67"/>
      <c r="H40" s="67"/>
    </row>
    <row r="41" spans="1:14" ht="13.5" customHeight="1">
      <c r="C41" s="67"/>
      <c r="D41" s="67"/>
      <c r="E41" s="67"/>
      <c r="F41" s="67"/>
      <c r="G41" s="67"/>
      <c r="H41" s="67"/>
    </row>
    <row r="42" spans="1:14" ht="13.5" customHeight="1">
      <c r="C42" s="67"/>
      <c r="D42" s="67"/>
      <c r="E42" s="67"/>
      <c r="F42" s="67"/>
      <c r="G42" s="67"/>
      <c r="H42" s="67"/>
    </row>
    <row r="43" spans="1:14" ht="13.5" customHeight="1">
      <c r="C43" s="67"/>
      <c r="D43" s="67"/>
      <c r="E43" s="67"/>
      <c r="F43" s="67"/>
      <c r="G43" s="67"/>
      <c r="H43" s="67"/>
    </row>
    <row r="44" spans="1:14" ht="13.5" customHeight="1">
      <c r="C44" s="67"/>
      <c r="D44" s="67"/>
      <c r="E44" s="67"/>
      <c r="F44" s="67"/>
      <c r="G44" s="67"/>
      <c r="H44" s="67"/>
    </row>
    <row r="45" spans="1:14">
      <c r="D45" s="80"/>
    </row>
    <row r="46" spans="1:14" ht="13.5" customHeight="1">
      <c r="B46" s="688"/>
      <c r="C46" s="688"/>
      <c r="D46" s="688"/>
      <c r="E46" s="688"/>
      <c r="F46" s="688"/>
      <c r="G46" s="688"/>
    </row>
    <row r="47" spans="1:14" ht="13.5" customHeight="1">
      <c r="B47" s="688"/>
      <c r="C47" s="688"/>
      <c r="D47" s="688"/>
      <c r="E47" s="688"/>
      <c r="F47" s="688"/>
      <c r="G47" s="688"/>
    </row>
    <row r="48" spans="1:14" ht="13.5" customHeight="1">
      <c r="B48" s="688"/>
      <c r="C48" s="688"/>
      <c r="D48" s="688"/>
      <c r="E48" s="688"/>
      <c r="F48" s="688"/>
      <c r="G48" s="688"/>
    </row>
    <row r="49" spans="2:7" ht="13.5" customHeight="1">
      <c r="B49" s="688"/>
      <c r="C49" s="688"/>
      <c r="D49" s="688"/>
      <c r="E49" s="688"/>
      <c r="F49" s="688"/>
      <c r="G49" s="688"/>
    </row>
    <row r="50" spans="2:7" ht="13.5" customHeight="1">
      <c r="B50" s="688"/>
      <c r="C50" s="688"/>
      <c r="D50" s="688"/>
      <c r="E50" s="688"/>
      <c r="F50" s="688"/>
      <c r="G50" s="688"/>
    </row>
    <row r="51" spans="2:7" ht="13.5" customHeight="1">
      <c r="B51" s="688"/>
      <c r="C51" s="688"/>
      <c r="D51" s="688"/>
      <c r="E51" s="688"/>
      <c r="F51" s="688"/>
      <c r="G51" s="688"/>
    </row>
  </sheetData>
  <mergeCells count="4">
    <mergeCell ref="B9:G23"/>
    <mergeCell ref="J13:L13"/>
    <mergeCell ref="J14:L14"/>
    <mergeCell ref="B25:G31"/>
  </mergeCells>
  <phoneticPr fontId="2"/>
  <printOptions horizontalCentered="1" verticalCentered="1"/>
  <pageMargins left="0.78740157480314965" right="0.78740157480314965" top="0.39370078740157483" bottom="0.39370078740157483" header="0.39370078740157483" footer="0.39370078740157483"/>
  <pageSetup paperSize="9" scale="81" firstPageNumber="0" orientation="landscape" useFirstPageNumber="1" r:id="rId1"/>
  <headerFooter differentFirst="1" alignWithMargins="0"/>
</worksheet>
</file>

<file path=xl/worksheets/sheet10.xml><?xml version="1.0" encoding="utf-8"?>
<worksheet xmlns="http://schemas.openxmlformats.org/spreadsheetml/2006/main" xmlns:r="http://schemas.openxmlformats.org/officeDocument/2006/relationships">
  <sheetPr>
    <tabColor theme="8" tint="0.59999389629810485"/>
    <pageSetUpPr fitToPage="1"/>
  </sheetPr>
  <dimension ref="A1:AA58"/>
  <sheetViews>
    <sheetView view="pageBreakPreview" zoomScale="70" zoomScaleNormal="100" zoomScaleSheetLayoutView="70" workbookViewId="0">
      <selection activeCell="B3" sqref="B3"/>
    </sheetView>
  </sheetViews>
  <sheetFormatPr defaultRowHeight="15"/>
  <cols>
    <col min="1" max="1" width="0.875" style="782" customWidth="1"/>
    <col min="2" max="2" width="40.75" style="782" customWidth="1"/>
    <col min="3" max="4" width="15.625" style="782" customWidth="1"/>
    <col min="5" max="6" width="17.25" style="782" customWidth="1"/>
    <col min="7" max="10" width="15.625" style="782" customWidth="1"/>
    <col min="11" max="11" width="18.625" style="782" customWidth="1"/>
    <col min="12" max="12" width="27.75" style="782" customWidth="1"/>
    <col min="13" max="13" width="21.375" style="782" customWidth="1"/>
    <col min="14" max="14" width="5.125" style="782" bestFit="1" customWidth="1"/>
    <col min="15" max="16" width="16" style="784" bestFit="1" customWidth="1"/>
    <col min="17" max="17" width="12.375" style="784" bestFit="1" customWidth="1"/>
    <col min="18" max="18" width="12.5" style="784" bestFit="1" customWidth="1"/>
    <col min="19" max="19" width="11.625" style="784" bestFit="1" customWidth="1"/>
    <col min="20" max="20" width="13.25" style="784" customWidth="1"/>
    <col min="21" max="21" width="12" style="784" bestFit="1" customWidth="1"/>
    <col min="22" max="22" width="12.5" style="784" bestFit="1" customWidth="1"/>
    <col min="23" max="23" width="14.125" style="784" bestFit="1" customWidth="1"/>
    <col min="24" max="24" width="12.5" style="784" bestFit="1" customWidth="1"/>
    <col min="25" max="25" width="5.25" style="784" customWidth="1"/>
    <col min="26" max="26" width="12.625" style="784" bestFit="1" customWidth="1"/>
    <col min="27" max="27" width="9" style="784"/>
    <col min="28" max="257" width="9" style="782"/>
    <col min="258" max="258" width="0.875" style="782" customWidth="1"/>
    <col min="259" max="259" width="45.625" style="782" customWidth="1"/>
    <col min="260" max="268" width="14.625" style="782" customWidth="1"/>
    <col min="269" max="269" width="21.375" style="782" customWidth="1"/>
    <col min="270" max="270" width="5.125" style="782" bestFit="1" customWidth="1"/>
    <col min="271" max="272" width="16" style="782" bestFit="1" customWidth="1"/>
    <col min="273" max="273" width="12.375" style="782" bestFit="1" customWidth="1"/>
    <col min="274" max="274" width="12.5" style="782" bestFit="1" customWidth="1"/>
    <col min="275" max="275" width="11.625" style="782" bestFit="1" customWidth="1"/>
    <col min="276" max="276" width="13.25" style="782" customWidth="1"/>
    <col min="277" max="277" width="12" style="782" bestFit="1" customWidth="1"/>
    <col min="278" max="278" width="12.5" style="782" bestFit="1" customWidth="1"/>
    <col min="279" max="279" width="14.125" style="782" bestFit="1" customWidth="1"/>
    <col min="280" max="280" width="12.5" style="782" bestFit="1" customWidth="1"/>
    <col min="281" max="281" width="5.25" style="782" customWidth="1"/>
    <col min="282" max="282" width="12.625" style="782" bestFit="1" customWidth="1"/>
    <col min="283" max="513" width="9" style="782"/>
    <col min="514" max="514" width="0.875" style="782" customWidth="1"/>
    <col min="515" max="515" width="45.625" style="782" customWidth="1"/>
    <col min="516" max="524" width="14.625" style="782" customWidth="1"/>
    <col min="525" max="525" width="21.375" style="782" customWidth="1"/>
    <col min="526" max="526" width="5.125" style="782" bestFit="1" customWidth="1"/>
    <col min="527" max="528" width="16" style="782" bestFit="1" customWidth="1"/>
    <col min="529" max="529" width="12.375" style="782" bestFit="1" customWidth="1"/>
    <col min="530" max="530" width="12.5" style="782" bestFit="1" customWidth="1"/>
    <col min="531" max="531" width="11.625" style="782" bestFit="1" customWidth="1"/>
    <col min="532" max="532" width="13.25" style="782" customWidth="1"/>
    <col min="533" max="533" width="12" style="782" bestFit="1" customWidth="1"/>
    <col min="534" max="534" width="12.5" style="782" bestFit="1" customWidth="1"/>
    <col min="535" max="535" width="14.125" style="782" bestFit="1" customWidth="1"/>
    <col min="536" max="536" width="12.5" style="782" bestFit="1" customWidth="1"/>
    <col min="537" max="537" width="5.25" style="782" customWidth="1"/>
    <col min="538" max="538" width="12.625" style="782" bestFit="1" customWidth="1"/>
    <col min="539" max="769" width="9" style="782"/>
    <col min="770" max="770" width="0.875" style="782" customWidth="1"/>
    <col min="771" max="771" width="45.625" style="782" customWidth="1"/>
    <col min="772" max="780" width="14.625" style="782" customWidth="1"/>
    <col min="781" max="781" width="21.375" style="782" customWidth="1"/>
    <col min="782" max="782" width="5.125" style="782" bestFit="1" customWidth="1"/>
    <col min="783" max="784" width="16" style="782" bestFit="1" customWidth="1"/>
    <col min="785" max="785" width="12.375" style="782" bestFit="1" customWidth="1"/>
    <col min="786" max="786" width="12.5" style="782" bestFit="1" customWidth="1"/>
    <col min="787" max="787" width="11.625" style="782" bestFit="1" customWidth="1"/>
    <col min="788" max="788" width="13.25" style="782" customWidth="1"/>
    <col min="789" max="789" width="12" style="782" bestFit="1" customWidth="1"/>
    <col min="790" max="790" width="12.5" style="782" bestFit="1" customWidth="1"/>
    <col min="791" max="791" width="14.125" style="782" bestFit="1" customWidth="1"/>
    <col min="792" max="792" width="12.5" style="782" bestFit="1" customWidth="1"/>
    <col min="793" max="793" width="5.25" style="782" customWidth="1"/>
    <col min="794" max="794" width="12.625" style="782" bestFit="1" customWidth="1"/>
    <col min="795" max="1025" width="9" style="782"/>
    <col min="1026" max="1026" width="0.875" style="782" customWidth="1"/>
    <col min="1027" max="1027" width="45.625" style="782" customWidth="1"/>
    <col min="1028" max="1036" width="14.625" style="782" customWidth="1"/>
    <col min="1037" max="1037" width="21.375" style="782" customWidth="1"/>
    <col min="1038" max="1038" width="5.125" style="782" bestFit="1" customWidth="1"/>
    <col min="1039" max="1040" width="16" style="782" bestFit="1" customWidth="1"/>
    <col min="1041" max="1041" width="12.375" style="782" bestFit="1" customWidth="1"/>
    <col min="1042" max="1042" width="12.5" style="782" bestFit="1" customWidth="1"/>
    <col min="1043" max="1043" width="11.625" style="782" bestFit="1" customWidth="1"/>
    <col min="1044" max="1044" width="13.25" style="782" customWidth="1"/>
    <col min="1045" max="1045" width="12" style="782" bestFit="1" customWidth="1"/>
    <col min="1046" max="1046" width="12.5" style="782" bestFit="1" customWidth="1"/>
    <col min="1047" max="1047" width="14.125" style="782" bestFit="1" customWidth="1"/>
    <col min="1048" max="1048" width="12.5" style="782" bestFit="1" customWidth="1"/>
    <col min="1049" max="1049" width="5.25" style="782" customWidth="1"/>
    <col min="1050" max="1050" width="12.625" style="782" bestFit="1" customWidth="1"/>
    <col min="1051" max="1281" width="9" style="782"/>
    <col min="1282" max="1282" width="0.875" style="782" customWidth="1"/>
    <col min="1283" max="1283" width="45.625" style="782" customWidth="1"/>
    <col min="1284" max="1292" width="14.625" style="782" customWidth="1"/>
    <col min="1293" max="1293" width="21.375" style="782" customWidth="1"/>
    <col min="1294" max="1294" width="5.125" style="782" bestFit="1" customWidth="1"/>
    <col min="1295" max="1296" width="16" style="782" bestFit="1" customWidth="1"/>
    <col min="1297" max="1297" width="12.375" style="782" bestFit="1" customWidth="1"/>
    <col min="1298" max="1298" width="12.5" style="782" bestFit="1" customWidth="1"/>
    <col min="1299" max="1299" width="11.625" style="782" bestFit="1" customWidth="1"/>
    <col min="1300" max="1300" width="13.25" style="782" customWidth="1"/>
    <col min="1301" max="1301" width="12" style="782" bestFit="1" customWidth="1"/>
    <col min="1302" max="1302" width="12.5" style="782" bestFit="1" customWidth="1"/>
    <col min="1303" max="1303" width="14.125" style="782" bestFit="1" customWidth="1"/>
    <col min="1304" max="1304" width="12.5" style="782" bestFit="1" customWidth="1"/>
    <col min="1305" max="1305" width="5.25" style="782" customWidth="1"/>
    <col min="1306" max="1306" width="12.625" style="782" bestFit="1" customWidth="1"/>
    <col min="1307" max="1537" width="9" style="782"/>
    <col min="1538" max="1538" width="0.875" style="782" customWidth="1"/>
    <col min="1539" max="1539" width="45.625" style="782" customWidth="1"/>
    <col min="1540" max="1548" width="14.625" style="782" customWidth="1"/>
    <col min="1549" max="1549" width="21.375" style="782" customWidth="1"/>
    <col min="1550" max="1550" width="5.125" style="782" bestFit="1" customWidth="1"/>
    <col min="1551" max="1552" width="16" style="782" bestFit="1" customWidth="1"/>
    <col min="1553" max="1553" width="12.375" style="782" bestFit="1" customWidth="1"/>
    <col min="1554" max="1554" width="12.5" style="782" bestFit="1" customWidth="1"/>
    <col min="1555" max="1555" width="11.625" style="782" bestFit="1" customWidth="1"/>
    <col min="1556" max="1556" width="13.25" style="782" customWidth="1"/>
    <col min="1557" max="1557" width="12" style="782" bestFit="1" customWidth="1"/>
    <col min="1558" max="1558" width="12.5" style="782" bestFit="1" customWidth="1"/>
    <col min="1559" max="1559" width="14.125" style="782" bestFit="1" customWidth="1"/>
    <col min="1560" max="1560" width="12.5" style="782" bestFit="1" customWidth="1"/>
    <col min="1561" max="1561" width="5.25" style="782" customWidth="1"/>
    <col min="1562" max="1562" width="12.625" style="782" bestFit="1" customWidth="1"/>
    <col min="1563" max="1793" width="9" style="782"/>
    <col min="1794" max="1794" width="0.875" style="782" customWidth="1"/>
    <col min="1795" max="1795" width="45.625" style="782" customWidth="1"/>
    <col min="1796" max="1804" width="14.625" style="782" customWidth="1"/>
    <col min="1805" max="1805" width="21.375" style="782" customWidth="1"/>
    <col min="1806" max="1806" width="5.125" style="782" bestFit="1" customWidth="1"/>
    <col min="1807" max="1808" width="16" style="782" bestFit="1" customWidth="1"/>
    <col min="1809" max="1809" width="12.375" style="782" bestFit="1" customWidth="1"/>
    <col min="1810" max="1810" width="12.5" style="782" bestFit="1" customWidth="1"/>
    <col min="1811" max="1811" width="11.625" style="782" bestFit="1" customWidth="1"/>
    <col min="1812" max="1812" width="13.25" style="782" customWidth="1"/>
    <col min="1813" max="1813" width="12" style="782" bestFit="1" customWidth="1"/>
    <col min="1814" max="1814" width="12.5" style="782" bestFit="1" customWidth="1"/>
    <col min="1815" max="1815" width="14.125" style="782" bestFit="1" customWidth="1"/>
    <col min="1816" max="1816" width="12.5" style="782" bestFit="1" customWidth="1"/>
    <col min="1817" max="1817" width="5.25" style="782" customWidth="1"/>
    <col min="1818" max="1818" width="12.625" style="782" bestFit="1" customWidth="1"/>
    <col min="1819" max="2049" width="9" style="782"/>
    <col min="2050" max="2050" width="0.875" style="782" customWidth="1"/>
    <col min="2051" max="2051" width="45.625" style="782" customWidth="1"/>
    <col min="2052" max="2060" width="14.625" style="782" customWidth="1"/>
    <col min="2061" max="2061" width="21.375" style="782" customWidth="1"/>
    <col min="2062" max="2062" width="5.125" style="782" bestFit="1" customWidth="1"/>
    <col min="2063" max="2064" width="16" style="782" bestFit="1" customWidth="1"/>
    <col min="2065" max="2065" width="12.375" style="782" bestFit="1" customWidth="1"/>
    <col min="2066" max="2066" width="12.5" style="782" bestFit="1" customWidth="1"/>
    <col min="2067" max="2067" width="11.625" style="782" bestFit="1" customWidth="1"/>
    <col min="2068" max="2068" width="13.25" style="782" customWidth="1"/>
    <col min="2069" max="2069" width="12" style="782" bestFit="1" customWidth="1"/>
    <col min="2070" max="2070" width="12.5" style="782" bestFit="1" customWidth="1"/>
    <col min="2071" max="2071" width="14.125" style="782" bestFit="1" customWidth="1"/>
    <col min="2072" max="2072" width="12.5" style="782" bestFit="1" customWidth="1"/>
    <col min="2073" max="2073" width="5.25" style="782" customWidth="1"/>
    <col min="2074" max="2074" width="12.625" style="782" bestFit="1" customWidth="1"/>
    <col min="2075" max="2305" width="9" style="782"/>
    <col min="2306" max="2306" width="0.875" style="782" customWidth="1"/>
    <col min="2307" max="2307" width="45.625" style="782" customWidth="1"/>
    <col min="2308" max="2316" width="14.625" style="782" customWidth="1"/>
    <col min="2317" max="2317" width="21.375" style="782" customWidth="1"/>
    <col min="2318" max="2318" width="5.125" style="782" bestFit="1" customWidth="1"/>
    <col min="2319" max="2320" width="16" style="782" bestFit="1" customWidth="1"/>
    <col min="2321" max="2321" width="12.375" style="782" bestFit="1" customWidth="1"/>
    <col min="2322" max="2322" width="12.5" style="782" bestFit="1" customWidth="1"/>
    <col min="2323" max="2323" width="11.625" style="782" bestFit="1" customWidth="1"/>
    <col min="2324" max="2324" width="13.25" style="782" customWidth="1"/>
    <col min="2325" max="2325" width="12" style="782" bestFit="1" customWidth="1"/>
    <col min="2326" max="2326" width="12.5" style="782" bestFit="1" customWidth="1"/>
    <col min="2327" max="2327" width="14.125" style="782" bestFit="1" customWidth="1"/>
    <col min="2328" max="2328" width="12.5" style="782" bestFit="1" customWidth="1"/>
    <col min="2329" max="2329" width="5.25" style="782" customWidth="1"/>
    <col min="2330" max="2330" width="12.625" style="782" bestFit="1" customWidth="1"/>
    <col min="2331" max="2561" width="9" style="782"/>
    <col min="2562" max="2562" width="0.875" style="782" customWidth="1"/>
    <col min="2563" max="2563" width="45.625" style="782" customWidth="1"/>
    <col min="2564" max="2572" width="14.625" style="782" customWidth="1"/>
    <col min="2573" max="2573" width="21.375" style="782" customWidth="1"/>
    <col min="2574" max="2574" width="5.125" style="782" bestFit="1" customWidth="1"/>
    <col min="2575" max="2576" width="16" style="782" bestFit="1" customWidth="1"/>
    <col min="2577" max="2577" width="12.375" style="782" bestFit="1" customWidth="1"/>
    <col min="2578" max="2578" width="12.5" style="782" bestFit="1" customWidth="1"/>
    <col min="2579" max="2579" width="11.625" style="782" bestFit="1" customWidth="1"/>
    <col min="2580" max="2580" width="13.25" style="782" customWidth="1"/>
    <col min="2581" max="2581" width="12" style="782" bestFit="1" customWidth="1"/>
    <col min="2582" max="2582" width="12.5" style="782" bestFit="1" customWidth="1"/>
    <col min="2583" max="2583" width="14.125" style="782" bestFit="1" customWidth="1"/>
    <col min="2584" max="2584" width="12.5" style="782" bestFit="1" customWidth="1"/>
    <col min="2585" max="2585" width="5.25" style="782" customWidth="1"/>
    <col min="2586" max="2586" width="12.625" style="782" bestFit="1" customWidth="1"/>
    <col min="2587" max="2817" width="9" style="782"/>
    <col min="2818" max="2818" width="0.875" style="782" customWidth="1"/>
    <col min="2819" max="2819" width="45.625" style="782" customWidth="1"/>
    <col min="2820" max="2828" width="14.625" style="782" customWidth="1"/>
    <col min="2829" max="2829" width="21.375" style="782" customWidth="1"/>
    <col min="2830" max="2830" width="5.125" style="782" bestFit="1" customWidth="1"/>
    <col min="2831" max="2832" width="16" style="782" bestFit="1" customWidth="1"/>
    <col min="2833" max="2833" width="12.375" style="782" bestFit="1" customWidth="1"/>
    <col min="2834" max="2834" width="12.5" style="782" bestFit="1" customWidth="1"/>
    <col min="2835" max="2835" width="11.625" style="782" bestFit="1" customWidth="1"/>
    <col min="2836" max="2836" width="13.25" style="782" customWidth="1"/>
    <col min="2837" max="2837" width="12" style="782" bestFit="1" customWidth="1"/>
    <col min="2838" max="2838" width="12.5" style="782" bestFit="1" customWidth="1"/>
    <col min="2839" max="2839" width="14.125" style="782" bestFit="1" customWidth="1"/>
    <col min="2840" max="2840" width="12.5" style="782" bestFit="1" customWidth="1"/>
    <col min="2841" max="2841" width="5.25" style="782" customWidth="1"/>
    <col min="2842" max="2842" width="12.625" style="782" bestFit="1" customWidth="1"/>
    <col min="2843" max="3073" width="9" style="782"/>
    <col min="3074" max="3074" width="0.875" style="782" customWidth="1"/>
    <col min="3075" max="3075" width="45.625" style="782" customWidth="1"/>
    <col min="3076" max="3084" width="14.625" style="782" customWidth="1"/>
    <col min="3085" max="3085" width="21.375" style="782" customWidth="1"/>
    <col min="3086" max="3086" width="5.125" style="782" bestFit="1" customWidth="1"/>
    <col min="3087" max="3088" width="16" style="782" bestFit="1" customWidth="1"/>
    <col min="3089" max="3089" width="12.375" style="782" bestFit="1" customWidth="1"/>
    <col min="3090" max="3090" width="12.5" style="782" bestFit="1" customWidth="1"/>
    <col min="3091" max="3091" width="11.625" style="782" bestFit="1" customWidth="1"/>
    <col min="3092" max="3092" width="13.25" style="782" customWidth="1"/>
    <col min="3093" max="3093" width="12" style="782" bestFit="1" customWidth="1"/>
    <col min="3094" max="3094" width="12.5" style="782" bestFit="1" customWidth="1"/>
    <col min="3095" max="3095" width="14.125" style="782" bestFit="1" customWidth="1"/>
    <col min="3096" max="3096" width="12.5" style="782" bestFit="1" customWidth="1"/>
    <col min="3097" max="3097" width="5.25" style="782" customWidth="1"/>
    <col min="3098" max="3098" width="12.625" style="782" bestFit="1" customWidth="1"/>
    <col min="3099" max="3329" width="9" style="782"/>
    <col min="3330" max="3330" width="0.875" style="782" customWidth="1"/>
    <col min="3331" max="3331" width="45.625" style="782" customWidth="1"/>
    <col min="3332" max="3340" width="14.625" style="782" customWidth="1"/>
    <col min="3341" max="3341" width="21.375" style="782" customWidth="1"/>
    <col min="3342" max="3342" width="5.125" style="782" bestFit="1" customWidth="1"/>
    <col min="3343" max="3344" width="16" style="782" bestFit="1" customWidth="1"/>
    <col min="3345" max="3345" width="12.375" style="782" bestFit="1" customWidth="1"/>
    <col min="3346" max="3346" width="12.5" style="782" bestFit="1" customWidth="1"/>
    <col min="3347" max="3347" width="11.625" style="782" bestFit="1" customWidth="1"/>
    <col min="3348" max="3348" width="13.25" style="782" customWidth="1"/>
    <col min="3349" max="3349" width="12" style="782" bestFit="1" customWidth="1"/>
    <col min="3350" max="3350" width="12.5" style="782" bestFit="1" customWidth="1"/>
    <col min="3351" max="3351" width="14.125" style="782" bestFit="1" customWidth="1"/>
    <col min="3352" max="3352" width="12.5" style="782" bestFit="1" customWidth="1"/>
    <col min="3353" max="3353" width="5.25" style="782" customWidth="1"/>
    <col min="3354" max="3354" width="12.625" style="782" bestFit="1" customWidth="1"/>
    <col min="3355" max="3585" width="9" style="782"/>
    <col min="3586" max="3586" width="0.875" style="782" customWidth="1"/>
    <col min="3587" max="3587" width="45.625" style="782" customWidth="1"/>
    <col min="3588" max="3596" width="14.625" style="782" customWidth="1"/>
    <col min="3597" max="3597" width="21.375" style="782" customWidth="1"/>
    <col min="3598" max="3598" width="5.125" style="782" bestFit="1" customWidth="1"/>
    <col min="3599" max="3600" width="16" style="782" bestFit="1" customWidth="1"/>
    <col min="3601" max="3601" width="12.375" style="782" bestFit="1" customWidth="1"/>
    <col min="3602" max="3602" width="12.5" style="782" bestFit="1" customWidth="1"/>
    <col min="3603" max="3603" width="11.625" style="782" bestFit="1" customWidth="1"/>
    <col min="3604" max="3604" width="13.25" style="782" customWidth="1"/>
    <col min="3605" max="3605" width="12" style="782" bestFit="1" customWidth="1"/>
    <col min="3606" max="3606" width="12.5" style="782" bestFit="1" customWidth="1"/>
    <col min="3607" max="3607" width="14.125" style="782" bestFit="1" customWidth="1"/>
    <col min="3608" max="3608" width="12.5" style="782" bestFit="1" customWidth="1"/>
    <col min="3609" max="3609" width="5.25" style="782" customWidth="1"/>
    <col min="3610" max="3610" width="12.625" style="782" bestFit="1" customWidth="1"/>
    <col min="3611" max="3841" width="9" style="782"/>
    <col min="3842" max="3842" width="0.875" style="782" customWidth="1"/>
    <col min="3843" max="3843" width="45.625" style="782" customWidth="1"/>
    <col min="3844" max="3852" width="14.625" style="782" customWidth="1"/>
    <col min="3853" max="3853" width="21.375" style="782" customWidth="1"/>
    <col min="3854" max="3854" width="5.125" style="782" bestFit="1" customWidth="1"/>
    <col min="3855" max="3856" width="16" style="782" bestFit="1" customWidth="1"/>
    <col min="3857" max="3857" width="12.375" style="782" bestFit="1" customWidth="1"/>
    <col min="3858" max="3858" width="12.5" style="782" bestFit="1" customWidth="1"/>
    <col min="3859" max="3859" width="11.625" style="782" bestFit="1" customWidth="1"/>
    <col min="3860" max="3860" width="13.25" style="782" customWidth="1"/>
    <col min="3861" max="3861" width="12" style="782" bestFit="1" customWidth="1"/>
    <col min="3862" max="3862" width="12.5" style="782" bestFit="1" customWidth="1"/>
    <col min="3863" max="3863" width="14.125" style="782" bestFit="1" customWidth="1"/>
    <col min="3864" max="3864" width="12.5" style="782" bestFit="1" customWidth="1"/>
    <col min="3865" max="3865" width="5.25" style="782" customWidth="1"/>
    <col min="3866" max="3866" width="12.625" style="782" bestFit="1" customWidth="1"/>
    <col min="3867" max="4097" width="9" style="782"/>
    <col min="4098" max="4098" width="0.875" style="782" customWidth="1"/>
    <col min="4099" max="4099" width="45.625" style="782" customWidth="1"/>
    <col min="4100" max="4108" width="14.625" style="782" customWidth="1"/>
    <col min="4109" max="4109" width="21.375" style="782" customWidth="1"/>
    <col min="4110" max="4110" width="5.125" style="782" bestFit="1" customWidth="1"/>
    <col min="4111" max="4112" width="16" style="782" bestFit="1" customWidth="1"/>
    <col min="4113" max="4113" width="12.375" style="782" bestFit="1" customWidth="1"/>
    <col min="4114" max="4114" width="12.5" style="782" bestFit="1" customWidth="1"/>
    <col min="4115" max="4115" width="11.625" style="782" bestFit="1" customWidth="1"/>
    <col min="4116" max="4116" width="13.25" style="782" customWidth="1"/>
    <col min="4117" max="4117" width="12" style="782" bestFit="1" customWidth="1"/>
    <col min="4118" max="4118" width="12.5" style="782" bestFit="1" customWidth="1"/>
    <col min="4119" max="4119" width="14.125" style="782" bestFit="1" customWidth="1"/>
    <col min="4120" max="4120" width="12.5" style="782" bestFit="1" customWidth="1"/>
    <col min="4121" max="4121" width="5.25" style="782" customWidth="1"/>
    <col min="4122" max="4122" width="12.625" style="782" bestFit="1" customWidth="1"/>
    <col min="4123" max="4353" width="9" style="782"/>
    <col min="4354" max="4354" width="0.875" style="782" customWidth="1"/>
    <col min="4355" max="4355" width="45.625" style="782" customWidth="1"/>
    <col min="4356" max="4364" width="14.625" style="782" customWidth="1"/>
    <col min="4365" max="4365" width="21.375" style="782" customWidth="1"/>
    <col min="4366" max="4366" width="5.125" style="782" bestFit="1" customWidth="1"/>
    <col min="4367" max="4368" width="16" style="782" bestFit="1" customWidth="1"/>
    <col min="4369" max="4369" width="12.375" style="782" bestFit="1" customWidth="1"/>
    <col min="4370" max="4370" width="12.5" style="782" bestFit="1" customWidth="1"/>
    <col min="4371" max="4371" width="11.625" style="782" bestFit="1" customWidth="1"/>
    <col min="4372" max="4372" width="13.25" style="782" customWidth="1"/>
    <col min="4373" max="4373" width="12" style="782" bestFit="1" customWidth="1"/>
    <col min="4374" max="4374" width="12.5" style="782" bestFit="1" customWidth="1"/>
    <col min="4375" max="4375" width="14.125" style="782" bestFit="1" customWidth="1"/>
    <col min="4376" max="4376" width="12.5" style="782" bestFit="1" customWidth="1"/>
    <col min="4377" max="4377" width="5.25" style="782" customWidth="1"/>
    <col min="4378" max="4378" width="12.625" style="782" bestFit="1" customWidth="1"/>
    <col min="4379" max="4609" width="9" style="782"/>
    <col min="4610" max="4610" width="0.875" style="782" customWidth="1"/>
    <col min="4611" max="4611" width="45.625" style="782" customWidth="1"/>
    <col min="4612" max="4620" width="14.625" style="782" customWidth="1"/>
    <col min="4621" max="4621" width="21.375" style="782" customWidth="1"/>
    <col min="4622" max="4622" width="5.125" style="782" bestFit="1" customWidth="1"/>
    <col min="4623" max="4624" width="16" style="782" bestFit="1" customWidth="1"/>
    <col min="4625" max="4625" width="12.375" style="782" bestFit="1" customWidth="1"/>
    <col min="4626" max="4626" width="12.5" style="782" bestFit="1" customWidth="1"/>
    <col min="4627" max="4627" width="11.625" style="782" bestFit="1" customWidth="1"/>
    <col min="4628" max="4628" width="13.25" style="782" customWidth="1"/>
    <col min="4629" max="4629" width="12" style="782" bestFit="1" customWidth="1"/>
    <col min="4630" max="4630" width="12.5" style="782" bestFit="1" customWidth="1"/>
    <col min="4631" max="4631" width="14.125" style="782" bestFit="1" customWidth="1"/>
    <col min="4632" max="4632" width="12.5" style="782" bestFit="1" customWidth="1"/>
    <col min="4633" max="4633" width="5.25" style="782" customWidth="1"/>
    <col min="4634" max="4634" width="12.625" style="782" bestFit="1" customWidth="1"/>
    <col min="4635" max="4865" width="9" style="782"/>
    <col min="4866" max="4866" width="0.875" style="782" customWidth="1"/>
    <col min="4867" max="4867" width="45.625" style="782" customWidth="1"/>
    <col min="4868" max="4876" width="14.625" style="782" customWidth="1"/>
    <col min="4877" max="4877" width="21.375" style="782" customWidth="1"/>
    <col min="4878" max="4878" width="5.125" style="782" bestFit="1" customWidth="1"/>
    <col min="4879" max="4880" width="16" style="782" bestFit="1" customWidth="1"/>
    <col min="4881" max="4881" width="12.375" style="782" bestFit="1" customWidth="1"/>
    <col min="4882" max="4882" width="12.5" style="782" bestFit="1" customWidth="1"/>
    <col min="4883" max="4883" width="11.625" style="782" bestFit="1" customWidth="1"/>
    <col min="4884" max="4884" width="13.25" style="782" customWidth="1"/>
    <col min="4885" max="4885" width="12" style="782" bestFit="1" customWidth="1"/>
    <col min="4886" max="4886" width="12.5" style="782" bestFit="1" customWidth="1"/>
    <col min="4887" max="4887" width="14.125" style="782" bestFit="1" customWidth="1"/>
    <col min="4888" max="4888" width="12.5" style="782" bestFit="1" customWidth="1"/>
    <col min="4889" max="4889" width="5.25" style="782" customWidth="1"/>
    <col min="4890" max="4890" width="12.625" style="782" bestFit="1" customWidth="1"/>
    <col min="4891" max="5121" width="9" style="782"/>
    <col min="5122" max="5122" width="0.875" style="782" customWidth="1"/>
    <col min="5123" max="5123" width="45.625" style="782" customWidth="1"/>
    <col min="5124" max="5132" width="14.625" style="782" customWidth="1"/>
    <col min="5133" max="5133" width="21.375" style="782" customWidth="1"/>
    <col min="5134" max="5134" width="5.125" style="782" bestFit="1" customWidth="1"/>
    <col min="5135" max="5136" width="16" style="782" bestFit="1" customWidth="1"/>
    <col min="5137" max="5137" width="12.375" style="782" bestFit="1" customWidth="1"/>
    <col min="5138" max="5138" width="12.5" style="782" bestFit="1" customWidth="1"/>
    <col min="5139" max="5139" width="11.625" style="782" bestFit="1" customWidth="1"/>
    <col min="5140" max="5140" width="13.25" style="782" customWidth="1"/>
    <col min="5141" max="5141" width="12" style="782" bestFit="1" customWidth="1"/>
    <col min="5142" max="5142" width="12.5" style="782" bestFit="1" customWidth="1"/>
    <col min="5143" max="5143" width="14.125" style="782" bestFit="1" customWidth="1"/>
    <col min="5144" max="5144" width="12.5" style="782" bestFit="1" customWidth="1"/>
    <col min="5145" max="5145" width="5.25" style="782" customWidth="1"/>
    <col min="5146" max="5146" width="12.625" style="782" bestFit="1" customWidth="1"/>
    <col min="5147" max="5377" width="9" style="782"/>
    <col min="5378" max="5378" width="0.875" style="782" customWidth="1"/>
    <col min="5379" max="5379" width="45.625" style="782" customWidth="1"/>
    <col min="5380" max="5388" width="14.625" style="782" customWidth="1"/>
    <col min="5389" max="5389" width="21.375" style="782" customWidth="1"/>
    <col min="5390" max="5390" width="5.125" style="782" bestFit="1" customWidth="1"/>
    <col min="5391" max="5392" width="16" style="782" bestFit="1" customWidth="1"/>
    <col min="5393" max="5393" width="12.375" style="782" bestFit="1" customWidth="1"/>
    <col min="5394" max="5394" width="12.5" style="782" bestFit="1" customWidth="1"/>
    <col min="5395" max="5395" width="11.625" style="782" bestFit="1" customWidth="1"/>
    <col min="5396" max="5396" width="13.25" style="782" customWidth="1"/>
    <col min="5397" max="5397" width="12" style="782" bestFit="1" customWidth="1"/>
    <col min="5398" max="5398" width="12.5" style="782" bestFit="1" customWidth="1"/>
    <col min="5399" max="5399" width="14.125" style="782" bestFit="1" customWidth="1"/>
    <col min="5400" max="5400" width="12.5" style="782" bestFit="1" customWidth="1"/>
    <col min="5401" max="5401" width="5.25" style="782" customWidth="1"/>
    <col min="5402" max="5402" width="12.625" style="782" bestFit="1" customWidth="1"/>
    <col min="5403" max="5633" width="9" style="782"/>
    <col min="5634" max="5634" width="0.875" style="782" customWidth="1"/>
    <col min="5635" max="5635" width="45.625" style="782" customWidth="1"/>
    <col min="5636" max="5644" width="14.625" style="782" customWidth="1"/>
    <col min="5645" max="5645" width="21.375" style="782" customWidth="1"/>
    <col min="5646" max="5646" width="5.125" style="782" bestFit="1" customWidth="1"/>
    <col min="5647" max="5648" width="16" style="782" bestFit="1" customWidth="1"/>
    <col min="5649" max="5649" width="12.375" style="782" bestFit="1" customWidth="1"/>
    <col min="5650" max="5650" width="12.5" style="782" bestFit="1" customWidth="1"/>
    <col min="5651" max="5651" width="11.625" style="782" bestFit="1" customWidth="1"/>
    <col min="5652" max="5652" width="13.25" style="782" customWidth="1"/>
    <col min="5653" max="5653" width="12" style="782" bestFit="1" customWidth="1"/>
    <col min="5654" max="5654" width="12.5" style="782" bestFit="1" customWidth="1"/>
    <col min="5655" max="5655" width="14.125" style="782" bestFit="1" customWidth="1"/>
    <col min="5656" max="5656" width="12.5" style="782" bestFit="1" customWidth="1"/>
    <col min="5657" max="5657" width="5.25" style="782" customWidth="1"/>
    <col min="5658" max="5658" width="12.625" style="782" bestFit="1" customWidth="1"/>
    <col min="5659" max="5889" width="9" style="782"/>
    <col min="5890" max="5890" width="0.875" style="782" customWidth="1"/>
    <col min="5891" max="5891" width="45.625" style="782" customWidth="1"/>
    <col min="5892" max="5900" width="14.625" style="782" customWidth="1"/>
    <col min="5901" max="5901" width="21.375" style="782" customWidth="1"/>
    <col min="5902" max="5902" width="5.125" style="782" bestFit="1" customWidth="1"/>
    <col min="5903" max="5904" width="16" style="782" bestFit="1" customWidth="1"/>
    <col min="5905" max="5905" width="12.375" style="782" bestFit="1" customWidth="1"/>
    <col min="5906" max="5906" width="12.5" style="782" bestFit="1" customWidth="1"/>
    <col min="5907" max="5907" width="11.625" style="782" bestFit="1" customWidth="1"/>
    <col min="5908" max="5908" width="13.25" style="782" customWidth="1"/>
    <col min="5909" max="5909" width="12" style="782" bestFit="1" customWidth="1"/>
    <col min="5910" max="5910" width="12.5" style="782" bestFit="1" customWidth="1"/>
    <col min="5911" max="5911" width="14.125" style="782" bestFit="1" customWidth="1"/>
    <col min="5912" max="5912" width="12.5" style="782" bestFit="1" customWidth="1"/>
    <col min="5913" max="5913" width="5.25" style="782" customWidth="1"/>
    <col min="5914" max="5914" width="12.625" style="782" bestFit="1" customWidth="1"/>
    <col min="5915" max="6145" width="9" style="782"/>
    <col min="6146" max="6146" width="0.875" style="782" customWidth="1"/>
    <col min="6147" max="6147" width="45.625" style="782" customWidth="1"/>
    <col min="6148" max="6156" width="14.625" style="782" customWidth="1"/>
    <col min="6157" max="6157" width="21.375" style="782" customWidth="1"/>
    <col min="6158" max="6158" width="5.125" style="782" bestFit="1" customWidth="1"/>
    <col min="6159" max="6160" width="16" style="782" bestFit="1" customWidth="1"/>
    <col min="6161" max="6161" width="12.375" style="782" bestFit="1" customWidth="1"/>
    <col min="6162" max="6162" width="12.5" style="782" bestFit="1" customWidth="1"/>
    <col min="6163" max="6163" width="11.625" style="782" bestFit="1" customWidth="1"/>
    <col min="6164" max="6164" width="13.25" style="782" customWidth="1"/>
    <col min="6165" max="6165" width="12" style="782" bestFit="1" customWidth="1"/>
    <col min="6166" max="6166" width="12.5" style="782" bestFit="1" customWidth="1"/>
    <col min="6167" max="6167" width="14.125" style="782" bestFit="1" customWidth="1"/>
    <col min="6168" max="6168" width="12.5" style="782" bestFit="1" customWidth="1"/>
    <col min="6169" max="6169" width="5.25" style="782" customWidth="1"/>
    <col min="6170" max="6170" width="12.625" style="782" bestFit="1" customWidth="1"/>
    <col min="6171" max="6401" width="9" style="782"/>
    <col min="6402" max="6402" width="0.875" style="782" customWidth="1"/>
    <col min="6403" max="6403" width="45.625" style="782" customWidth="1"/>
    <col min="6404" max="6412" width="14.625" style="782" customWidth="1"/>
    <col min="6413" max="6413" width="21.375" style="782" customWidth="1"/>
    <col min="6414" max="6414" width="5.125" style="782" bestFit="1" customWidth="1"/>
    <col min="6415" max="6416" width="16" style="782" bestFit="1" customWidth="1"/>
    <col min="6417" max="6417" width="12.375" style="782" bestFit="1" customWidth="1"/>
    <col min="6418" max="6418" width="12.5" style="782" bestFit="1" customWidth="1"/>
    <col min="6419" max="6419" width="11.625" style="782" bestFit="1" customWidth="1"/>
    <col min="6420" max="6420" width="13.25" style="782" customWidth="1"/>
    <col min="6421" max="6421" width="12" style="782" bestFit="1" customWidth="1"/>
    <col min="6422" max="6422" width="12.5" style="782" bestFit="1" customWidth="1"/>
    <col min="6423" max="6423" width="14.125" style="782" bestFit="1" customWidth="1"/>
    <col min="6424" max="6424" width="12.5" style="782" bestFit="1" customWidth="1"/>
    <col min="6425" max="6425" width="5.25" style="782" customWidth="1"/>
    <col min="6426" max="6426" width="12.625" style="782" bestFit="1" customWidth="1"/>
    <col min="6427" max="6657" width="9" style="782"/>
    <col min="6658" max="6658" width="0.875" style="782" customWidth="1"/>
    <col min="6659" max="6659" width="45.625" style="782" customWidth="1"/>
    <col min="6660" max="6668" width="14.625" style="782" customWidth="1"/>
    <col min="6669" max="6669" width="21.375" style="782" customWidth="1"/>
    <col min="6670" max="6670" width="5.125" style="782" bestFit="1" customWidth="1"/>
    <col min="6671" max="6672" width="16" style="782" bestFit="1" customWidth="1"/>
    <col min="6673" max="6673" width="12.375" style="782" bestFit="1" customWidth="1"/>
    <col min="6674" max="6674" width="12.5" style="782" bestFit="1" customWidth="1"/>
    <col min="6675" max="6675" width="11.625" style="782" bestFit="1" customWidth="1"/>
    <col min="6676" max="6676" width="13.25" style="782" customWidth="1"/>
    <col min="6677" max="6677" width="12" style="782" bestFit="1" customWidth="1"/>
    <col min="6678" max="6678" width="12.5" style="782" bestFit="1" customWidth="1"/>
    <col min="6679" max="6679" width="14.125" style="782" bestFit="1" customWidth="1"/>
    <col min="6680" max="6680" width="12.5" style="782" bestFit="1" customWidth="1"/>
    <col min="6681" max="6681" width="5.25" style="782" customWidth="1"/>
    <col min="6682" max="6682" width="12.625" style="782" bestFit="1" customWidth="1"/>
    <col min="6683" max="6913" width="9" style="782"/>
    <col min="6914" max="6914" width="0.875" style="782" customWidth="1"/>
    <col min="6915" max="6915" width="45.625" style="782" customWidth="1"/>
    <col min="6916" max="6924" width="14.625" style="782" customWidth="1"/>
    <col min="6925" max="6925" width="21.375" style="782" customWidth="1"/>
    <col min="6926" max="6926" width="5.125" style="782" bestFit="1" customWidth="1"/>
    <col min="6927" max="6928" width="16" style="782" bestFit="1" customWidth="1"/>
    <col min="6929" max="6929" width="12.375" style="782" bestFit="1" customWidth="1"/>
    <col min="6930" max="6930" width="12.5" style="782" bestFit="1" customWidth="1"/>
    <col min="6931" max="6931" width="11.625" style="782" bestFit="1" customWidth="1"/>
    <col min="6932" max="6932" width="13.25" style="782" customWidth="1"/>
    <col min="6933" max="6933" width="12" style="782" bestFit="1" customWidth="1"/>
    <col min="6934" max="6934" width="12.5" style="782" bestFit="1" customWidth="1"/>
    <col min="6935" max="6935" width="14.125" style="782" bestFit="1" customWidth="1"/>
    <col min="6936" max="6936" width="12.5" style="782" bestFit="1" customWidth="1"/>
    <col min="6937" max="6937" width="5.25" style="782" customWidth="1"/>
    <col min="6938" max="6938" width="12.625" style="782" bestFit="1" customWidth="1"/>
    <col min="6939" max="7169" width="9" style="782"/>
    <col min="7170" max="7170" width="0.875" style="782" customWidth="1"/>
    <col min="7171" max="7171" width="45.625" style="782" customWidth="1"/>
    <col min="7172" max="7180" width="14.625" style="782" customWidth="1"/>
    <col min="7181" max="7181" width="21.375" style="782" customWidth="1"/>
    <col min="7182" max="7182" width="5.125" style="782" bestFit="1" customWidth="1"/>
    <col min="7183" max="7184" width="16" style="782" bestFit="1" customWidth="1"/>
    <col min="7185" max="7185" width="12.375" style="782" bestFit="1" customWidth="1"/>
    <col min="7186" max="7186" width="12.5" style="782" bestFit="1" customWidth="1"/>
    <col min="7187" max="7187" width="11.625" style="782" bestFit="1" customWidth="1"/>
    <col min="7188" max="7188" width="13.25" style="782" customWidth="1"/>
    <col min="7189" max="7189" width="12" style="782" bestFit="1" customWidth="1"/>
    <col min="7190" max="7190" width="12.5" style="782" bestFit="1" customWidth="1"/>
    <col min="7191" max="7191" width="14.125" style="782" bestFit="1" customWidth="1"/>
    <col min="7192" max="7192" width="12.5" style="782" bestFit="1" customWidth="1"/>
    <col min="7193" max="7193" width="5.25" style="782" customWidth="1"/>
    <col min="7194" max="7194" width="12.625" style="782" bestFit="1" customWidth="1"/>
    <col min="7195" max="7425" width="9" style="782"/>
    <col min="7426" max="7426" width="0.875" style="782" customWidth="1"/>
    <col min="7427" max="7427" width="45.625" style="782" customWidth="1"/>
    <col min="7428" max="7436" width="14.625" style="782" customWidth="1"/>
    <col min="7437" max="7437" width="21.375" style="782" customWidth="1"/>
    <col min="7438" max="7438" width="5.125" style="782" bestFit="1" customWidth="1"/>
    <col min="7439" max="7440" width="16" style="782" bestFit="1" customWidth="1"/>
    <col min="7441" max="7441" width="12.375" style="782" bestFit="1" customWidth="1"/>
    <col min="7442" max="7442" width="12.5" style="782" bestFit="1" customWidth="1"/>
    <col min="7443" max="7443" width="11.625" style="782" bestFit="1" customWidth="1"/>
    <col min="7444" max="7444" width="13.25" style="782" customWidth="1"/>
    <col min="7445" max="7445" width="12" style="782" bestFit="1" customWidth="1"/>
    <col min="7446" max="7446" width="12.5" style="782" bestFit="1" customWidth="1"/>
    <col min="7447" max="7447" width="14.125" style="782" bestFit="1" customWidth="1"/>
    <col min="7448" max="7448" width="12.5" style="782" bestFit="1" customWidth="1"/>
    <col min="7449" max="7449" width="5.25" style="782" customWidth="1"/>
    <col min="7450" max="7450" width="12.625" style="782" bestFit="1" customWidth="1"/>
    <col min="7451" max="7681" width="9" style="782"/>
    <col min="7682" max="7682" width="0.875" style="782" customWidth="1"/>
    <col min="7683" max="7683" width="45.625" style="782" customWidth="1"/>
    <col min="7684" max="7692" width="14.625" style="782" customWidth="1"/>
    <col min="7693" max="7693" width="21.375" style="782" customWidth="1"/>
    <col min="7694" max="7694" width="5.125" style="782" bestFit="1" customWidth="1"/>
    <col min="7695" max="7696" width="16" style="782" bestFit="1" customWidth="1"/>
    <col min="7697" max="7697" width="12.375" style="782" bestFit="1" customWidth="1"/>
    <col min="7698" max="7698" width="12.5" style="782" bestFit="1" customWidth="1"/>
    <col min="7699" max="7699" width="11.625" style="782" bestFit="1" customWidth="1"/>
    <col min="7700" max="7700" width="13.25" style="782" customWidth="1"/>
    <col min="7701" max="7701" width="12" style="782" bestFit="1" customWidth="1"/>
    <col min="7702" max="7702" width="12.5" style="782" bestFit="1" customWidth="1"/>
    <col min="7703" max="7703" width="14.125" style="782" bestFit="1" customWidth="1"/>
    <col min="7704" max="7704" width="12.5" style="782" bestFit="1" customWidth="1"/>
    <col min="7705" max="7705" width="5.25" style="782" customWidth="1"/>
    <col min="7706" max="7706" width="12.625" style="782" bestFit="1" customWidth="1"/>
    <col min="7707" max="7937" width="9" style="782"/>
    <col min="7938" max="7938" width="0.875" style="782" customWidth="1"/>
    <col min="7939" max="7939" width="45.625" style="782" customWidth="1"/>
    <col min="7940" max="7948" width="14.625" style="782" customWidth="1"/>
    <col min="7949" max="7949" width="21.375" style="782" customWidth="1"/>
    <col min="7950" max="7950" width="5.125" style="782" bestFit="1" customWidth="1"/>
    <col min="7951" max="7952" width="16" style="782" bestFit="1" customWidth="1"/>
    <col min="7953" max="7953" width="12.375" style="782" bestFit="1" customWidth="1"/>
    <col min="7954" max="7954" width="12.5" style="782" bestFit="1" customWidth="1"/>
    <col min="7955" max="7955" width="11.625" style="782" bestFit="1" customWidth="1"/>
    <col min="7956" max="7956" width="13.25" style="782" customWidth="1"/>
    <col min="7957" max="7957" width="12" style="782" bestFit="1" customWidth="1"/>
    <col min="7958" max="7958" width="12.5" style="782" bestFit="1" customWidth="1"/>
    <col min="7959" max="7959" width="14.125" style="782" bestFit="1" customWidth="1"/>
    <col min="7960" max="7960" width="12.5" style="782" bestFit="1" customWidth="1"/>
    <col min="7961" max="7961" width="5.25" style="782" customWidth="1"/>
    <col min="7962" max="7962" width="12.625" style="782" bestFit="1" customWidth="1"/>
    <col min="7963" max="8193" width="9" style="782"/>
    <col min="8194" max="8194" width="0.875" style="782" customWidth="1"/>
    <col min="8195" max="8195" width="45.625" style="782" customWidth="1"/>
    <col min="8196" max="8204" width="14.625" style="782" customWidth="1"/>
    <col min="8205" max="8205" width="21.375" style="782" customWidth="1"/>
    <col min="8206" max="8206" width="5.125" style="782" bestFit="1" customWidth="1"/>
    <col min="8207" max="8208" width="16" style="782" bestFit="1" customWidth="1"/>
    <col min="8209" max="8209" width="12.375" style="782" bestFit="1" customWidth="1"/>
    <col min="8210" max="8210" width="12.5" style="782" bestFit="1" customWidth="1"/>
    <col min="8211" max="8211" width="11.625" style="782" bestFit="1" customWidth="1"/>
    <col min="8212" max="8212" width="13.25" style="782" customWidth="1"/>
    <col min="8213" max="8213" width="12" style="782" bestFit="1" customWidth="1"/>
    <col min="8214" max="8214" width="12.5" style="782" bestFit="1" customWidth="1"/>
    <col min="8215" max="8215" width="14.125" style="782" bestFit="1" customWidth="1"/>
    <col min="8216" max="8216" width="12.5" style="782" bestFit="1" customWidth="1"/>
    <col min="8217" max="8217" width="5.25" style="782" customWidth="1"/>
    <col min="8218" max="8218" width="12.625" style="782" bestFit="1" customWidth="1"/>
    <col min="8219" max="8449" width="9" style="782"/>
    <col min="8450" max="8450" width="0.875" style="782" customWidth="1"/>
    <col min="8451" max="8451" width="45.625" style="782" customWidth="1"/>
    <col min="8452" max="8460" width="14.625" style="782" customWidth="1"/>
    <col min="8461" max="8461" width="21.375" style="782" customWidth="1"/>
    <col min="8462" max="8462" width="5.125" style="782" bestFit="1" customWidth="1"/>
    <col min="8463" max="8464" width="16" style="782" bestFit="1" customWidth="1"/>
    <col min="8465" max="8465" width="12.375" style="782" bestFit="1" customWidth="1"/>
    <col min="8466" max="8466" width="12.5" style="782" bestFit="1" customWidth="1"/>
    <col min="8467" max="8467" width="11.625" style="782" bestFit="1" customWidth="1"/>
    <col min="8468" max="8468" width="13.25" style="782" customWidth="1"/>
    <col min="8469" max="8469" width="12" style="782" bestFit="1" customWidth="1"/>
    <col min="8470" max="8470" width="12.5" style="782" bestFit="1" customWidth="1"/>
    <col min="8471" max="8471" width="14.125" style="782" bestFit="1" customWidth="1"/>
    <col min="8472" max="8472" width="12.5" style="782" bestFit="1" customWidth="1"/>
    <col min="8473" max="8473" width="5.25" style="782" customWidth="1"/>
    <col min="8474" max="8474" width="12.625" style="782" bestFit="1" customWidth="1"/>
    <col min="8475" max="8705" width="9" style="782"/>
    <col min="8706" max="8706" width="0.875" style="782" customWidth="1"/>
    <col min="8707" max="8707" width="45.625" style="782" customWidth="1"/>
    <col min="8708" max="8716" width="14.625" style="782" customWidth="1"/>
    <col min="8717" max="8717" width="21.375" style="782" customWidth="1"/>
    <col min="8718" max="8718" width="5.125" style="782" bestFit="1" customWidth="1"/>
    <col min="8719" max="8720" width="16" style="782" bestFit="1" customWidth="1"/>
    <col min="8721" max="8721" width="12.375" style="782" bestFit="1" customWidth="1"/>
    <col min="8722" max="8722" width="12.5" style="782" bestFit="1" customWidth="1"/>
    <col min="8723" max="8723" width="11.625" style="782" bestFit="1" customWidth="1"/>
    <col min="8724" max="8724" width="13.25" style="782" customWidth="1"/>
    <col min="8725" max="8725" width="12" style="782" bestFit="1" customWidth="1"/>
    <col min="8726" max="8726" width="12.5" style="782" bestFit="1" customWidth="1"/>
    <col min="8727" max="8727" width="14.125" style="782" bestFit="1" customWidth="1"/>
    <col min="8728" max="8728" width="12.5" style="782" bestFit="1" customWidth="1"/>
    <col min="8729" max="8729" width="5.25" style="782" customWidth="1"/>
    <col min="8730" max="8730" width="12.625" style="782" bestFit="1" customWidth="1"/>
    <col min="8731" max="8961" width="9" style="782"/>
    <col min="8962" max="8962" width="0.875" style="782" customWidth="1"/>
    <col min="8963" max="8963" width="45.625" style="782" customWidth="1"/>
    <col min="8964" max="8972" width="14.625" style="782" customWidth="1"/>
    <col min="8973" max="8973" width="21.375" style="782" customWidth="1"/>
    <col min="8974" max="8974" width="5.125" style="782" bestFit="1" customWidth="1"/>
    <col min="8975" max="8976" width="16" style="782" bestFit="1" customWidth="1"/>
    <col min="8977" max="8977" width="12.375" style="782" bestFit="1" customWidth="1"/>
    <col min="8978" max="8978" width="12.5" style="782" bestFit="1" customWidth="1"/>
    <col min="8979" max="8979" width="11.625" style="782" bestFit="1" customWidth="1"/>
    <col min="8980" max="8980" width="13.25" style="782" customWidth="1"/>
    <col min="8981" max="8981" width="12" style="782" bestFit="1" customWidth="1"/>
    <col min="8982" max="8982" width="12.5" style="782" bestFit="1" customWidth="1"/>
    <col min="8983" max="8983" width="14.125" style="782" bestFit="1" customWidth="1"/>
    <col min="8984" max="8984" width="12.5" style="782" bestFit="1" customWidth="1"/>
    <col min="8985" max="8985" width="5.25" style="782" customWidth="1"/>
    <col min="8986" max="8986" width="12.625" style="782" bestFit="1" customWidth="1"/>
    <col min="8987" max="9217" width="9" style="782"/>
    <col min="9218" max="9218" width="0.875" style="782" customWidth="1"/>
    <col min="9219" max="9219" width="45.625" style="782" customWidth="1"/>
    <col min="9220" max="9228" width="14.625" style="782" customWidth="1"/>
    <col min="9229" max="9229" width="21.375" style="782" customWidth="1"/>
    <col min="9230" max="9230" width="5.125" style="782" bestFit="1" customWidth="1"/>
    <col min="9231" max="9232" width="16" style="782" bestFit="1" customWidth="1"/>
    <col min="9233" max="9233" width="12.375" style="782" bestFit="1" customWidth="1"/>
    <col min="9234" max="9234" width="12.5" style="782" bestFit="1" customWidth="1"/>
    <col min="9235" max="9235" width="11.625" style="782" bestFit="1" customWidth="1"/>
    <col min="9236" max="9236" width="13.25" style="782" customWidth="1"/>
    <col min="9237" max="9237" width="12" style="782" bestFit="1" customWidth="1"/>
    <col min="9238" max="9238" width="12.5" style="782" bestFit="1" customWidth="1"/>
    <col min="9239" max="9239" width="14.125" style="782" bestFit="1" customWidth="1"/>
    <col min="9240" max="9240" width="12.5" style="782" bestFit="1" customWidth="1"/>
    <col min="9241" max="9241" width="5.25" style="782" customWidth="1"/>
    <col min="9242" max="9242" width="12.625" style="782" bestFit="1" customWidth="1"/>
    <col min="9243" max="9473" width="9" style="782"/>
    <col min="9474" max="9474" width="0.875" style="782" customWidth="1"/>
    <col min="9475" max="9475" width="45.625" style="782" customWidth="1"/>
    <col min="9476" max="9484" width="14.625" style="782" customWidth="1"/>
    <col min="9485" max="9485" width="21.375" style="782" customWidth="1"/>
    <col min="9486" max="9486" width="5.125" style="782" bestFit="1" customWidth="1"/>
    <col min="9487" max="9488" width="16" style="782" bestFit="1" customWidth="1"/>
    <col min="9489" max="9489" width="12.375" style="782" bestFit="1" customWidth="1"/>
    <col min="9490" max="9490" width="12.5" style="782" bestFit="1" customWidth="1"/>
    <col min="9491" max="9491" width="11.625" style="782" bestFit="1" customWidth="1"/>
    <col min="9492" max="9492" width="13.25" style="782" customWidth="1"/>
    <col min="9493" max="9493" width="12" style="782" bestFit="1" customWidth="1"/>
    <col min="9494" max="9494" width="12.5" style="782" bestFit="1" customWidth="1"/>
    <col min="9495" max="9495" width="14.125" style="782" bestFit="1" customWidth="1"/>
    <col min="9496" max="9496" width="12.5" style="782" bestFit="1" customWidth="1"/>
    <col min="9497" max="9497" width="5.25" style="782" customWidth="1"/>
    <col min="9498" max="9498" width="12.625" style="782" bestFit="1" customWidth="1"/>
    <col min="9499" max="9729" width="9" style="782"/>
    <col min="9730" max="9730" width="0.875" style="782" customWidth="1"/>
    <col min="9731" max="9731" width="45.625" style="782" customWidth="1"/>
    <col min="9732" max="9740" width="14.625" style="782" customWidth="1"/>
    <col min="9741" max="9741" width="21.375" style="782" customWidth="1"/>
    <col min="9742" max="9742" width="5.125" style="782" bestFit="1" customWidth="1"/>
    <col min="9743" max="9744" width="16" style="782" bestFit="1" customWidth="1"/>
    <col min="9745" max="9745" width="12.375" style="782" bestFit="1" customWidth="1"/>
    <col min="9746" max="9746" width="12.5" style="782" bestFit="1" customWidth="1"/>
    <col min="9747" max="9747" width="11.625" style="782" bestFit="1" customWidth="1"/>
    <col min="9748" max="9748" width="13.25" style="782" customWidth="1"/>
    <col min="9749" max="9749" width="12" style="782" bestFit="1" customWidth="1"/>
    <col min="9750" max="9750" width="12.5" style="782" bestFit="1" customWidth="1"/>
    <col min="9751" max="9751" width="14.125" style="782" bestFit="1" customWidth="1"/>
    <col min="9752" max="9752" width="12.5" style="782" bestFit="1" customWidth="1"/>
    <col min="9753" max="9753" width="5.25" style="782" customWidth="1"/>
    <col min="9754" max="9754" width="12.625" style="782" bestFit="1" customWidth="1"/>
    <col min="9755" max="9985" width="9" style="782"/>
    <col min="9986" max="9986" width="0.875" style="782" customWidth="1"/>
    <col min="9987" max="9987" width="45.625" style="782" customWidth="1"/>
    <col min="9988" max="9996" width="14.625" style="782" customWidth="1"/>
    <col min="9997" max="9997" width="21.375" style="782" customWidth="1"/>
    <col min="9998" max="9998" width="5.125" style="782" bestFit="1" customWidth="1"/>
    <col min="9999" max="10000" width="16" style="782" bestFit="1" customWidth="1"/>
    <col min="10001" max="10001" width="12.375" style="782" bestFit="1" customWidth="1"/>
    <col min="10002" max="10002" width="12.5" style="782" bestFit="1" customWidth="1"/>
    <col min="10003" max="10003" width="11.625" style="782" bestFit="1" customWidth="1"/>
    <col min="10004" max="10004" width="13.25" style="782" customWidth="1"/>
    <col min="10005" max="10005" width="12" style="782" bestFit="1" customWidth="1"/>
    <col min="10006" max="10006" width="12.5" style="782" bestFit="1" customWidth="1"/>
    <col min="10007" max="10007" width="14.125" style="782" bestFit="1" customWidth="1"/>
    <col min="10008" max="10008" width="12.5" style="782" bestFit="1" customWidth="1"/>
    <col min="10009" max="10009" width="5.25" style="782" customWidth="1"/>
    <col min="10010" max="10010" width="12.625" style="782" bestFit="1" customWidth="1"/>
    <col min="10011" max="10241" width="9" style="782"/>
    <col min="10242" max="10242" width="0.875" style="782" customWidth="1"/>
    <col min="10243" max="10243" width="45.625" style="782" customWidth="1"/>
    <col min="10244" max="10252" width="14.625" style="782" customWidth="1"/>
    <col min="10253" max="10253" width="21.375" style="782" customWidth="1"/>
    <col min="10254" max="10254" width="5.125" style="782" bestFit="1" customWidth="1"/>
    <col min="10255" max="10256" width="16" style="782" bestFit="1" customWidth="1"/>
    <col min="10257" max="10257" width="12.375" style="782" bestFit="1" customWidth="1"/>
    <col min="10258" max="10258" width="12.5" style="782" bestFit="1" customWidth="1"/>
    <col min="10259" max="10259" width="11.625" style="782" bestFit="1" customWidth="1"/>
    <col min="10260" max="10260" width="13.25" style="782" customWidth="1"/>
    <col min="10261" max="10261" width="12" style="782" bestFit="1" customWidth="1"/>
    <col min="10262" max="10262" width="12.5" style="782" bestFit="1" customWidth="1"/>
    <col min="10263" max="10263" width="14.125" style="782" bestFit="1" customWidth="1"/>
    <col min="10264" max="10264" width="12.5" style="782" bestFit="1" customWidth="1"/>
    <col min="10265" max="10265" width="5.25" style="782" customWidth="1"/>
    <col min="10266" max="10266" width="12.625" style="782" bestFit="1" customWidth="1"/>
    <col min="10267" max="10497" width="9" style="782"/>
    <col min="10498" max="10498" width="0.875" style="782" customWidth="1"/>
    <col min="10499" max="10499" width="45.625" style="782" customWidth="1"/>
    <col min="10500" max="10508" width="14.625" style="782" customWidth="1"/>
    <col min="10509" max="10509" width="21.375" style="782" customWidth="1"/>
    <col min="10510" max="10510" width="5.125" style="782" bestFit="1" customWidth="1"/>
    <col min="10511" max="10512" width="16" style="782" bestFit="1" customWidth="1"/>
    <col min="10513" max="10513" width="12.375" style="782" bestFit="1" customWidth="1"/>
    <col min="10514" max="10514" width="12.5" style="782" bestFit="1" customWidth="1"/>
    <col min="10515" max="10515" width="11.625" style="782" bestFit="1" customWidth="1"/>
    <col min="10516" max="10516" width="13.25" style="782" customWidth="1"/>
    <col min="10517" max="10517" width="12" style="782" bestFit="1" customWidth="1"/>
    <col min="10518" max="10518" width="12.5" style="782" bestFit="1" customWidth="1"/>
    <col min="10519" max="10519" width="14.125" style="782" bestFit="1" customWidth="1"/>
    <col min="10520" max="10520" width="12.5" style="782" bestFit="1" customWidth="1"/>
    <col min="10521" max="10521" width="5.25" style="782" customWidth="1"/>
    <col min="10522" max="10522" width="12.625" style="782" bestFit="1" customWidth="1"/>
    <col min="10523" max="10753" width="9" style="782"/>
    <col min="10754" max="10754" width="0.875" style="782" customWidth="1"/>
    <col min="10755" max="10755" width="45.625" style="782" customWidth="1"/>
    <col min="10756" max="10764" width="14.625" style="782" customWidth="1"/>
    <col min="10765" max="10765" width="21.375" style="782" customWidth="1"/>
    <col min="10766" max="10766" width="5.125" style="782" bestFit="1" customWidth="1"/>
    <col min="10767" max="10768" width="16" style="782" bestFit="1" customWidth="1"/>
    <col min="10769" max="10769" width="12.375" style="782" bestFit="1" customWidth="1"/>
    <col min="10770" max="10770" width="12.5" style="782" bestFit="1" customWidth="1"/>
    <col min="10771" max="10771" width="11.625" style="782" bestFit="1" customWidth="1"/>
    <col min="10772" max="10772" width="13.25" style="782" customWidth="1"/>
    <col min="10773" max="10773" width="12" style="782" bestFit="1" customWidth="1"/>
    <col min="10774" max="10774" width="12.5" style="782" bestFit="1" customWidth="1"/>
    <col min="10775" max="10775" width="14.125" style="782" bestFit="1" customWidth="1"/>
    <col min="10776" max="10776" width="12.5" style="782" bestFit="1" customWidth="1"/>
    <col min="10777" max="10777" width="5.25" style="782" customWidth="1"/>
    <col min="10778" max="10778" width="12.625" style="782" bestFit="1" customWidth="1"/>
    <col min="10779" max="11009" width="9" style="782"/>
    <col min="11010" max="11010" width="0.875" style="782" customWidth="1"/>
    <col min="11011" max="11011" width="45.625" style="782" customWidth="1"/>
    <col min="11012" max="11020" width="14.625" style="782" customWidth="1"/>
    <col min="11021" max="11021" width="21.375" style="782" customWidth="1"/>
    <col min="11022" max="11022" width="5.125" style="782" bestFit="1" customWidth="1"/>
    <col min="11023" max="11024" width="16" style="782" bestFit="1" customWidth="1"/>
    <col min="11025" max="11025" width="12.375" style="782" bestFit="1" customWidth="1"/>
    <col min="11026" max="11026" width="12.5" style="782" bestFit="1" customWidth="1"/>
    <col min="11027" max="11027" width="11.625" style="782" bestFit="1" customWidth="1"/>
    <col min="11028" max="11028" width="13.25" style="782" customWidth="1"/>
    <col min="11029" max="11029" width="12" style="782" bestFit="1" customWidth="1"/>
    <col min="11030" max="11030" width="12.5" style="782" bestFit="1" customWidth="1"/>
    <col min="11031" max="11031" width="14.125" style="782" bestFit="1" customWidth="1"/>
    <col min="11032" max="11032" width="12.5" style="782" bestFit="1" customWidth="1"/>
    <col min="11033" max="11033" width="5.25" style="782" customWidth="1"/>
    <col min="11034" max="11034" width="12.625" style="782" bestFit="1" customWidth="1"/>
    <col min="11035" max="11265" width="9" style="782"/>
    <col min="11266" max="11266" width="0.875" style="782" customWidth="1"/>
    <col min="11267" max="11267" width="45.625" style="782" customWidth="1"/>
    <col min="11268" max="11276" width="14.625" style="782" customWidth="1"/>
    <col min="11277" max="11277" width="21.375" style="782" customWidth="1"/>
    <col min="11278" max="11278" width="5.125" style="782" bestFit="1" customWidth="1"/>
    <col min="11279" max="11280" width="16" style="782" bestFit="1" customWidth="1"/>
    <col min="11281" max="11281" width="12.375" style="782" bestFit="1" customWidth="1"/>
    <col min="11282" max="11282" width="12.5" style="782" bestFit="1" customWidth="1"/>
    <col min="11283" max="11283" width="11.625" style="782" bestFit="1" customWidth="1"/>
    <col min="11284" max="11284" width="13.25" style="782" customWidth="1"/>
    <col min="11285" max="11285" width="12" style="782" bestFit="1" customWidth="1"/>
    <col min="11286" max="11286" width="12.5" style="782" bestFit="1" customWidth="1"/>
    <col min="11287" max="11287" width="14.125" style="782" bestFit="1" customWidth="1"/>
    <col min="11288" max="11288" width="12.5" style="782" bestFit="1" customWidth="1"/>
    <col min="11289" max="11289" width="5.25" style="782" customWidth="1"/>
    <col min="11290" max="11290" width="12.625" style="782" bestFit="1" customWidth="1"/>
    <col min="11291" max="11521" width="9" style="782"/>
    <col min="11522" max="11522" width="0.875" style="782" customWidth="1"/>
    <col min="11523" max="11523" width="45.625" style="782" customWidth="1"/>
    <col min="11524" max="11532" width="14.625" style="782" customWidth="1"/>
    <col min="11533" max="11533" width="21.375" style="782" customWidth="1"/>
    <col min="11534" max="11534" width="5.125" style="782" bestFit="1" customWidth="1"/>
    <col min="11535" max="11536" width="16" style="782" bestFit="1" customWidth="1"/>
    <col min="11537" max="11537" width="12.375" style="782" bestFit="1" customWidth="1"/>
    <col min="11538" max="11538" width="12.5" style="782" bestFit="1" customWidth="1"/>
    <col min="11539" max="11539" width="11.625" style="782" bestFit="1" customWidth="1"/>
    <col min="11540" max="11540" width="13.25" style="782" customWidth="1"/>
    <col min="11541" max="11541" width="12" style="782" bestFit="1" customWidth="1"/>
    <col min="11542" max="11542" width="12.5" style="782" bestFit="1" customWidth="1"/>
    <col min="11543" max="11543" width="14.125" style="782" bestFit="1" customWidth="1"/>
    <col min="11544" max="11544" width="12.5" style="782" bestFit="1" customWidth="1"/>
    <col min="11545" max="11545" width="5.25" style="782" customWidth="1"/>
    <col min="11546" max="11546" width="12.625" style="782" bestFit="1" customWidth="1"/>
    <col min="11547" max="11777" width="9" style="782"/>
    <col min="11778" max="11778" width="0.875" style="782" customWidth="1"/>
    <col min="11779" max="11779" width="45.625" style="782" customWidth="1"/>
    <col min="11780" max="11788" width="14.625" style="782" customWidth="1"/>
    <col min="11789" max="11789" width="21.375" style="782" customWidth="1"/>
    <col min="11790" max="11790" width="5.125" style="782" bestFit="1" customWidth="1"/>
    <col min="11791" max="11792" width="16" style="782" bestFit="1" customWidth="1"/>
    <col min="11793" max="11793" width="12.375" style="782" bestFit="1" customWidth="1"/>
    <col min="11794" max="11794" width="12.5" style="782" bestFit="1" customWidth="1"/>
    <col min="11795" max="11795" width="11.625" style="782" bestFit="1" customWidth="1"/>
    <col min="11796" max="11796" width="13.25" style="782" customWidth="1"/>
    <col min="11797" max="11797" width="12" style="782" bestFit="1" customWidth="1"/>
    <col min="11798" max="11798" width="12.5" style="782" bestFit="1" customWidth="1"/>
    <col min="11799" max="11799" width="14.125" style="782" bestFit="1" customWidth="1"/>
    <col min="11800" max="11800" width="12.5" style="782" bestFit="1" customWidth="1"/>
    <col min="11801" max="11801" width="5.25" style="782" customWidth="1"/>
    <col min="11802" max="11802" width="12.625" style="782" bestFit="1" customWidth="1"/>
    <col min="11803" max="12033" width="9" style="782"/>
    <col min="12034" max="12034" width="0.875" style="782" customWidth="1"/>
    <col min="12035" max="12035" width="45.625" style="782" customWidth="1"/>
    <col min="12036" max="12044" width="14.625" style="782" customWidth="1"/>
    <col min="12045" max="12045" width="21.375" style="782" customWidth="1"/>
    <col min="12046" max="12046" width="5.125" style="782" bestFit="1" customWidth="1"/>
    <col min="12047" max="12048" width="16" style="782" bestFit="1" customWidth="1"/>
    <col min="12049" max="12049" width="12.375" style="782" bestFit="1" customWidth="1"/>
    <col min="12050" max="12050" width="12.5" style="782" bestFit="1" customWidth="1"/>
    <col min="12051" max="12051" width="11.625" style="782" bestFit="1" customWidth="1"/>
    <col min="12052" max="12052" width="13.25" style="782" customWidth="1"/>
    <col min="12053" max="12053" width="12" style="782" bestFit="1" customWidth="1"/>
    <col min="12054" max="12054" width="12.5" style="782" bestFit="1" customWidth="1"/>
    <col min="12055" max="12055" width="14.125" style="782" bestFit="1" customWidth="1"/>
    <col min="12056" max="12056" width="12.5" style="782" bestFit="1" customWidth="1"/>
    <col min="12057" max="12057" width="5.25" style="782" customWidth="1"/>
    <col min="12058" max="12058" width="12.625" style="782" bestFit="1" customWidth="1"/>
    <col min="12059" max="12289" width="9" style="782"/>
    <col min="12290" max="12290" width="0.875" style="782" customWidth="1"/>
    <col min="12291" max="12291" width="45.625" style="782" customWidth="1"/>
    <col min="12292" max="12300" width="14.625" style="782" customWidth="1"/>
    <col min="12301" max="12301" width="21.375" style="782" customWidth="1"/>
    <col min="12302" max="12302" width="5.125" style="782" bestFit="1" customWidth="1"/>
    <col min="12303" max="12304" width="16" style="782" bestFit="1" customWidth="1"/>
    <col min="12305" max="12305" width="12.375" style="782" bestFit="1" customWidth="1"/>
    <col min="12306" max="12306" width="12.5" style="782" bestFit="1" customWidth="1"/>
    <col min="12307" max="12307" width="11.625" style="782" bestFit="1" customWidth="1"/>
    <col min="12308" max="12308" width="13.25" style="782" customWidth="1"/>
    <col min="12309" max="12309" width="12" style="782" bestFit="1" customWidth="1"/>
    <col min="12310" max="12310" width="12.5" style="782" bestFit="1" customWidth="1"/>
    <col min="12311" max="12311" width="14.125" style="782" bestFit="1" customWidth="1"/>
    <col min="12312" max="12312" width="12.5" style="782" bestFit="1" customWidth="1"/>
    <col min="12313" max="12313" width="5.25" style="782" customWidth="1"/>
    <col min="12314" max="12314" width="12.625" style="782" bestFit="1" customWidth="1"/>
    <col min="12315" max="12545" width="9" style="782"/>
    <col min="12546" max="12546" width="0.875" style="782" customWidth="1"/>
    <col min="12547" max="12547" width="45.625" style="782" customWidth="1"/>
    <col min="12548" max="12556" width="14.625" style="782" customWidth="1"/>
    <col min="12557" max="12557" width="21.375" style="782" customWidth="1"/>
    <col min="12558" max="12558" width="5.125" style="782" bestFit="1" customWidth="1"/>
    <col min="12559" max="12560" width="16" style="782" bestFit="1" customWidth="1"/>
    <col min="12561" max="12561" width="12.375" style="782" bestFit="1" customWidth="1"/>
    <col min="12562" max="12562" width="12.5" style="782" bestFit="1" customWidth="1"/>
    <col min="12563" max="12563" width="11.625" style="782" bestFit="1" customWidth="1"/>
    <col min="12564" max="12564" width="13.25" style="782" customWidth="1"/>
    <col min="12565" max="12565" width="12" style="782" bestFit="1" customWidth="1"/>
    <col min="12566" max="12566" width="12.5" style="782" bestFit="1" customWidth="1"/>
    <col min="12567" max="12567" width="14.125" style="782" bestFit="1" customWidth="1"/>
    <col min="12568" max="12568" width="12.5" style="782" bestFit="1" customWidth="1"/>
    <col min="12569" max="12569" width="5.25" style="782" customWidth="1"/>
    <col min="12570" max="12570" width="12.625" style="782" bestFit="1" customWidth="1"/>
    <col min="12571" max="12801" width="9" style="782"/>
    <col min="12802" max="12802" width="0.875" style="782" customWidth="1"/>
    <col min="12803" max="12803" width="45.625" style="782" customWidth="1"/>
    <col min="12804" max="12812" width="14.625" style="782" customWidth="1"/>
    <col min="12813" max="12813" width="21.375" style="782" customWidth="1"/>
    <col min="12814" max="12814" width="5.125" style="782" bestFit="1" customWidth="1"/>
    <col min="12815" max="12816" width="16" style="782" bestFit="1" customWidth="1"/>
    <col min="12817" max="12817" width="12.375" style="782" bestFit="1" customWidth="1"/>
    <col min="12818" max="12818" width="12.5" style="782" bestFit="1" customWidth="1"/>
    <col min="12819" max="12819" width="11.625" style="782" bestFit="1" customWidth="1"/>
    <col min="12820" max="12820" width="13.25" style="782" customWidth="1"/>
    <col min="12821" max="12821" width="12" style="782" bestFit="1" customWidth="1"/>
    <col min="12822" max="12822" width="12.5" style="782" bestFit="1" customWidth="1"/>
    <col min="12823" max="12823" width="14.125" style="782" bestFit="1" customWidth="1"/>
    <col min="12824" max="12824" width="12.5" style="782" bestFit="1" customWidth="1"/>
    <col min="12825" max="12825" width="5.25" style="782" customWidth="1"/>
    <col min="12826" max="12826" width="12.625" style="782" bestFit="1" customWidth="1"/>
    <col min="12827" max="13057" width="9" style="782"/>
    <col min="13058" max="13058" width="0.875" style="782" customWidth="1"/>
    <col min="13059" max="13059" width="45.625" style="782" customWidth="1"/>
    <col min="13060" max="13068" width="14.625" style="782" customWidth="1"/>
    <col min="13069" max="13069" width="21.375" style="782" customWidth="1"/>
    <col min="13070" max="13070" width="5.125" style="782" bestFit="1" customWidth="1"/>
    <col min="13071" max="13072" width="16" style="782" bestFit="1" customWidth="1"/>
    <col min="13073" max="13073" width="12.375" style="782" bestFit="1" customWidth="1"/>
    <col min="13074" max="13074" width="12.5" style="782" bestFit="1" customWidth="1"/>
    <col min="13075" max="13075" width="11.625" style="782" bestFit="1" customWidth="1"/>
    <col min="13076" max="13076" width="13.25" style="782" customWidth="1"/>
    <col min="13077" max="13077" width="12" style="782" bestFit="1" customWidth="1"/>
    <col min="13078" max="13078" width="12.5" style="782" bestFit="1" customWidth="1"/>
    <col min="13079" max="13079" width="14.125" style="782" bestFit="1" customWidth="1"/>
    <col min="13080" max="13080" width="12.5" style="782" bestFit="1" customWidth="1"/>
    <col min="13081" max="13081" width="5.25" style="782" customWidth="1"/>
    <col min="13082" max="13082" width="12.625" style="782" bestFit="1" customWidth="1"/>
    <col min="13083" max="13313" width="9" style="782"/>
    <col min="13314" max="13314" width="0.875" style="782" customWidth="1"/>
    <col min="13315" max="13315" width="45.625" style="782" customWidth="1"/>
    <col min="13316" max="13324" width="14.625" style="782" customWidth="1"/>
    <col min="13325" max="13325" width="21.375" style="782" customWidth="1"/>
    <col min="13326" max="13326" width="5.125" style="782" bestFit="1" customWidth="1"/>
    <col min="13327" max="13328" width="16" style="782" bestFit="1" customWidth="1"/>
    <col min="13329" max="13329" width="12.375" style="782" bestFit="1" customWidth="1"/>
    <col min="13330" max="13330" width="12.5" style="782" bestFit="1" customWidth="1"/>
    <col min="13331" max="13331" width="11.625" style="782" bestFit="1" customWidth="1"/>
    <col min="13332" max="13332" width="13.25" style="782" customWidth="1"/>
    <col min="13333" max="13333" width="12" style="782" bestFit="1" customWidth="1"/>
    <col min="13334" max="13334" width="12.5" style="782" bestFit="1" customWidth="1"/>
    <col min="13335" max="13335" width="14.125" style="782" bestFit="1" customWidth="1"/>
    <col min="13336" max="13336" width="12.5" style="782" bestFit="1" customWidth="1"/>
    <col min="13337" max="13337" width="5.25" style="782" customWidth="1"/>
    <col min="13338" max="13338" width="12.625" style="782" bestFit="1" customWidth="1"/>
    <col min="13339" max="13569" width="9" style="782"/>
    <col min="13570" max="13570" width="0.875" style="782" customWidth="1"/>
    <col min="13571" max="13571" width="45.625" style="782" customWidth="1"/>
    <col min="13572" max="13580" width="14.625" style="782" customWidth="1"/>
    <col min="13581" max="13581" width="21.375" style="782" customWidth="1"/>
    <col min="13582" max="13582" width="5.125" style="782" bestFit="1" customWidth="1"/>
    <col min="13583" max="13584" width="16" style="782" bestFit="1" customWidth="1"/>
    <col min="13585" max="13585" width="12.375" style="782" bestFit="1" customWidth="1"/>
    <col min="13586" max="13586" width="12.5" style="782" bestFit="1" customWidth="1"/>
    <col min="13587" max="13587" width="11.625" style="782" bestFit="1" customWidth="1"/>
    <col min="13588" max="13588" width="13.25" style="782" customWidth="1"/>
    <col min="13589" max="13589" width="12" style="782" bestFit="1" customWidth="1"/>
    <col min="13590" max="13590" width="12.5" style="782" bestFit="1" customWidth="1"/>
    <col min="13591" max="13591" width="14.125" style="782" bestFit="1" customWidth="1"/>
    <col min="13592" max="13592" width="12.5" style="782" bestFit="1" customWidth="1"/>
    <col min="13593" max="13593" width="5.25" style="782" customWidth="1"/>
    <col min="13594" max="13594" width="12.625" style="782" bestFit="1" customWidth="1"/>
    <col min="13595" max="13825" width="9" style="782"/>
    <col min="13826" max="13826" width="0.875" style="782" customWidth="1"/>
    <col min="13827" max="13827" width="45.625" style="782" customWidth="1"/>
    <col min="13828" max="13836" width="14.625" style="782" customWidth="1"/>
    <col min="13837" max="13837" width="21.375" style="782" customWidth="1"/>
    <col min="13838" max="13838" width="5.125" style="782" bestFit="1" customWidth="1"/>
    <col min="13839" max="13840" width="16" style="782" bestFit="1" customWidth="1"/>
    <col min="13841" max="13841" width="12.375" style="782" bestFit="1" customWidth="1"/>
    <col min="13842" max="13842" width="12.5" style="782" bestFit="1" customWidth="1"/>
    <col min="13843" max="13843" width="11.625" style="782" bestFit="1" customWidth="1"/>
    <col min="13844" max="13844" width="13.25" style="782" customWidth="1"/>
    <col min="13845" max="13845" width="12" style="782" bestFit="1" customWidth="1"/>
    <col min="13846" max="13846" width="12.5" style="782" bestFit="1" customWidth="1"/>
    <col min="13847" max="13847" width="14.125" style="782" bestFit="1" customWidth="1"/>
    <col min="13848" max="13848" width="12.5" style="782" bestFit="1" customWidth="1"/>
    <col min="13849" max="13849" width="5.25" style="782" customWidth="1"/>
    <col min="13850" max="13850" width="12.625" style="782" bestFit="1" customWidth="1"/>
    <col min="13851" max="14081" width="9" style="782"/>
    <col min="14082" max="14082" width="0.875" style="782" customWidth="1"/>
    <col min="14083" max="14083" width="45.625" style="782" customWidth="1"/>
    <col min="14084" max="14092" width="14.625" style="782" customWidth="1"/>
    <col min="14093" max="14093" width="21.375" style="782" customWidth="1"/>
    <col min="14094" max="14094" width="5.125" style="782" bestFit="1" customWidth="1"/>
    <col min="14095" max="14096" width="16" style="782" bestFit="1" customWidth="1"/>
    <col min="14097" max="14097" width="12.375" style="782" bestFit="1" customWidth="1"/>
    <col min="14098" max="14098" width="12.5" style="782" bestFit="1" customWidth="1"/>
    <col min="14099" max="14099" width="11.625" style="782" bestFit="1" customWidth="1"/>
    <col min="14100" max="14100" width="13.25" style="782" customWidth="1"/>
    <col min="14101" max="14101" width="12" style="782" bestFit="1" customWidth="1"/>
    <col min="14102" max="14102" width="12.5" style="782" bestFit="1" customWidth="1"/>
    <col min="14103" max="14103" width="14.125" style="782" bestFit="1" customWidth="1"/>
    <col min="14104" max="14104" width="12.5" style="782" bestFit="1" customWidth="1"/>
    <col min="14105" max="14105" width="5.25" style="782" customWidth="1"/>
    <col min="14106" max="14106" width="12.625" style="782" bestFit="1" customWidth="1"/>
    <col min="14107" max="14337" width="9" style="782"/>
    <col min="14338" max="14338" width="0.875" style="782" customWidth="1"/>
    <col min="14339" max="14339" width="45.625" style="782" customWidth="1"/>
    <col min="14340" max="14348" width="14.625" style="782" customWidth="1"/>
    <col min="14349" max="14349" width="21.375" style="782" customWidth="1"/>
    <col min="14350" max="14350" width="5.125" style="782" bestFit="1" customWidth="1"/>
    <col min="14351" max="14352" width="16" style="782" bestFit="1" customWidth="1"/>
    <col min="14353" max="14353" width="12.375" style="782" bestFit="1" customWidth="1"/>
    <col min="14354" max="14354" width="12.5" style="782" bestFit="1" customWidth="1"/>
    <col min="14355" max="14355" width="11.625" style="782" bestFit="1" customWidth="1"/>
    <col min="14356" max="14356" width="13.25" style="782" customWidth="1"/>
    <col min="14357" max="14357" width="12" style="782" bestFit="1" customWidth="1"/>
    <col min="14358" max="14358" width="12.5" style="782" bestFit="1" customWidth="1"/>
    <col min="14359" max="14359" width="14.125" style="782" bestFit="1" customWidth="1"/>
    <col min="14360" max="14360" width="12.5" style="782" bestFit="1" customWidth="1"/>
    <col min="14361" max="14361" width="5.25" style="782" customWidth="1"/>
    <col min="14362" max="14362" width="12.625" style="782" bestFit="1" customWidth="1"/>
    <col min="14363" max="14593" width="9" style="782"/>
    <col min="14594" max="14594" width="0.875" style="782" customWidth="1"/>
    <col min="14595" max="14595" width="45.625" style="782" customWidth="1"/>
    <col min="14596" max="14604" width="14.625" style="782" customWidth="1"/>
    <col min="14605" max="14605" width="21.375" style="782" customWidth="1"/>
    <col min="14606" max="14606" width="5.125" style="782" bestFit="1" customWidth="1"/>
    <col min="14607" max="14608" width="16" style="782" bestFit="1" customWidth="1"/>
    <col min="14609" max="14609" width="12.375" style="782" bestFit="1" customWidth="1"/>
    <col min="14610" max="14610" width="12.5" style="782" bestFit="1" customWidth="1"/>
    <col min="14611" max="14611" width="11.625" style="782" bestFit="1" customWidth="1"/>
    <col min="14612" max="14612" width="13.25" style="782" customWidth="1"/>
    <col min="14613" max="14613" width="12" style="782" bestFit="1" customWidth="1"/>
    <col min="14614" max="14614" width="12.5" style="782" bestFit="1" customWidth="1"/>
    <col min="14615" max="14615" width="14.125" style="782" bestFit="1" customWidth="1"/>
    <col min="14616" max="14616" width="12.5" style="782" bestFit="1" customWidth="1"/>
    <col min="14617" max="14617" width="5.25" style="782" customWidth="1"/>
    <col min="14618" max="14618" width="12.625" style="782" bestFit="1" customWidth="1"/>
    <col min="14619" max="14849" width="9" style="782"/>
    <col min="14850" max="14850" width="0.875" style="782" customWidth="1"/>
    <col min="14851" max="14851" width="45.625" style="782" customWidth="1"/>
    <col min="14852" max="14860" width="14.625" style="782" customWidth="1"/>
    <col min="14861" max="14861" width="21.375" style="782" customWidth="1"/>
    <col min="14862" max="14862" width="5.125" style="782" bestFit="1" customWidth="1"/>
    <col min="14863" max="14864" width="16" style="782" bestFit="1" customWidth="1"/>
    <col min="14865" max="14865" width="12.375" style="782" bestFit="1" customWidth="1"/>
    <col min="14866" max="14866" width="12.5" style="782" bestFit="1" customWidth="1"/>
    <col min="14867" max="14867" width="11.625" style="782" bestFit="1" customWidth="1"/>
    <col min="14868" max="14868" width="13.25" style="782" customWidth="1"/>
    <col min="14869" max="14869" width="12" style="782" bestFit="1" customWidth="1"/>
    <col min="14870" max="14870" width="12.5" style="782" bestFit="1" customWidth="1"/>
    <col min="14871" max="14871" width="14.125" style="782" bestFit="1" customWidth="1"/>
    <col min="14872" max="14872" width="12.5" style="782" bestFit="1" customWidth="1"/>
    <col min="14873" max="14873" width="5.25" style="782" customWidth="1"/>
    <col min="14874" max="14874" width="12.625" style="782" bestFit="1" customWidth="1"/>
    <col min="14875" max="15105" width="9" style="782"/>
    <col min="15106" max="15106" width="0.875" style="782" customWidth="1"/>
    <col min="15107" max="15107" width="45.625" style="782" customWidth="1"/>
    <col min="15108" max="15116" width="14.625" style="782" customWidth="1"/>
    <col min="15117" max="15117" width="21.375" style="782" customWidth="1"/>
    <col min="15118" max="15118" width="5.125" style="782" bestFit="1" customWidth="1"/>
    <col min="15119" max="15120" width="16" style="782" bestFit="1" customWidth="1"/>
    <col min="15121" max="15121" width="12.375" style="782" bestFit="1" customWidth="1"/>
    <col min="15122" max="15122" width="12.5" style="782" bestFit="1" customWidth="1"/>
    <col min="15123" max="15123" width="11.625" style="782" bestFit="1" customWidth="1"/>
    <col min="15124" max="15124" width="13.25" style="782" customWidth="1"/>
    <col min="15125" max="15125" width="12" style="782" bestFit="1" customWidth="1"/>
    <col min="15126" max="15126" width="12.5" style="782" bestFit="1" customWidth="1"/>
    <col min="15127" max="15127" width="14.125" style="782" bestFit="1" customWidth="1"/>
    <col min="15128" max="15128" width="12.5" style="782" bestFit="1" customWidth="1"/>
    <col min="15129" max="15129" width="5.25" style="782" customWidth="1"/>
    <col min="15130" max="15130" width="12.625" style="782" bestFit="1" customWidth="1"/>
    <col min="15131" max="15361" width="9" style="782"/>
    <col min="15362" max="15362" width="0.875" style="782" customWidth="1"/>
    <col min="15363" max="15363" width="45.625" style="782" customWidth="1"/>
    <col min="15364" max="15372" width="14.625" style="782" customWidth="1"/>
    <col min="15373" max="15373" width="21.375" style="782" customWidth="1"/>
    <col min="15374" max="15374" width="5.125" style="782" bestFit="1" customWidth="1"/>
    <col min="15375" max="15376" width="16" style="782" bestFit="1" customWidth="1"/>
    <col min="15377" max="15377" width="12.375" style="782" bestFit="1" customWidth="1"/>
    <col min="15378" max="15378" width="12.5" style="782" bestFit="1" customWidth="1"/>
    <col min="15379" max="15379" width="11.625" style="782" bestFit="1" customWidth="1"/>
    <col min="15380" max="15380" width="13.25" style="782" customWidth="1"/>
    <col min="15381" max="15381" width="12" style="782" bestFit="1" customWidth="1"/>
    <col min="15382" max="15382" width="12.5" style="782" bestFit="1" customWidth="1"/>
    <col min="15383" max="15383" width="14.125" style="782" bestFit="1" customWidth="1"/>
    <col min="15384" max="15384" width="12.5" style="782" bestFit="1" customWidth="1"/>
    <col min="15385" max="15385" width="5.25" style="782" customWidth="1"/>
    <col min="15386" max="15386" width="12.625" style="782" bestFit="1" customWidth="1"/>
    <col min="15387" max="15617" width="9" style="782"/>
    <col min="15618" max="15618" width="0.875" style="782" customWidth="1"/>
    <col min="15619" max="15619" width="45.625" style="782" customWidth="1"/>
    <col min="15620" max="15628" width="14.625" style="782" customWidth="1"/>
    <col min="15629" max="15629" width="21.375" style="782" customWidth="1"/>
    <col min="15630" max="15630" width="5.125" style="782" bestFit="1" customWidth="1"/>
    <col min="15631" max="15632" width="16" style="782" bestFit="1" customWidth="1"/>
    <col min="15633" max="15633" width="12.375" style="782" bestFit="1" customWidth="1"/>
    <col min="15634" max="15634" width="12.5" style="782" bestFit="1" customWidth="1"/>
    <col min="15635" max="15635" width="11.625" style="782" bestFit="1" customWidth="1"/>
    <col min="15636" max="15636" width="13.25" style="782" customWidth="1"/>
    <col min="15637" max="15637" width="12" style="782" bestFit="1" customWidth="1"/>
    <col min="15638" max="15638" width="12.5" style="782" bestFit="1" customWidth="1"/>
    <col min="15639" max="15639" width="14.125" style="782" bestFit="1" customWidth="1"/>
    <col min="15640" max="15640" width="12.5" style="782" bestFit="1" customWidth="1"/>
    <col min="15641" max="15641" width="5.25" style="782" customWidth="1"/>
    <col min="15642" max="15642" width="12.625" style="782" bestFit="1" customWidth="1"/>
    <col min="15643" max="15873" width="9" style="782"/>
    <col min="15874" max="15874" width="0.875" style="782" customWidth="1"/>
    <col min="15875" max="15875" width="45.625" style="782" customWidth="1"/>
    <col min="15876" max="15884" width="14.625" style="782" customWidth="1"/>
    <col min="15885" max="15885" width="21.375" style="782" customWidth="1"/>
    <col min="15886" max="15886" width="5.125" style="782" bestFit="1" customWidth="1"/>
    <col min="15887" max="15888" width="16" style="782" bestFit="1" customWidth="1"/>
    <col min="15889" max="15889" width="12.375" style="782" bestFit="1" customWidth="1"/>
    <col min="15890" max="15890" width="12.5" style="782" bestFit="1" customWidth="1"/>
    <col min="15891" max="15891" width="11.625" style="782" bestFit="1" customWidth="1"/>
    <col min="15892" max="15892" width="13.25" style="782" customWidth="1"/>
    <col min="15893" max="15893" width="12" style="782" bestFit="1" customWidth="1"/>
    <col min="15894" max="15894" width="12.5" style="782" bestFit="1" customWidth="1"/>
    <col min="15895" max="15895" width="14.125" style="782" bestFit="1" customWidth="1"/>
    <col min="15896" max="15896" width="12.5" style="782" bestFit="1" customWidth="1"/>
    <col min="15897" max="15897" width="5.25" style="782" customWidth="1"/>
    <col min="15898" max="15898" width="12.625" style="782" bestFit="1" customWidth="1"/>
    <col min="15899" max="16129" width="9" style="782"/>
    <col min="16130" max="16130" width="0.875" style="782" customWidth="1"/>
    <col min="16131" max="16131" width="45.625" style="782" customWidth="1"/>
    <col min="16132" max="16140" width="14.625" style="782" customWidth="1"/>
    <col min="16141" max="16141" width="21.375" style="782" customWidth="1"/>
    <col min="16142" max="16142" width="5.125" style="782" bestFit="1" customWidth="1"/>
    <col min="16143" max="16144" width="16" style="782" bestFit="1" customWidth="1"/>
    <col min="16145" max="16145" width="12.375" style="782" bestFit="1" customWidth="1"/>
    <col min="16146" max="16146" width="12.5" style="782" bestFit="1" customWidth="1"/>
    <col min="16147" max="16147" width="11.625" style="782" bestFit="1" customWidth="1"/>
    <col min="16148" max="16148" width="13.25" style="782" customWidth="1"/>
    <col min="16149" max="16149" width="12" style="782" bestFit="1" customWidth="1"/>
    <col min="16150" max="16150" width="12.5" style="782" bestFit="1" customWidth="1"/>
    <col min="16151" max="16151" width="14.125" style="782" bestFit="1" customWidth="1"/>
    <col min="16152" max="16152" width="12.5" style="782" bestFit="1" customWidth="1"/>
    <col min="16153" max="16153" width="5.25" style="782" customWidth="1"/>
    <col min="16154" max="16154" width="12.625" style="782" bestFit="1" customWidth="1"/>
    <col min="16155" max="16384" width="9" style="782"/>
  </cols>
  <sheetData>
    <row r="1" spans="1:27" s="411" customFormat="1" ht="29.25" customHeight="1">
      <c r="A1" s="463" t="s">
        <v>568</v>
      </c>
      <c r="C1" s="463"/>
      <c r="D1" s="781"/>
      <c r="E1" s="781"/>
      <c r="F1" s="781"/>
      <c r="G1" s="781"/>
      <c r="H1" s="781"/>
      <c r="I1" s="781"/>
      <c r="J1" s="781"/>
      <c r="K1" s="781" t="s">
        <v>505</v>
      </c>
    </row>
    <row r="2" spans="1:27" ht="6.75" customHeight="1">
      <c r="B2" s="783"/>
      <c r="N2" s="784"/>
      <c r="AA2" s="782"/>
    </row>
    <row r="3" spans="1:27" ht="16.5" thickBot="1">
      <c r="B3" s="783" t="s">
        <v>637</v>
      </c>
      <c r="L3" s="1327" t="s">
        <v>506</v>
      </c>
      <c r="N3" s="784"/>
      <c r="AA3" s="782"/>
    </row>
    <row r="4" spans="1:27" ht="30.75" customHeight="1">
      <c r="B4" s="1399" t="s">
        <v>507</v>
      </c>
      <c r="C4" s="1402" t="s">
        <v>508</v>
      </c>
      <c r="D4" s="785" t="s">
        <v>509</v>
      </c>
      <c r="E4" s="1404" t="s">
        <v>510</v>
      </c>
      <c r="F4" s="1405"/>
      <c r="G4" s="1405"/>
      <c r="H4" s="1406"/>
      <c r="I4" s="1407" t="s">
        <v>574</v>
      </c>
      <c r="J4" s="1408"/>
      <c r="K4" s="1411" t="s">
        <v>511</v>
      </c>
      <c r="L4" s="1412"/>
      <c r="M4" s="786"/>
      <c r="N4" s="787"/>
      <c r="O4" s="787"/>
      <c r="P4" s="787"/>
      <c r="AA4" s="782"/>
    </row>
    <row r="5" spans="1:27" ht="15" customHeight="1">
      <c r="B5" s="1400"/>
      <c r="C5" s="1403"/>
      <c r="D5" s="788" t="s">
        <v>512</v>
      </c>
      <c r="E5" s="789" t="s">
        <v>513</v>
      </c>
      <c r="F5" s="790" t="s">
        <v>514</v>
      </c>
      <c r="G5" s="1293" t="s">
        <v>515</v>
      </c>
      <c r="H5" s="791" t="s">
        <v>516</v>
      </c>
      <c r="I5" s="1409"/>
      <c r="J5" s="1410"/>
      <c r="K5" s="1413"/>
      <c r="L5" s="1414"/>
      <c r="M5" s="786"/>
      <c r="N5" s="787"/>
      <c r="O5" s="787"/>
      <c r="P5" s="787"/>
      <c r="AA5" s="782"/>
    </row>
    <row r="6" spans="1:27" ht="53.25" customHeight="1" thickBot="1">
      <c r="B6" s="1401"/>
      <c r="C6" s="864"/>
      <c r="D6" s="792"/>
      <c r="E6" s="863" t="s">
        <v>517</v>
      </c>
      <c r="F6" s="793" t="s">
        <v>518</v>
      </c>
      <c r="G6" s="793" t="s">
        <v>519</v>
      </c>
      <c r="H6" s="794" t="s">
        <v>520</v>
      </c>
      <c r="I6" s="865" t="s">
        <v>521</v>
      </c>
      <c r="J6" s="864" t="s">
        <v>522</v>
      </c>
      <c r="K6" s="1415"/>
      <c r="L6" s="1416"/>
      <c r="M6" s="786"/>
      <c r="N6" s="795"/>
      <c r="O6" s="795"/>
      <c r="P6" s="795"/>
      <c r="Q6" s="795"/>
      <c r="R6" s="795"/>
      <c r="S6" s="787"/>
      <c r="T6" s="787"/>
      <c r="AA6" s="782"/>
    </row>
    <row r="7" spans="1:27" ht="15" customHeight="1">
      <c r="B7" s="796" t="s">
        <v>286</v>
      </c>
      <c r="C7" s="797">
        <v>16891</v>
      </c>
      <c r="D7" s="798"/>
      <c r="E7" s="799"/>
      <c r="F7" s="799"/>
      <c r="G7" s="799"/>
      <c r="H7" s="800"/>
      <c r="I7" s="801">
        <v>16891</v>
      </c>
      <c r="J7" s="802">
        <v>1684439</v>
      </c>
      <c r="K7" s="1417" t="s">
        <v>523</v>
      </c>
      <c r="L7" s="1418"/>
      <c r="M7" s="803"/>
      <c r="N7" s="804"/>
      <c r="O7" s="803"/>
      <c r="P7" s="805"/>
      <c r="Q7" s="806"/>
      <c r="R7" s="806"/>
      <c r="S7" s="806"/>
      <c r="T7" s="806"/>
      <c r="U7" s="782"/>
      <c r="V7" s="782"/>
      <c r="W7" s="782"/>
      <c r="X7" s="807"/>
      <c r="Y7" s="782"/>
      <c r="Z7" s="782"/>
      <c r="AA7" s="782"/>
    </row>
    <row r="8" spans="1:27" ht="15" customHeight="1">
      <c r="B8" s="808" t="s">
        <v>287</v>
      </c>
      <c r="C8" s="809"/>
      <c r="D8" s="810"/>
      <c r="E8" s="811"/>
      <c r="F8" s="811"/>
      <c r="G8" s="811"/>
      <c r="H8" s="812"/>
      <c r="I8" s="813"/>
      <c r="J8" s="814"/>
      <c r="K8" s="815"/>
      <c r="L8" s="1291"/>
      <c r="M8" s="803"/>
      <c r="N8" s="803"/>
      <c r="O8" s="803"/>
      <c r="P8" s="803"/>
      <c r="Q8" s="803"/>
      <c r="R8" s="803"/>
      <c r="S8" s="803"/>
      <c r="T8" s="803"/>
      <c r="U8" s="782"/>
      <c r="V8" s="782"/>
      <c r="W8" s="782"/>
      <c r="X8" s="782"/>
      <c r="Y8" s="782"/>
      <c r="Z8" s="782"/>
      <c r="AA8" s="782"/>
    </row>
    <row r="9" spans="1:27" ht="15" customHeight="1">
      <c r="B9" s="816" t="s">
        <v>524</v>
      </c>
      <c r="C9" s="817">
        <v>-9776</v>
      </c>
      <c r="D9" s="818">
        <v>-2618</v>
      </c>
      <c r="E9" s="811"/>
      <c r="F9" s="811">
        <v>5</v>
      </c>
      <c r="G9" s="811"/>
      <c r="H9" s="812"/>
      <c r="I9" s="813">
        <v>-12389</v>
      </c>
      <c r="J9" s="814">
        <v>-1235811</v>
      </c>
      <c r="K9" s="1397" t="s">
        <v>525</v>
      </c>
      <c r="L9" s="1398"/>
      <c r="M9" s="803"/>
      <c r="N9" s="804"/>
      <c r="O9" s="803"/>
      <c r="P9" s="819"/>
      <c r="Q9" s="819"/>
      <c r="R9" s="819"/>
      <c r="S9" s="806"/>
      <c r="T9" s="806"/>
      <c r="U9" s="820"/>
      <c r="V9" s="782"/>
      <c r="W9" s="782"/>
      <c r="X9" s="807"/>
      <c r="Y9" s="782"/>
      <c r="Z9" s="782"/>
      <c r="AA9" s="782"/>
    </row>
    <row r="10" spans="1:27" ht="15" customHeight="1">
      <c r="B10" s="816" t="s">
        <v>526</v>
      </c>
      <c r="C10" s="817">
        <v>-4806</v>
      </c>
      <c r="D10" s="818">
        <v>-257</v>
      </c>
      <c r="E10" s="811"/>
      <c r="F10" s="811"/>
      <c r="G10" s="811"/>
      <c r="H10" s="812">
        <v>-21</v>
      </c>
      <c r="I10" s="813">
        <v>-5084</v>
      </c>
      <c r="J10" s="814">
        <v>-506806</v>
      </c>
      <c r="K10" s="1419" t="s">
        <v>634</v>
      </c>
      <c r="L10" s="1420"/>
      <c r="M10" s="803"/>
      <c r="N10" s="804"/>
      <c r="O10" s="803"/>
      <c r="P10" s="803"/>
      <c r="Q10" s="819"/>
      <c r="R10" s="819"/>
      <c r="S10" s="806"/>
      <c r="T10" s="803"/>
      <c r="U10" s="821"/>
      <c r="V10" s="782"/>
      <c r="W10" s="807"/>
      <c r="X10" s="807"/>
      <c r="Y10" s="782"/>
      <c r="Z10" s="782"/>
      <c r="AA10" s="782"/>
    </row>
    <row r="11" spans="1:27" ht="15" customHeight="1">
      <c r="B11" s="816" t="s">
        <v>527</v>
      </c>
      <c r="C11" s="817">
        <v>-2934</v>
      </c>
      <c r="D11" s="818">
        <v>2937</v>
      </c>
      <c r="E11" s="811"/>
      <c r="F11" s="811">
        <v>-7</v>
      </c>
      <c r="G11" s="811"/>
      <c r="H11" s="814">
        <v>4</v>
      </c>
      <c r="I11" s="822"/>
      <c r="J11" s="823"/>
      <c r="K11" s="1421" t="s">
        <v>633</v>
      </c>
      <c r="L11" s="1422"/>
      <c r="M11" s="803"/>
      <c r="N11" s="803"/>
      <c r="O11" s="803"/>
      <c r="P11" s="803"/>
      <c r="Q11" s="824"/>
      <c r="R11" s="825"/>
      <c r="S11" s="805"/>
      <c r="T11" s="803"/>
      <c r="U11" s="782"/>
      <c r="V11" s="782"/>
      <c r="W11" s="821"/>
      <c r="X11" s="821"/>
      <c r="Y11" s="782"/>
      <c r="Z11" s="782"/>
      <c r="AA11" s="782"/>
    </row>
    <row r="12" spans="1:27" ht="15" customHeight="1">
      <c r="B12" s="816"/>
      <c r="C12" s="817"/>
      <c r="D12" s="818"/>
      <c r="E12" s="811"/>
      <c r="F12" s="811"/>
      <c r="G12" s="811"/>
      <c r="H12" s="812"/>
      <c r="I12" s="813">
        <v>-582</v>
      </c>
      <c r="J12" s="814">
        <v>-58178</v>
      </c>
      <c r="K12" s="1397" t="s">
        <v>641</v>
      </c>
      <c r="L12" s="1398"/>
      <c r="M12" s="803"/>
      <c r="N12" s="804"/>
      <c r="O12" s="803"/>
      <c r="P12" s="803"/>
      <c r="Q12" s="805"/>
      <c r="R12" s="824"/>
      <c r="S12" s="803"/>
      <c r="T12" s="803"/>
      <c r="U12" s="782"/>
      <c r="V12" s="782"/>
      <c r="W12" s="782"/>
      <c r="X12" s="782"/>
      <c r="Y12" s="782"/>
      <c r="Z12" s="782"/>
      <c r="AA12" s="782"/>
    </row>
    <row r="13" spans="1:27" ht="15.75" customHeight="1">
      <c r="B13" s="816" t="s">
        <v>288</v>
      </c>
      <c r="C13" s="818">
        <v>-309</v>
      </c>
      <c r="D13" s="826"/>
      <c r="E13" s="827"/>
      <c r="F13" s="827">
        <v>103</v>
      </c>
      <c r="G13" s="827">
        <v>165</v>
      </c>
      <c r="H13" s="828"/>
      <c r="I13" s="822">
        <v>-41</v>
      </c>
      <c r="J13" s="823">
        <v>-4038</v>
      </c>
      <c r="K13" s="1419" t="s">
        <v>655</v>
      </c>
      <c r="L13" s="1420"/>
      <c r="M13" s="803"/>
      <c r="N13" s="804"/>
      <c r="O13" s="803"/>
      <c r="P13" s="805"/>
      <c r="Q13" s="805"/>
      <c r="R13" s="829"/>
      <c r="S13" s="805"/>
      <c r="T13" s="803"/>
      <c r="U13" s="807"/>
      <c r="V13" s="821"/>
      <c r="W13" s="807"/>
      <c r="X13" s="807"/>
      <c r="Y13" s="782"/>
      <c r="Z13" s="782"/>
      <c r="AA13" s="782"/>
    </row>
    <row r="14" spans="1:27" ht="15" customHeight="1">
      <c r="B14" s="808" t="s">
        <v>289</v>
      </c>
      <c r="C14" s="830">
        <v>-934</v>
      </c>
      <c r="D14" s="818">
        <v>62</v>
      </c>
      <c r="E14" s="811"/>
      <c r="F14" s="811">
        <v>101</v>
      </c>
      <c r="G14" s="811">
        <v>165</v>
      </c>
      <c r="H14" s="812">
        <v>-17</v>
      </c>
      <c r="I14" s="813">
        <v>-623</v>
      </c>
      <c r="J14" s="814">
        <v>-62218</v>
      </c>
      <c r="K14" s="1397" t="s">
        <v>642</v>
      </c>
      <c r="L14" s="1398"/>
      <c r="M14" s="803"/>
      <c r="N14" s="804"/>
      <c r="O14" s="803"/>
      <c r="P14" s="819"/>
      <c r="Q14" s="819"/>
      <c r="R14" s="803"/>
      <c r="S14" s="819"/>
      <c r="T14" s="803"/>
      <c r="U14" s="782"/>
      <c r="V14" s="807"/>
      <c r="W14" s="807"/>
      <c r="X14" s="807"/>
      <c r="Y14" s="782"/>
      <c r="Z14" s="782"/>
      <c r="AA14" s="782"/>
    </row>
    <row r="15" spans="1:27" ht="15" customHeight="1">
      <c r="B15" s="808" t="s">
        <v>528</v>
      </c>
      <c r="C15" s="817">
        <v>-698</v>
      </c>
      <c r="D15" s="826">
        <v>-62</v>
      </c>
      <c r="E15" s="827">
        <v>-165</v>
      </c>
      <c r="F15" s="827"/>
      <c r="G15" s="827"/>
      <c r="H15" s="828">
        <v>6</v>
      </c>
      <c r="I15" s="822">
        <v>-919</v>
      </c>
      <c r="J15" s="823">
        <v>-91626</v>
      </c>
      <c r="K15" s="1419" t="s">
        <v>529</v>
      </c>
      <c r="L15" s="1420"/>
      <c r="M15" s="803"/>
      <c r="N15" s="804"/>
      <c r="O15" s="803"/>
      <c r="P15" s="805"/>
      <c r="Q15" s="805"/>
      <c r="R15" s="803"/>
      <c r="S15" s="803"/>
      <c r="T15" s="803"/>
      <c r="U15" s="821"/>
      <c r="V15" s="782"/>
      <c r="W15" s="782"/>
      <c r="X15" s="782"/>
      <c r="Y15" s="782"/>
      <c r="Z15" s="782"/>
      <c r="AA15" s="782"/>
    </row>
    <row r="16" spans="1:27" ht="15" customHeight="1">
      <c r="B16" s="808" t="s">
        <v>290</v>
      </c>
      <c r="C16" s="830">
        <v>-1632</v>
      </c>
      <c r="D16" s="818"/>
      <c r="E16" s="811">
        <v>-165</v>
      </c>
      <c r="F16" s="811">
        <v>101</v>
      </c>
      <c r="G16" s="811">
        <v>165</v>
      </c>
      <c r="H16" s="812">
        <v>-11</v>
      </c>
      <c r="I16" s="813">
        <v>-1542</v>
      </c>
      <c r="J16" s="814">
        <v>-153844</v>
      </c>
      <c r="K16" s="1397" t="s">
        <v>643</v>
      </c>
      <c r="L16" s="1398"/>
      <c r="M16" s="803"/>
      <c r="N16" s="804"/>
      <c r="O16" s="803"/>
      <c r="P16" s="819"/>
      <c r="Q16" s="819"/>
      <c r="R16" s="803"/>
      <c r="S16" s="803"/>
      <c r="T16" s="803"/>
      <c r="U16" s="782"/>
      <c r="V16" s="782"/>
      <c r="W16" s="782"/>
      <c r="X16" s="782"/>
      <c r="Y16" s="782"/>
      <c r="Z16" s="782"/>
      <c r="AA16" s="782"/>
    </row>
    <row r="17" spans="2:27" ht="15" customHeight="1">
      <c r="B17" s="808" t="s">
        <v>291</v>
      </c>
      <c r="C17" s="826">
        <v>-105</v>
      </c>
      <c r="D17" s="826"/>
      <c r="E17" s="827"/>
      <c r="F17" s="827"/>
      <c r="G17" s="827"/>
      <c r="H17" s="828">
        <v>-8</v>
      </c>
      <c r="I17" s="822">
        <v>-113</v>
      </c>
      <c r="J17" s="823">
        <v>-11334</v>
      </c>
      <c r="K17" s="1419" t="s">
        <v>530</v>
      </c>
      <c r="L17" s="1420"/>
      <c r="M17" s="803"/>
      <c r="N17" s="804"/>
      <c r="O17" s="804"/>
      <c r="P17" s="806"/>
      <c r="Q17" s="819"/>
      <c r="R17" s="803"/>
      <c r="S17" s="803"/>
      <c r="T17" s="803"/>
      <c r="U17" s="782"/>
      <c r="V17" s="782"/>
      <c r="W17" s="782"/>
      <c r="X17" s="782"/>
      <c r="Y17" s="831"/>
      <c r="Z17" s="782"/>
      <c r="AA17" s="782"/>
    </row>
    <row r="18" spans="2:27" ht="15" customHeight="1" thickBot="1">
      <c r="B18" s="832" t="s">
        <v>292</v>
      </c>
      <c r="C18" s="833">
        <v>-1737</v>
      </c>
      <c r="D18" s="834"/>
      <c r="E18" s="835">
        <v>-165</v>
      </c>
      <c r="F18" s="835">
        <v>101</v>
      </c>
      <c r="G18" s="835">
        <v>165</v>
      </c>
      <c r="H18" s="979">
        <v>-19</v>
      </c>
      <c r="I18" s="980">
        <v>-1655</v>
      </c>
      <c r="J18" s="836">
        <v>-165178</v>
      </c>
      <c r="K18" s="1433" t="s">
        <v>644</v>
      </c>
      <c r="L18" s="1434"/>
      <c r="M18" s="803"/>
      <c r="N18" s="804"/>
      <c r="O18" s="804"/>
      <c r="P18" s="806"/>
      <c r="Q18" s="819"/>
      <c r="R18" s="819"/>
      <c r="S18" s="819"/>
      <c r="T18" s="806"/>
      <c r="U18" s="807"/>
      <c r="V18" s="782"/>
      <c r="W18" s="782"/>
      <c r="X18" s="782"/>
      <c r="Y18" s="782"/>
      <c r="Z18" s="782"/>
      <c r="AA18" s="782"/>
    </row>
    <row r="19" spans="2:27" ht="4.5" customHeight="1">
      <c r="B19" s="837"/>
      <c r="C19" s="838"/>
      <c r="D19" s="838"/>
      <c r="E19" s="838"/>
      <c r="F19" s="838"/>
      <c r="G19" s="838"/>
      <c r="H19" s="838"/>
      <c r="I19" s="838"/>
      <c r="J19" s="838"/>
      <c r="K19" s="838"/>
      <c r="L19" s="803"/>
      <c r="M19" s="803"/>
      <c r="N19" s="787"/>
      <c r="O19" s="787"/>
      <c r="P19" s="839"/>
      <c r="Q19" s="840"/>
      <c r="R19" s="787"/>
      <c r="S19" s="787"/>
      <c r="T19" s="787"/>
      <c r="U19" s="841"/>
      <c r="W19" s="842"/>
      <c r="X19" s="842"/>
      <c r="AA19" s="782"/>
    </row>
    <row r="20" spans="2:27" s="848" customFormat="1" ht="14.25">
      <c r="B20" s="843" t="s">
        <v>656</v>
      </c>
      <c r="C20" s="844"/>
      <c r="D20" s="844"/>
      <c r="E20" s="844"/>
      <c r="F20" s="844"/>
      <c r="G20" s="844"/>
      <c r="H20" s="844"/>
      <c r="I20" s="844"/>
      <c r="J20" s="844"/>
      <c r="K20" s="844"/>
      <c r="L20" s="845"/>
      <c r="M20" s="845"/>
      <c r="N20" s="845"/>
      <c r="O20" s="845"/>
      <c r="P20" s="846"/>
      <c r="Q20" s="847"/>
      <c r="R20" s="847"/>
      <c r="S20" s="847"/>
      <c r="T20" s="845"/>
    </row>
    <row r="21" spans="2:27" s="848" customFormat="1" ht="14.25">
      <c r="B21" s="849" t="s">
        <v>531</v>
      </c>
      <c r="C21" s="850"/>
      <c r="D21" s="850"/>
      <c r="E21" s="850"/>
      <c r="F21" s="850"/>
      <c r="G21" s="850"/>
      <c r="H21" s="850"/>
      <c r="I21" s="850"/>
      <c r="J21" s="850"/>
      <c r="K21" s="844"/>
      <c r="L21" s="845"/>
      <c r="M21" s="845"/>
      <c r="N21" s="845"/>
      <c r="O21" s="845"/>
      <c r="P21" s="845"/>
      <c r="Q21" s="845"/>
      <c r="R21" s="845"/>
      <c r="S21" s="845"/>
      <c r="T21" s="845"/>
    </row>
    <row r="22" spans="2:27" s="848" customFormat="1" ht="14.25">
      <c r="B22" s="849" t="s">
        <v>575</v>
      </c>
      <c r="C22" s="850"/>
      <c r="D22" s="850"/>
      <c r="E22" s="850"/>
      <c r="F22" s="850"/>
      <c r="G22" s="850"/>
      <c r="H22" s="850"/>
      <c r="I22" s="850"/>
      <c r="J22" s="850"/>
      <c r="K22" s="844"/>
      <c r="L22" s="845"/>
      <c r="M22" s="845"/>
      <c r="N22" s="845"/>
      <c r="O22" s="845"/>
      <c r="P22" s="845"/>
      <c r="Q22" s="845"/>
      <c r="R22" s="845"/>
      <c r="S22" s="845"/>
      <c r="T22" s="845"/>
    </row>
    <row r="23" spans="2:27" s="848" customFormat="1" ht="14.25">
      <c r="B23" s="849" t="s">
        <v>532</v>
      </c>
      <c r="C23" s="850"/>
      <c r="D23" s="850"/>
      <c r="E23" s="850"/>
      <c r="F23" s="850"/>
      <c r="G23" s="850"/>
      <c r="H23" s="850"/>
      <c r="I23" s="850"/>
      <c r="J23" s="850"/>
      <c r="K23" s="844"/>
      <c r="L23" s="845"/>
      <c r="M23" s="845"/>
      <c r="N23" s="845"/>
      <c r="O23" s="845"/>
      <c r="P23" s="845"/>
      <c r="Q23" s="845"/>
      <c r="R23" s="845"/>
      <c r="S23" s="845"/>
      <c r="T23" s="845"/>
    </row>
    <row r="24" spans="2:27" s="848" customFormat="1" ht="14.25">
      <c r="B24" s="849" t="s">
        <v>533</v>
      </c>
      <c r="C24" s="850"/>
      <c r="D24" s="850"/>
      <c r="E24" s="850"/>
      <c r="F24" s="850"/>
      <c r="G24" s="850"/>
      <c r="H24" s="850"/>
      <c r="I24" s="850"/>
      <c r="J24" s="850"/>
      <c r="K24" s="844"/>
      <c r="L24" s="845"/>
      <c r="M24" s="845"/>
      <c r="N24" s="845"/>
      <c r="O24" s="845"/>
      <c r="P24" s="845"/>
      <c r="Q24" s="845"/>
      <c r="R24" s="845"/>
      <c r="S24" s="845"/>
      <c r="T24" s="845"/>
    </row>
    <row r="25" spans="2:27" s="848" customFormat="1" ht="14.25" customHeight="1">
      <c r="B25" s="849" t="s">
        <v>534</v>
      </c>
      <c r="C25" s="850"/>
      <c r="D25" s="850"/>
      <c r="E25" s="850"/>
      <c r="F25" s="850"/>
      <c r="G25" s="850"/>
      <c r="H25" s="850"/>
      <c r="I25" s="850"/>
      <c r="J25" s="850"/>
      <c r="K25" s="850"/>
      <c r="L25" s="850"/>
      <c r="M25" s="862"/>
      <c r="N25" s="862"/>
      <c r="O25" s="862"/>
      <c r="P25" s="862"/>
      <c r="Q25" s="862"/>
      <c r="R25" s="845"/>
      <c r="S25" s="845"/>
    </row>
    <row r="26" spans="2:27" s="848" customFormat="1" ht="14.25">
      <c r="B26" s="849" t="s">
        <v>569</v>
      </c>
      <c r="C26" s="850"/>
      <c r="D26" s="850"/>
      <c r="E26" s="850"/>
      <c r="F26" s="850"/>
      <c r="G26" s="850"/>
      <c r="H26" s="850"/>
      <c r="I26" s="850"/>
      <c r="J26" s="850"/>
      <c r="K26" s="850"/>
      <c r="L26" s="850"/>
      <c r="M26" s="862"/>
      <c r="N26" s="862"/>
      <c r="O26" s="862"/>
      <c r="P26" s="862"/>
      <c r="Q26" s="862"/>
      <c r="R26" s="845"/>
      <c r="S26" s="845"/>
    </row>
    <row r="27" spans="2:27" s="848" customFormat="1" ht="14.25">
      <c r="B27" s="849" t="s">
        <v>535</v>
      </c>
      <c r="C27" s="850"/>
      <c r="D27" s="850"/>
      <c r="E27" s="850"/>
      <c r="F27" s="850"/>
      <c r="G27" s="850"/>
      <c r="H27" s="850"/>
      <c r="I27" s="850"/>
      <c r="J27" s="850"/>
      <c r="K27" s="850"/>
      <c r="L27" s="850"/>
      <c r="M27" s="862"/>
      <c r="N27" s="862"/>
      <c r="O27" s="862"/>
      <c r="P27" s="862"/>
      <c r="Q27" s="862"/>
      <c r="R27" s="845"/>
      <c r="S27" s="845"/>
    </row>
    <row r="28" spans="2:27" s="848" customFormat="1" ht="14.25">
      <c r="B28" s="849" t="s">
        <v>570</v>
      </c>
      <c r="C28" s="850"/>
      <c r="D28" s="850"/>
      <c r="E28" s="850"/>
      <c r="F28" s="850"/>
      <c r="G28" s="850"/>
      <c r="H28" s="850"/>
      <c r="I28" s="850"/>
      <c r="J28" s="850"/>
      <c r="K28" s="850"/>
      <c r="L28" s="850"/>
      <c r="M28" s="862"/>
      <c r="N28" s="862"/>
      <c r="O28" s="862"/>
      <c r="P28" s="862"/>
      <c r="Q28" s="862"/>
      <c r="R28" s="845"/>
      <c r="S28" s="845"/>
    </row>
    <row r="29" spans="2:27" ht="17.25" customHeight="1">
      <c r="B29" s="837"/>
      <c r="C29" s="838"/>
      <c r="D29" s="838"/>
      <c r="E29" s="838"/>
      <c r="F29" s="838"/>
      <c r="G29" s="838"/>
      <c r="H29" s="838"/>
      <c r="I29" s="838"/>
      <c r="J29" s="838"/>
      <c r="K29" s="838"/>
      <c r="L29" s="803"/>
      <c r="M29" s="803"/>
      <c r="N29" s="787"/>
      <c r="O29" s="787"/>
      <c r="P29" s="787"/>
      <c r="Q29" s="787"/>
      <c r="R29" s="787"/>
      <c r="S29" s="787"/>
      <c r="T29" s="787"/>
      <c r="AA29" s="782"/>
    </row>
    <row r="30" spans="2:27" ht="16.5" thickBot="1">
      <c r="B30" s="851" t="s">
        <v>638</v>
      </c>
      <c r="C30" s="838"/>
      <c r="D30" s="838"/>
      <c r="E30" s="852"/>
      <c r="F30" s="1294"/>
      <c r="G30" s="838"/>
      <c r="I30" s="838"/>
      <c r="J30" s="838"/>
      <c r="K30" s="803"/>
      <c r="L30" s="1327" t="s">
        <v>536</v>
      </c>
      <c r="N30" s="784"/>
      <c r="AA30" s="782"/>
    </row>
    <row r="31" spans="2:27" ht="30.75" customHeight="1">
      <c r="B31" s="1399" t="s">
        <v>537</v>
      </c>
      <c r="C31" s="1402" t="s">
        <v>538</v>
      </c>
      <c r="D31" s="785" t="s">
        <v>539</v>
      </c>
      <c r="E31" s="1423" t="s">
        <v>301</v>
      </c>
      <c r="F31" s="1424"/>
      <c r="G31" s="1425"/>
      <c r="H31" s="1426" t="s">
        <v>576</v>
      </c>
      <c r="I31" s="1423" t="s">
        <v>574</v>
      </c>
      <c r="J31" s="1425"/>
      <c r="K31" s="1411" t="s">
        <v>540</v>
      </c>
      <c r="L31" s="1412"/>
      <c r="N31" s="784"/>
      <c r="AA31" s="782"/>
    </row>
    <row r="32" spans="2:27" ht="15" customHeight="1">
      <c r="B32" s="1400"/>
      <c r="C32" s="1403"/>
      <c r="D32" s="853" t="s">
        <v>541</v>
      </c>
      <c r="E32" s="854" t="s">
        <v>542</v>
      </c>
      <c r="F32" s="790" t="s">
        <v>543</v>
      </c>
      <c r="G32" s="791" t="s">
        <v>544</v>
      </c>
      <c r="H32" s="1427"/>
      <c r="I32" s="1429"/>
      <c r="J32" s="1430"/>
      <c r="K32" s="1413"/>
      <c r="L32" s="1414"/>
      <c r="N32" s="784"/>
      <c r="AA32" s="782"/>
    </row>
    <row r="33" spans="2:27" ht="48.75" customHeight="1" thickBot="1">
      <c r="B33" s="1401"/>
      <c r="C33" s="865"/>
      <c r="D33" s="1292"/>
      <c r="E33" s="793" t="s">
        <v>545</v>
      </c>
      <c r="F33" s="793" t="s">
        <v>546</v>
      </c>
      <c r="G33" s="794" t="s">
        <v>547</v>
      </c>
      <c r="H33" s="1428"/>
      <c r="I33" s="865" t="s">
        <v>536</v>
      </c>
      <c r="J33" s="936" t="s">
        <v>548</v>
      </c>
      <c r="K33" s="1415"/>
      <c r="L33" s="1416"/>
      <c r="N33" s="784"/>
      <c r="AA33" s="782"/>
    </row>
    <row r="34" spans="2:27">
      <c r="B34" s="796" t="s">
        <v>549</v>
      </c>
      <c r="C34" s="855"/>
      <c r="D34" s="855"/>
      <c r="E34" s="799"/>
      <c r="F34" s="1295"/>
      <c r="G34" s="856"/>
      <c r="H34" s="855"/>
      <c r="I34" s="801"/>
      <c r="J34" s="802"/>
      <c r="K34" s="1431" t="s">
        <v>550</v>
      </c>
      <c r="L34" s="1432"/>
      <c r="O34" s="782"/>
      <c r="P34" s="782"/>
      <c r="Q34" s="782"/>
      <c r="R34" s="782"/>
      <c r="S34" s="782"/>
      <c r="T34" s="782"/>
      <c r="U34" s="782"/>
      <c r="V34" s="782"/>
      <c r="W34" s="782"/>
      <c r="X34" s="782"/>
      <c r="Y34" s="782"/>
      <c r="Z34" s="782"/>
      <c r="AA34" s="782"/>
    </row>
    <row r="35" spans="2:27">
      <c r="B35" s="816" t="s">
        <v>293</v>
      </c>
      <c r="C35" s="818">
        <v>13058</v>
      </c>
      <c r="D35" s="818">
        <v>-186</v>
      </c>
      <c r="E35" s="811"/>
      <c r="F35" s="1296"/>
      <c r="G35" s="857"/>
      <c r="H35" s="818"/>
      <c r="I35" s="813">
        <v>12872</v>
      </c>
      <c r="J35" s="814">
        <v>1356579</v>
      </c>
      <c r="K35" s="1421" t="s">
        <v>551</v>
      </c>
      <c r="L35" s="1422"/>
      <c r="O35" s="782"/>
      <c r="P35" s="782"/>
      <c r="Q35" s="782"/>
      <c r="R35" s="782"/>
      <c r="S35" s="782"/>
      <c r="T35" s="782"/>
      <c r="U35" s="782"/>
      <c r="V35" s="782"/>
      <c r="W35" s="782"/>
      <c r="X35" s="782"/>
      <c r="Y35" s="782"/>
      <c r="Z35" s="782"/>
      <c r="AA35" s="782"/>
    </row>
    <row r="36" spans="2:27">
      <c r="B36" s="816" t="s">
        <v>552</v>
      </c>
      <c r="C36" s="818">
        <v>6434</v>
      </c>
      <c r="D36" s="818"/>
      <c r="E36" s="811">
        <v>360</v>
      </c>
      <c r="F36" s="1296"/>
      <c r="G36" s="857"/>
      <c r="H36" s="818">
        <v>-922</v>
      </c>
      <c r="I36" s="813">
        <v>5872</v>
      </c>
      <c r="J36" s="814">
        <v>307160</v>
      </c>
      <c r="K36" s="1421" t="s">
        <v>553</v>
      </c>
      <c r="L36" s="1422"/>
      <c r="O36" s="782"/>
      <c r="P36" s="782"/>
      <c r="Q36" s="782"/>
      <c r="R36" s="782"/>
      <c r="S36" s="782"/>
      <c r="T36" s="782"/>
      <c r="U36" s="782"/>
      <c r="V36" s="782"/>
      <c r="W36" s="782"/>
      <c r="X36" s="782"/>
      <c r="Y36" s="782"/>
      <c r="Z36" s="782"/>
      <c r="AA36" s="782"/>
    </row>
    <row r="37" spans="2:27" ht="15" customHeight="1">
      <c r="B37" s="816" t="s">
        <v>571</v>
      </c>
      <c r="C37" s="826">
        <v>66603</v>
      </c>
      <c r="D37" s="826">
        <v>-142</v>
      </c>
      <c r="E37" s="827"/>
      <c r="F37" s="1297"/>
      <c r="G37" s="858">
        <v>-11</v>
      </c>
      <c r="H37" s="826"/>
      <c r="I37" s="822">
        <v>66450</v>
      </c>
      <c r="J37" s="823">
        <v>7003100</v>
      </c>
      <c r="K37" s="1421" t="s">
        <v>554</v>
      </c>
      <c r="L37" s="1422"/>
      <c r="O37" s="782"/>
      <c r="P37" s="782"/>
      <c r="Q37" s="782"/>
      <c r="R37" s="782"/>
      <c r="S37" s="782"/>
      <c r="T37" s="782"/>
      <c r="U37" s="782"/>
      <c r="V37" s="782"/>
      <c r="W37" s="782"/>
      <c r="X37" s="782"/>
      <c r="Y37" s="782"/>
      <c r="Z37" s="782"/>
      <c r="AA37" s="782"/>
    </row>
    <row r="38" spans="2:27">
      <c r="B38" s="808" t="s">
        <v>294</v>
      </c>
      <c r="C38" s="818">
        <v>86095</v>
      </c>
      <c r="D38" s="818">
        <v>-328</v>
      </c>
      <c r="E38" s="811">
        <v>360</v>
      </c>
      <c r="F38" s="1296"/>
      <c r="G38" s="857">
        <v>-11</v>
      </c>
      <c r="H38" s="818">
        <v>-922</v>
      </c>
      <c r="I38" s="813">
        <v>85194</v>
      </c>
      <c r="J38" s="814">
        <v>8666839</v>
      </c>
      <c r="K38" s="1431" t="s">
        <v>555</v>
      </c>
      <c r="L38" s="1432"/>
      <c r="O38" s="782"/>
      <c r="P38" s="782"/>
      <c r="Q38" s="782"/>
      <c r="R38" s="782"/>
      <c r="S38" s="782"/>
      <c r="T38" s="782"/>
      <c r="U38" s="782"/>
      <c r="V38" s="782"/>
      <c r="W38" s="782"/>
      <c r="X38" s="782"/>
      <c r="Y38" s="782"/>
      <c r="Z38" s="782"/>
      <c r="AA38" s="782"/>
    </row>
    <row r="39" spans="2:27">
      <c r="B39" s="808"/>
      <c r="C39" s="818"/>
      <c r="D39" s="818"/>
      <c r="E39" s="811"/>
      <c r="F39" s="1296"/>
      <c r="G39" s="857"/>
      <c r="H39" s="818"/>
      <c r="I39" s="813"/>
      <c r="J39" s="814"/>
      <c r="K39" s="815"/>
      <c r="L39" s="859"/>
      <c r="O39" s="782"/>
      <c r="P39" s="782"/>
      <c r="Q39" s="782"/>
      <c r="R39" s="782"/>
      <c r="S39" s="782"/>
      <c r="T39" s="782"/>
      <c r="U39" s="782"/>
      <c r="V39" s="782"/>
      <c r="W39" s="782"/>
      <c r="X39" s="782"/>
      <c r="Y39" s="782"/>
      <c r="Z39" s="782"/>
      <c r="AA39" s="782"/>
    </row>
    <row r="40" spans="2:27" ht="15" customHeight="1">
      <c r="B40" s="808" t="s">
        <v>295</v>
      </c>
      <c r="C40" s="818"/>
      <c r="D40" s="818"/>
      <c r="E40" s="811"/>
      <c r="F40" s="1296"/>
      <c r="G40" s="857"/>
      <c r="H40" s="818"/>
      <c r="I40" s="813"/>
      <c r="J40" s="814"/>
      <c r="K40" s="1431" t="s">
        <v>556</v>
      </c>
      <c r="L40" s="1432"/>
      <c r="O40" s="782"/>
      <c r="P40" s="782"/>
      <c r="Q40" s="782"/>
      <c r="R40" s="782"/>
      <c r="S40" s="782"/>
      <c r="T40" s="782"/>
      <c r="U40" s="782"/>
      <c r="V40" s="782"/>
      <c r="W40" s="782"/>
      <c r="X40" s="782"/>
      <c r="Y40" s="782"/>
      <c r="Z40" s="782"/>
      <c r="AA40" s="782"/>
    </row>
    <row r="41" spans="2:27">
      <c r="B41" s="816" t="s">
        <v>296</v>
      </c>
      <c r="C41" s="818">
        <v>10669</v>
      </c>
      <c r="D41" s="818">
        <v>115</v>
      </c>
      <c r="E41" s="811">
        <v>167</v>
      </c>
      <c r="F41" s="1296">
        <v>-165</v>
      </c>
      <c r="G41" s="857">
        <v>3</v>
      </c>
      <c r="H41" s="818"/>
      <c r="I41" s="813">
        <v>10789</v>
      </c>
      <c r="J41" s="814">
        <v>1136963</v>
      </c>
      <c r="K41" s="1421" t="s">
        <v>557</v>
      </c>
      <c r="L41" s="1422"/>
      <c r="O41" s="782"/>
      <c r="P41" s="782"/>
      <c r="Q41" s="782"/>
      <c r="R41" s="782"/>
      <c r="S41" s="782"/>
      <c r="T41" s="782"/>
      <c r="U41" s="782"/>
      <c r="V41" s="782"/>
      <c r="W41" s="782"/>
      <c r="X41" s="782"/>
      <c r="Y41" s="782"/>
      <c r="Z41" s="782"/>
      <c r="AA41" s="782"/>
    </row>
    <row r="42" spans="2:27">
      <c r="B42" s="816" t="s">
        <v>297</v>
      </c>
      <c r="C42" s="826">
        <v>49842</v>
      </c>
      <c r="D42" s="826">
        <v>-443</v>
      </c>
      <c r="E42" s="827">
        <v>91</v>
      </c>
      <c r="F42" s="1297"/>
      <c r="G42" s="858">
        <v>-9</v>
      </c>
      <c r="H42" s="826"/>
      <c r="I42" s="822">
        <v>49481</v>
      </c>
      <c r="J42" s="823">
        <v>5214832</v>
      </c>
      <c r="K42" s="1421" t="s">
        <v>558</v>
      </c>
      <c r="L42" s="1422"/>
      <c r="O42" s="782"/>
      <c r="P42" s="782"/>
      <c r="Q42" s="782"/>
      <c r="R42" s="782"/>
      <c r="S42" s="782"/>
      <c r="T42" s="782"/>
      <c r="U42" s="782"/>
      <c r="V42" s="782"/>
      <c r="W42" s="782"/>
      <c r="X42" s="782"/>
      <c r="Y42" s="782"/>
      <c r="Z42" s="782"/>
      <c r="AA42" s="782"/>
    </row>
    <row r="43" spans="2:27">
      <c r="B43" s="808" t="s">
        <v>153</v>
      </c>
      <c r="C43" s="818">
        <v>60511</v>
      </c>
      <c r="D43" s="818">
        <v>-328</v>
      </c>
      <c r="E43" s="811">
        <v>258</v>
      </c>
      <c r="F43" s="1296">
        <v>-165</v>
      </c>
      <c r="G43" s="857">
        <v>-6</v>
      </c>
      <c r="H43" s="818"/>
      <c r="I43" s="813">
        <v>60270</v>
      </c>
      <c r="J43" s="814">
        <v>6351795</v>
      </c>
      <c r="K43" s="1431" t="s">
        <v>357</v>
      </c>
      <c r="L43" s="1432"/>
      <c r="O43" s="782"/>
      <c r="P43" s="782"/>
      <c r="Q43" s="782"/>
      <c r="R43" s="782"/>
      <c r="S43" s="782"/>
      <c r="T43" s="782"/>
      <c r="U43" s="782"/>
      <c r="V43" s="782"/>
      <c r="W43" s="782"/>
      <c r="X43" s="782"/>
      <c r="Y43" s="782"/>
      <c r="Z43" s="782"/>
      <c r="AA43" s="782"/>
    </row>
    <row r="44" spans="2:27">
      <c r="B44" s="808"/>
      <c r="C44" s="818"/>
      <c r="D44" s="818"/>
      <c r="E44" s="811"/>
      <c r="F44" s="1296"/>
      <c r="G44" s="857"/>
      <c r="H44" s="818"/>
      <c r="I44" s="813"/>
      <c r="J44" s="814"/>
      <c r="K44" s="815"/>
      <c r="L44" s="859"/>
      <c r="O44" s="782"/>
      <c r="P44" s="782"/>
      <c r="Q44" s="782"/>
      <c r="R44" s="782"/>
      <c r="S44" s="782"/>
      <c r="T44" s="782"/>
      <c r="U44" s="782"/>
      <c r="V44" s="782"/>
      <c r="W44" s="782"/>
      <c r="X44" s="782"/>
      <c r="Y44" s="782"/>
      <c r="Z44" s="782"/>
      <c r="AA44" s="782"/>
    </row>
    <row r="45" spans="2:27">
      <c r="B45" s="808" t="s">
        <v>298</v>
      </c>
      <c r="C45" s="826">
        <v>25584</v>
      </c>
      <c r="D45" s="826"/>
      <c r="E45" s="827">
        <v>102</v>
      </c>
      <c r="F45" s="1297">
        <v>165</v>
      </c>
      <c r="G45" s="858">
        <v>-5</v>
      </c>
      <c r="H45" s="826">
        <v>-922</v>
      </c>
      <c r="I45" s="822">
        <v>24924</v>
      </c>
      <c r="J45" s="823">
        <v>2315044</v>
      </c>
      <c r="K45" s="1431" t="s">
        <v>559</v>
      </c>
      <c r="L45" s="1432"/>
      <c r="O45" s="782"/>
      <c r="P45" s="782"/>
      <c r="Q45" s="782"/>
      <c r="R45" s="782"/>
      <c r="S45" s="782"/>
      <c r="T45" s="782"/>
      <c r="U45" s="782"/>
      <c r="V45" s="782"/>
      <c r="W45" s="782"/>
      <c r="X45" s="782"/>
      <c r="Y45" s="782"/>
      <c r="Z45" s="782"/>
      <c r="AA45" s="782"/>
    </row>
    <row r="46" spans="2:27" ht="15" customHeight="1" thickBot="1">
      <c r="B46" s="832" t="s">
        <v>299</v>
      </c>
      <c r="C46" s="834">
        <v>86095</v>
      </c>
      <c r="D46" s="834">
        <v>-328</v>
      </c>
      <c r="E46" s="835">
        <v>360</v>
      </c>
      <c r="F46" s="1298"/>
      <c r="G46" s="981">
        <v>-11</v>
      </c>
      <c r="H46" s="834">
        <v>-922</v>
      </c>
      <c r="I46" s="980">
        <v>85194</v>
      </c>
      <c r="J46" s="836">
        <v>8666839</v>
      </c>
      <c r="K46" s="1435" t="s">
        <v>560</v>
      </c>
      <c r="L46" s="1436"/>
      <c r="O46" s="782"/>
      <c r="P46" s="782"/>
      <c r="Q46" s="782"/>
      <c r="R46" s="782"/>
      <c r="S46" s="782"/>
      <c r="T46" s="782"/>
      <c r="U46" s="782"/>
      <c r="V46" s="782"/>
      <c r="W46" s="782"/>
      <c r="X46" s="782"/>
      <c r="Y46" s="782"/>
      <c r="Z46" s="782"/>
      <c r="AA46" s="782"/>
    </row>
    <row r="47" spans="2:27" ht="5.25" customHeight="1">
      <c r="B47" s="803"/>
      <c r="C47" s="860"/>
      <c r="D47" s="860"/>
      <c r="E47" s="860"/>
      <c r="F47" s="860"/>
      <c r="G47" s="860"/>
      <c r="H47" s="860"/>
      <c r="I47" s="860"/>
      <c r="J47" s="861"/>
      <c r="K47" s="860"/>
      <c r="L47" s="803"/>
      <c r="M47" s="803"/>
    </row>
    <row r="48" spans="2:27" s="848" customFormat="1" ht="14.25">
      <c r="B48" s="843" t="s">
        <v>657</v>
      </c>
      <c r="C48" s="844"/>
      <c r="D48" s="844"/>
      <c r="E48" s="844"/>
      <c r="F48" s="844"/>
      <c r="G48" s="844"/>
      <c r="H48" s="844"/>
      <c r="I48" s="844"/>
      <c r="J48" s="844"/>
      <c r="K48" s="844"/>
      <c r="L48" s="845"/>
      <c r="M48" s="845"/>
      <c r="N48" s="845"/>
      <c r="O48" s="845"/>
      <c r="P48" s="846"/>
      <c r="Q48" s="847"/>
      <c r="R48" s="847"/>
      <c r="S48" s="847"/>
      <c r="T48" s="845"/>
    </row>
    <row r="49" spans="2:19" s="848" customFormat="1" ht="14.25">
      <c r="B49" s="843" t="s">
        <v>561</v>
      </c>
      <c r="C49" s="862"/>
      <c r="D49" s="862"/>
      <c r="E49" s="862"/>
      <c r="F49" s="862"/>
      <c r="G49" s="862"/>
      <c r="H49" s="862"/>
      <c r="I49" s="862"/>
      <c r="J49" s="862"/>
      <c r="K49" s="862"/>
      <c r="L49" s="862"/>
      <c r="M49" s="862"/>
      <c r="N49" s="845"/>
      <c r="O49" s="845"/>
      <c r="P49" s="845"/>
      <c r="Q49" s="845"/>
    </row>
    <row r="50" spans="2:19" s="848" customFormat="1" ht="14.25">
      <c r="B50" s="982" t="s">
        <v>572</v>
      </c>
      <c r="C50" s="862"/>
      <c r="D50" s="862"/>
      <c r="E50" s="862"/>
      <c r="F50" s="862"/>
      <c r="G50" s="862"/>
      <c r="H50" s="862"/>
      <c r="I50" s="862"/>
      <c r="J50" s="862"/>
      <c r="K50" s="862"/>
      <c r="L50" s="862"/>
      <c r="M50" s="862"/>
      <c r="N50" s="862"/>
      <c r="O50" s="862"/>
      <c r="P50" s="862"/>
      <c r="Q50" s="862"/>
      <c r="R50" s="845"/>
      <c r="S50" s="845"/>
    </row>
    <row r="51" spans="2:19" s="848" customFormat="1" ht="14.25">
      <c r="B51" s="982" t="s">
        <v>628</v>
      </c>
      <c r="C51" s="862"/>
      <c r="D51" s="862"/>
      <c r="E51" s="862"/>
      <c r="F51" s="862"/>
      <c r="G51" s="862"/>
      <c r="H51" s="862"/>
      <c r="I51" s="862"/>
      <c r="J51" s="862"/>
      <c r="K51" s="862"/>
      <c r="L51" s="862"/>
      <c r="M51" s="862"/>
      <c r="N51" s="862"/>
      <c r="O51" s="862"/>
      <c r="P51" s="862"/>
      <c r="Q51" s="862"/>
      <c r="R51" s="845"/>
      <c r="S51" s="845"/>
    </row>
    <row r="52" spans="2:19" s="848" customFormat="1" ht="14.25">
      <c r="B52" s="982" t="s">
        <v>629</v>
      </c>
      <c r="C52" s="862"/>
      <c r="D52" s="862"/>
      <c r="E52" s="862"/>
      <c r="F52" s="862"/>
      <c r="G52" s="862"/>
      <c r="H52" s="862"/>
      <c r="I52" s="862"/>
      <c r="J52" s="862"/>
      <c r="K52" s="862"/>
      <c r="L52" s="862"/>
      <c r="M52" s="862"/>
      <c r="N52" s="862"/>
      <c r="O52" s="862"/>
      <c r="P52" s="862"/>
      <c r="Q52" s="862"/>
      <c r="R52" s="845"/>
      <c r="S52" s="845"/>
    </row>
    <row r="53" spans="2:19" s="848" customFormat="1" ht="14.25" customHeight="1">
      <c r="B53" s="849" t="s">
        <v>562</v>
      </c>
      <c r="C53" s="850"/>
      <c r="D53" s="850"/>
      <c r="E53" s="850"/>
      <c r="F53" s="850"/>
      <c r="G53" s="850"/>
      <c r="H53" s="850"/>
      <c r="I53" s="850"/>
      <c r="J53" s="850"/>
      <c r="K53" s="850"/>
      <c r="L53" s="850"/>
      <c r="M53" s="862"/>
      <c r="N53" s="862"/>
      <c r="O53" s="862"/>
      <c r="P53" s="862"/>
      <c r="Q53" s="862"/>
      <c r="R53" s="845"/>
      <c r="S53" s="845"/>
    </row>
    <row r="54" spans="2:19" s="848" customFormat="1" ht="14.25">
      <c r="B54" s="849" t="s">
        <v>569</v>
      </c>
      <c r="C54" s="850"/>
      <c r="D54" s="850"/>
      <c r="E54" s="850"/>
      <c r="F54" s="850"/>
      <c r="G54" s="850"/>
      <c r="H54" s="850"/>
      <c r="I54" s="850"/>
      <c r="J54" s="850"/>
      <c r="K54" s="850"/>
      <c r="L54" s="850"/>
      <c r="M54" s="862"/>
      <c r="N54" s="862"/>
      <c r="O54" s="862"/>
      <c r="P54" s="862"/>
      <c r="Q54" s="862"/>
      <c r="R54" s="845"/>
      <c r="S54" s="845"/>
    </row>
    <row r="55" spans="2:19" s="848" customFormat="1" ht="14.25">
      <c r="B55" s="849" t="s">
        <v>563</v>
      </c>
      <c r="C55" s="850"/>
      <c r="D55" s="850"/>
      <c r="E55" s="850"/>
      <c r="F55" s="850"/>
      <c r="G55" s="850"/>
      <c r="H55" s="850"/>
      <c r="I55" s="850"/>
      <c r="J55" s="850"/>
      <c r="K55" s="850"/>
      <c r="L55" s="850"/>
      <c r="M55" s="862"/>
      <c r="N55" s="862"/>
      <c r="O55" s="862"/>
      <c r="P55" s="862"/>
      <c r="Q55" s="862"/>
      <c r="R55" s="845"/>
      <c r="S55" s="845"/>
    </row>
    <row r="56" spans="2:19" s="848" customFormat="1" ht="14.25">
      <c r="B56" s="849" t="s">
        <v>570</v>
      </c>
      <c r="C56" s="850"/>
      <c r="D56" s="850"/>
      <c r="E56" s="850"/>
      <c r="F56" s="850"/>
      <c r="G56" s="850"/>
      <c r="H56" s="850"/>
      <c r="I56" s="850"/>
      <c r="J56" s="850"/>
      <c r="K56" s="850"/>
      <c r="L56" s="850"/>
      <c r="M56" s="862"/>
      <c r="N56" s="862"/>
      <c r="O56" s="862"/>
      <c r="P56" s="862"/>
      <c r="Q56" s="862"/>
      <c r="R56" s="845"/>
      <c r="S56" s="845"/>
    </row>
    <row r="57" spans="2:19" s="848" customFormat="1" ht="14.25">
      <c r="B57" s="849" t="s">
        <v>573</v>
      </c>
      <c r="C57" s="850"/>
      <c r="D57" s="850"/>
      <c r="E57" s="850"/>
      <c r="F57" s="850"/>
      <c r="G57" s="850"/>
      <c r="H57" s="850"/>
      <c r="I57" s="850"/>
      <c r="J57" s="850"/>
      <c r="K57" s="850"/>
      <c r="L57" s="850"/>
      <c r="M57" s="862"/>
      <c r="N57" s="862"/>
      <c r="O57" s="862"/>
      <c r="P57" s="862"/>
      <c r="Q57" s="862"/>
      <c r="R57" s="845"/>
      <c r="S57" s="845"/>
    </row>
    <row r="58" spans="2:19" s="784" customFormat="1" ht="4.5" customHeight="1">
      <c r="B58" s="782"/>
      <c r="C58" s="782"/>
      <c r="D58" s="782"/>
      <c r="E58" s="782"/>
      <c r="F58" s="782"/>
      <c r="G58" s="782"/>
      <c r="H58" s="782"/>
      <c r="I58" s="782"/>
      <c r="J58" s="782"/>
      <c r="K58" s="782"/>
      <c r="L58" s="782"/>
      <c r="M58" s="782"/>
      <c r="N58" s="782"/>
    </row>
  </sheetData>
  <mergeCells count="33">
    <mergeCell ref="K41:L41"/>
    <mergeCell ref="K42:L42"/>
    <mergeCell ref="K43:L43"/>
    <mergeCell ref="K45:L45"/>
    <mergeCell ref="K46:L46"/>
    <mergeCell ref="K40:L40"/>
    <mergeCell ref="K15:L15"/>
    <mergeCell ref="K16:L16"/>
    <mergeCell ref="K17:L17"/>
    <mergeCell ref="K18:L18"/>
    <mergeCell ref="K31:L33"/>
    <mergeCell ref="K34:L34"/>
    <mergeCell ref="K35:L35"/>
    <mergeCell ref="K36:L36"/>
    <mergeCell ref="K37:L37"/>
    <mergeCell ref="K38:L38"/>
    <mergeCell ref="B31:B33"/>
    <mergeCell ref="C31:C32"/>
    <mergeCell ref="E31:G31"/>
    <mergeCell ref="H31:H33"/>
    <mergeCell ref="I31:J32"/>
    <mergeCell ref="K14:L14"/>
    <mergeCell ref="B4:B6"/>
    <mergeCell ref="C4:C5"/>
    <mergeCell ref="E4:H4"/>
    <mergeCell ref="I4:J5"/>
    <mergeCell ref="K4:L6"/>
    <mergeCell ref="K7:L7"/>
    <mergeCell ref="K9:L9"/>
    <mergeCell ref="K10:L10"/>
    <mergeCell ref="K11:L11"/>
    <mergeCell ref="K12:L12"/>
    <mergeCell ref="K13:L13"/>
  </mergeCells>
  <phoneticPr fontId="2"/>
  <printOptions horizontalCentered="1"/>
  <pageMargins left="0.31496062992125984" right="0.31496062992125984" top="0.55118110236220474" bottom="0.55118110236220474" header="0.31496062992125984" footer="0.31496062992125984"/>
  <pageSetup paperSize="9" scale="6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sheetPr codeName="Sheet17">
    <tabColor theme="8" tint="0.59999389629810485"/>
    <pageSetUpPr fitToPage="1"/>
  </sheetPr>
  <dimension ref="A1:S53"/>
  <sheetViews>
    <sheetView showGridLines="0" view="pageBreakPreview" zoomScale="55" zoomScaleNormal="70" zoomScaleSheetLayoutView="55" workbookViewId="0">
      <selection activeCell="B2" sqref="B2"/>
    </sheetView>
  </sheetViews>
  <sheetFormatPr defaultRowHeight="15.75" customHeight="1"/>
  <cols>
    <col min="1" max="1" width="1.5" style="4" customWidth="1"/>
    <col min="2" max="3" width="2.625" style="4" customWidth="1"/>
    <col min="4" max="5" width="3.5" style="2" customWidth="1"/>
    <col min="6" max="6" width="53.625" style="2" customWidth="1"/>
    <col min="7" max="7" width="1.5" style="4" customWidth="1"/>
    <col min="8" max="10" width="15.875" style="5" customWidth="1"/>
    <col min="11" max="11" width="12.625" style="5" customWidth="1"/>
    <col min="12" max="12" width="15.875" style="5" customWidth="1"/>
    <col min="13" max="13" width="1.5" style="4" customWidth="1"/>
    <col min="14" max="15" width="14" style="17" customWidth="1"/>
    <col min="16" max="16" width="14" style="20" customWidth="1"/>
    <col min="17" max="17" width="11.375" style="17" customWidth="1"/>
    <col min="18" max="18" width="14.75" style="4" customWidth="1" collapsed="1"/>
    <col min="19" max="19" width="3.25" style="4" customWidth="1"/>
    <col min="20" max="16384" width="9" style="4"/>
  </cols>
  <sheetData>
    <row r="1" spans="1:19" ht="29.25" customHeight="1">
      <c r="A1" s="954" t="s">
        <v>382</v>
      </c>
      <c r="B1" s="12"/>
      <c r="C1" s="12"/>
      <c r="G1" s="40"/>
      <c r="H1" s="26"/>
      <c r="I1" s="26"/>
      <c r="J1" s="26"/>
      <c r="K1" s="26"/>
      <c r="L1" s="26"/>
      <c r="R1" s="42" t="s">
        <v>0</v>
      </c>
    </row>
    <row r="2" spans="1:19" ht="14.25" customHeight="1" thickBot="1">
      <c r="A2" s="22"/>
      <c r="B2" s="2" t="s">
        <v>162</v>
      </c>
      <c r="C2" s="14"/>
      <c r="G2" s="22"/>
      <c r="H2" s="16"/>
      <c r="I2" s="16"/>
      <c r="J2" s="16"/>
      <c r="K2" s="16"/>
      <c r="L2" s="16"/>
      <c r="N2" s="20"/>
      <c r="O2" s="20"/>
      <c r="Q2" s="20"/>
      <c r="R2" s="13"/>
    </row>
    <row r="3" spans="1:19" ht="18" customHeight="1" thickBot="1">
      <c r="A3" s="23"/>
      <c r="B3" s="550" t="s">
        <v>163</v>
      </c>
      <c r="C3" s="56"/>
      <c r="D3" s="138"/>
      <c r="E3" s="138"/>
      <c r="F3" s="583"/>
      <c r="G3" s="23"/>
      <c r="H3" s="1440" t="s">
        <v>251</v>
      </c>
      <c r="I3" s="1441"/>
      <c r="J3" s="1441"/>
      <c r="K3" s="1441"/>
      <c r="L3" s="1442"/>
      <c r="N3" s="1440" t="s">
        <v>252</v>
      </c>
      <c r="O3" s="1441"/>
      <c r="P3" s="1441"/>
      <c r="Q3" s="1441"/>
      <c r="R3" s="1442"/>
    </row>
    <row r="4" spans="1:19" ht="18" customHeight="1" thickBot="1">
      <c r="A4" s="23"/>
      <c r="B4" s="57"/>
      <c r="C4" s="26"/>
      <c r="D4" s="139"/>
      <c r="E4" s="139"/>
      <c r="F4" s="584" t="s">
        <v>480</v>
      </c>
      <c r="G4" s="23"/>
      <c r="H4" s="186" t="s">
        <v>253</v>
      </c>
      <c r="I4" s="190" t="s">
        <v>254</v>
      </c>
      <c r="J4" s="18" t="s">
        <v>255</v>
      </c>
      <c r="K4" s="221" t="s">
        <v>256</v>
      </c>
      <c r="L4" s="694" t="s">
        <v>257</v>
      </c>
      <c r="M4" s="411"/>
      <c r="N4" s="446" t="s">
        <v>253</v>
      </c>
      <c r="O4" s="1018" t="s">
        <v>254</v>
      </c>
      <c r="P4" s="487" t="s">
        <v>255</v>
      </c>
      <c r="Q4" s="412" t="s">
        <v>256</v>
      </c>
      <c r="R4" s="694" t="s">
        <v>257</v>
      </c>
    </row>
    <row r="5" spans="1:19" ht="18" customHeight="1">
      <c r="A5" s="23"/>
      <c r="B5" s="57"/>
      <c r="C5" s="59"/>
      <c r="D5" s="389" t="s">
        <v>164</v>
      </c>
      <c r="E5" s="585"/>
      <c r="F5" s="583"/>
      <c r="G5" s="23"/>
      <c r="H5" s="1174">
        <v>2746436</v>
      </c>
      <c r="I5" s="1175">
        <v>2934112</v>
      </c>
      <c r="J5" s="1176">
        <v>3277419</v>
      </c>
      <c r="K5" s="1448"/>
      <c r="L5" s="414">
        <v>3707853</v>
      </c>
      <c r="M5" s="411"/>
      <c r="N5" s="1174">
        <v>4617693</v>
      </c>
      <c r="O5" s="1019">
        <v>8840164</v>
      </c>
      <c r="P5" s="1177">
        <v>9220097</v>
      </c>
      <c r="Q5" s="1452"/>
      <c r="R5" s="63"/>
      <c r="S5" s="53"/>
    </row>
    <row r="6" spans="1:19" ht="18" customHeight="1">
      <c r="A6" s="23"/>
      <c r="B6" s="57"/>
      <c r="C6" s="59"/>
      <c r="D6" s="586"/>
      <c r="E6" s="1443" t="s">
        <v>658</v>
      </c>
      <c r="F6" s="1444"/>
      <c r="G6" s="23"/>
      <c r="H6" s="430">
        <v>602007</v>
      </c>
      <c r="I6" s="428">
        <v>603136</v>
      </c>
      <c r="J6" s="415">
        <v>601373</v>
      </c>
      <c r="K6" s="1449"/>
      <c r="L6" s="416">
        <v>996756</v>
      </c>
      <c r="M6" s="411"/>
      <c r="N6" s="430">
        <v>1746260</v>
      </c>
      <c r="O6" s="1178">
        <v>4747874</v>
      </c>
      <c r="P6" s="1179">
        <v>4991039</v>
      </c>
      <c r="Q6" s="1453"/>
      <c r="R6" s="55"/>
      <c r="S6" s="53"/>
    </row>
    <row r="7" spans="1:19" ht="18" customHeight="1">
      <c r="A7" s="23"/>
      <c r="B7" s="57"/>
      <c r="C7" s="59"/>
      <c r="D7" s="586"/>
      <c r="E7" s="1445" t="s">
        <v>165</v>
      </c>
      <c r="F7" s="1444"/>
      <c r="G7" s="23"/>
      <c r="H7" s="430">
        <v>626070</v>
      </c>
      <c r="I7" s="428">
        <v>685852</v>
      </c>
      <c r="J7" s="415">
        <v>690642</v>
      </c>
      <c r="K7" s="1449"/>
      <c r="L7" s="416">
        <v>510856</v>
      </c>
      <c r="M7" s="411"/>
      <c r="N7" s="430">
        <v>503578</v>
      </c>
      <c r="O7" s="1178">
        <v>2110735</v>
      </c>
      <c r="P7" s="1179">
        <v>2214091</v>
      </c>
      <c r="Q7" s="1453"/>
      <c r="R7" s="55"/>
      <c r="S7" s="53"/>
    </row>
    <row r="8" spans="1:19" ht="18" customHeight="1">
      <c r="A8" s="23"/>
      <c r="B8" s="57"/>
      <c r="C8" s="59"/>
      <c r="D8" s="586"/>
      <c r="E8" s="1446" t="s">
        <v>166</v>
      </c>
      <c r="F8" s="1447"/>
      <c r="G8" s="23"/>
      <c r="H8" s="430">
        <v>606940</v>
      </c>
      <c r="I8" s="428">
        <v>681654</v>
      </c>
      <c r="J8" s="415">
        <v>935613</v>
      </c>
      <c r="K8" s="1449"/>
      <c r="L8" s="416">
        <v>1089545</v>
      </c>
      <c r="M8" s="411"/>
      <c r="N8" s="430">
        <v>1185656</v>
      </c>
      <c r="O8" s="1178">
        <v>707106</v>
      </c>
      <c r="P8" s="1179">
        <v>701128</v>
      </c>
      <c r="Q8" s="1453"/>
      <c r="R8" s="55"/>
      <c r="S8" s="53"/>
    </row>
    <row r="9" spans="1:19" ht="18" customHeight="1">
      <c r="A9" s="23"/>
      <c r="B9" s="588"/>
      <c r="C9" s="59"/>
      <c r="D9" s="586"/>
      <c r="E9" s="589" t="s">
        <v>167</v>
      </c>
      <c r="F9" s="587"/>
      <c r="G9" s="23"/>
      <c r="H9" s="430">
        <v>646736</v>
      </c>
      <c r="I9" s="428">
        <v>684568</v>
      </c>
      <c r="J9" s="415">
        <v>736764</v>
      </c>
      <c r="K9" s="1450"/>
      <c r="L9" s="416">
        <f>564077+192658</f>
        <v>756735</v>
      </c>
      <c r="M9" s="411"/>
      <c r="N9" s="1180">
        <v>826872</v>
      </c>
      <c r="O9" s="416">
        <v>913372</v>
      </c>
      <c r="P9" s="1181">
        <v>970854</v>
      </c>
      <c r="Q9" s="1454"/>
      <c r="R9" s="55"/>
      <c r="S9" s="53"/>
    </row>
    <row r="10" spans="1:19" ht="18" customHeight="1">
      <c r="A10" s="23"/>
      <c r="B10" s="590"/>
      <c r="C10" s="140"/>
      <c r="D10" s="586"/>
      <c r="E10" s="591" t="s">
        <v>168</v>
      </c>
      <c r="F10" s="591"/>
      <c r="G10" s="23"/>
      <c r="H10" s="1182">
        <v>68481</v>
      </c>
      <c r="I10" s="1183">
        <v>82278</v>
      </c>
      <c r="J10" s="1184">
        <v>115981</v>
      </c>
      <c r="K10" s="1450"/>
      <c r="L10" s="1185">
        <v>156493</v>
      </c>
      <c r="M10" s="411"/>
      <c r="N10" s="1182">
        <v>157437</v>
      </c>
      <c r="O10" s="1186">
        <v>162765</v>
      </c>
      <c r="P10" s="1187">
        <v>144249</v>
      </c>
      <c r="Q10" s="1454"/>
      <c r="R10" s="285"/>
      <c r="S10" s="53"/>
    </row>
    <row r="11" spans="1:19" ht="18" customHeight="1" thickBot="1">
      <c r="A11" s="23"/>
      <c r="B11" s="592"/>
      <c r="C11" s="141"/>
      <c r="D11" s="593"/>
      <c r="E11" s="594" t="s">
        <v>169</v>
      </c>
      <c r="F11" s="595"/>
      <c r="G11" s="23"/>
      <c r="H11" s="433">
        <v>196202</v>
      </c>
      <c r="I11" s="1188">
        <v>196624</v>
      </c>
      <c r="J11" s="417">
        <v>197046</v>
      </c>
      <c r="K11" s="1451"/>
      <c r="L11" s="418">
        <v>197468</v>
      </c>
      <c r="M11" s="411"/>
      <c r="N11" s="433">
        <v>197890</v>
      </c>
      <c r="O11" s="1021">
        <v>198312</v>
      </c>
      <c r="P11" s="1189">
        <v>198734</v>
      </c>
      <c r="Q11" s="1455"/>
      <c r="R11" s="61"/>
      <c r="S11" s="53"/>
    </row>
    <row r="12" spans="1:19" ht="18" customHeight="1" thickBot="1">
      <c r="A12" s="22"/>
      <c r="B12" s="14"/>
      <c r="C12" s="14"/>
      <c r="G12" s="22"/>
      <c r="H12" s="419"/>
      <c r="I12" s="419"/>
      <c r="J12" s="419"/>
      <c r="K12" s="20"/>
      <c r="L12" s="419"/>
      <c r="M12" s="411"/>
      <c r="N12" s="20"/>
      <c r="O12" s="20"/>
      <c r="Q12" s="20"/>
      <c r="R12" s="20"/>
      <c r="S12" s="53"/>
    </row>
    <row r="13" spans="1:19" ht="18" customHeight="1" thickBot="1">
      <c r="B13" s="1437" t="s">
        <v>170</v>
      </c>
      <c r="C13" s="1438"/>
      <c r="D13" s="1438"/>
      <c r="E13" s="1438"/>
      <c r="F13" s="1439"/>
      <c r="G13" s="410"/>
      <c r="H13" s="1440" t="s">
        <v>251</v>
      </c>
      <c r="I13" s="1441"/>
      <c r="J13" s="1441"/>
      <c r="K13" s="1441"/>
      <c r="L13" s="1442"/>
      <c r="M13" s="695"/>
      <c r="N13" s="1358" t="s">
        <v>252</v>
      </c>
      <c r="O13" s="1359"/>
      <c r="P13" s="1359"/>
      <c r="Q13" s="1359"/>
      <c r="R13" s="1360"/>
    </row>
    <row r="14" spans="1:19" ht="18" customHeight="1" thickBot="1">
      <c r="B14" s="57"/>
      <c r="C14" s="26"/>
      <c r="D14" s="139"/>
      <c r="E14" s="596"/>
      <c r="F14" s="584" t="s">
        <v>171</v>
      </c>
      <c r="G14" s="410"/>
      <c r="H14" s="422" t="s">
        <v>253</v>
      </c>
      <c r="I14" s="423" t="s">
        <v>254</v>
      </c>
      <c r="J14" s="424" t="s">
        <v>255</v>
      </c>
      <c r="K14" s="425" t="s">
        <v>256</v>
      </c>
      <c r="L14" s="694" t="s">
        <v>257</v>
      </c>
      <c r="M14" s="695"/>
      <c r="N14" s="422" t="s">
        <v>253</v>
      </c>
      <c r="O14" s="1007" t="s">
        <v>254</v>
      </c>
      <c r="P14" s="230" t="s">
        <v>255</v>
      </c>
      <c r="Q14" s="425" t="s">
        <v>256</v>
      </c>
      <c r="R14" s="694" t="s">
        <v>257</v>
      </c>
    </row>
    <row r="15" spans="1:19" ht="18" customHeight="1">
      <c r="B15" s="590"/>
      <c r="C15" s="140"/>
      <c r="D15" s="389" t="s">
        <v>490</v>
      </c>
      <c r="E15" s="597"/>
      <c r="F15" s="421"/>
      <c r="G15" s="410"/>
      <c r="H15" s="1174">
        <v>2746436</v>
      </c>
      <c r="I15" s="1175">
        <v>2934112</v>
      </c>
      <c r="J15" s="1176">
        <v>3277419</v>
      </c>
      <c r="K15" s="1456"/>
      <c r="L15" s="414">
        <v>3707853</v>
      </c>
      <c r="M15" s="977"/>
      <c r="N15" s="430">
        <v>4617693</v>
      </c>
      <c r="O15" s="1019">
        <v>8840164</v>
      </c>
      <c r="P15" s="1177">
        <v>9220097</v>
      </c>
      <c r="Q15" s="1452"/>
      <c r="R15" s="63"/>
    </row>
    <row r="16" spans="1:19" ht="18" customHeight="1">
      <c r="B16" s="590"/>
      <c r="C16" s="140"/>
      <c r="D16" s="526" t="s">
        <v>172</v>
      </c>
      <c r="E16" s="527"/>
      <c r="F16" s="427"/>
      <c r="G16" s="410"/>
      <c r="H16" s="430">
        <v>771014</v>
      </c>
      <c r="I16" s="428">
        <v>1113266</v>
      </c>
      <c r="J16" s="415">
        <v>1070070</v>
      </c>
      <c r="K16" s="1457"/>
      <c r="L16" s="416">
        <v>1450047</v>
      </c>
      <c r="M16" s="977"/>
      <c r="N16" s="430">
        <v>2094214</v>
      </c>
      <c r="O16" s="1178">
        <v>2681664</v>
      </c>
      <c r="P16" s="1179">
        <v>2231308</v>
      </c>
      <c r="Q16" s="1453"/>
      <c r="R16" s="55"/>
    </row>
    <row r="17" spans="2:18" ht="18" customHeight="1" thickBot="1">
      <c r="B17" s="592"/>
      <c r="C17" s="141"/>
      <c r="D17" s="598" t="s">
        <v>173</v>
      </c>
      <c r="E17" s="599"/>
      <c r="F17" s="429"/>
      <c r="G17" s="410"/>
      <c r="H17" s="433">
        <v>1975422</v>
      </c>
      <c r="I17" s="1188">
        <v>1820846</v>
      </c>
      <c r="J17" s="417">
        <v>2207349</v>
      </c>
      <c r="K17" s="1458"/>
      <c r="L17" s="418">
        <v>2257807</v>
      </c>
      <c r="M17" s="977"/>
      <c r="N17" s="433">
        <v>2523479</v>
      </c>
      <c r="O17" s="1021">
        <v>6158500</v>
      </c>
      <c r="P17" s="1189">
        <v>6988789</v>
      </c>
      <c r="Q17" s="1459"/>
      <c r="R17" s="61"/>
    </row>
    <row r="18" spans="2:18" ht="18" customHeight="1" thickBot="1">
      <c r="B18" s="62"/>
      <c r="C18" s="62"/>
      <c r="D18" s="101"/>
      <c r="E18" s="101"/>
      <c r="F18" s="410"/>
      <c r="G18" s="410"/>
      <c r="H18" s="419"/>
      <c r="I18" s="419"/>
      <c r="J18" s="419"/>
      <c r="K18" s="419"/>
      <c r="L18" s="419"/>
      <c r="M18" s="696"/>
      <c r="N18" s="20"/>
      <c r="O18" s="64"/>
      <c r="Q18" s="20"/>
      <c r="R18" s="20"/>
    </row>
    <row r="19" spans="2:18" ht="18" customHeight="1" thickBot="1">
      <c r="B19" s="550" t="s">
        <v>467</v>
      </c>
      <c r="C19" s="56"/>
      <c r="D19" s="138"/>
      <c r="E19" s="583"/>
      <c r="F19" s="421"/>
      <c r="G19" s="410"/>
      <c r="H19" s="1440" t="s">
        <v>251</v>
      </c>
      <c r="I19" s="1441"/>
      <c r="J19" s="1441"/>
      <c r="K19" s="1441"/>
      <c r="L19" s="1442"/>
      <c r="M19" s="696"/>
      <c r="N19" s="1440" t="s">
        <v>252</v>
      </c>
      <c r="O19" s="1441"/>
      <c r="P19" s="1441"/>
      <c r="Q19" s="1441"/>
      <c r="R19" s="1442"/>
    </row>
    <row r="20" spans="2:18" ht="18" customHeight="1" thickBot="1">
      <c r="B20" s="57"/>
      <c r="C20" s="26"/>
      <c r="D20" s="139"/>
      <c r="E20" s="596"/>
      <c r="F20" s="584" t="s">
        <v>174</v>
      </c>
      <c r="G20" s="410"/>
      <c r="H20" s="422" t="s">
        <v>253</v>
      </c>
      <c r="I20" s="423" t="s">
        <v>254</v>
      </c>
      <c r="J20" s="424" t="s">
        <v>255</v>
      </c>
      <c r="K20" s="425" t="s">
        <v>256</v>
      </c>
      <c r="L20" s="694" t="s">
        <v>257</v>
      </c>
      <c r="M20" s="696"/>
      <c r="N20" s="422" t="s">
        <v>253</v>
      </c>
      <c r="O20" s="1007" t="s">
        <v>254</v>
      </c>
      <c r="P20" s="230" t="s">
        <v>255</v>
      </c>
      <c r="Q20" s="425" t="s">
        <v>256</v>
      </c>
      <c r="R20" s="694" t="s">
        <v>257</v>
      </c>
    </row>
    <row r="21" spans="2:18" ht="18" customHeight="1">
      <c r="B21" s="590"/>
      <c r="C21" s="142"/>
      <c r="D21" s="600" t="s">
        <v>175</v>
      </c>
      <c r="E21" s="601"/>
      <c r="F21" s="421"/>
      <c r="G21" s="410"/>
      <c r="H21" s="430">
        <v>771014</v>
      </c>
      <c r="I21" s="431">
        <v>1113266</v>
      </c>
      <c r="J21" s="432">
        <v>1070070</v>
      </c>
      <c r="K21" s="1456"/>
      <c r="L21" s="414">
        <v>1450047</v>
      </c>
      <c r="M21" s="977"/>
      <c r="N21" s="430">
        <v>2094213</v>
      </c>
      <c r="O21" s="1019">
        <v>2681664</v>
      </c>
      <c r="P21" s="1190">
        <v>2231308</v>
      </c>
      <c r="Q21" s="1456"/>
      <c r="R21" s="414"/>
    </row>
    <row r="22" spans="2:18" ht="18" customHeight="1">
      <c r="B22" s="590"/>
      <c r="C22" s="142"/>
      <c r="D22" s="526" t="s">
        <v>176</v>
      </c>
      <c r="E22" s="527"/>
      <c r="F22" s="427"/>
      <c r="G22" s="410"/>
      <c r="H22" s="430">
        <v>180000</v>
      </c>
      <c r="I22" s="431">
        <v>84300</v>
      </c>
      <c r="J22" s="415">
        <v>84300</v>
      </c>
      <c r="K22" s="1457"/>
      <c r="L22" s="416">
        <v>84300</v>
      </c>
      <c r="M22" s="977"/>
      <c r="N22" s="1191" t="s">
        <v>38</v>
      </c>
      <c r="O22" s="1020" t="s">
        <v>422</v>
      </c>
      <c r="P22" s="1179" t="s">
        <v>422</v>
      </c>
      <c r="Q22" s="1457"/>
      <c r="R22" s="416"/>
    </row>
    <row r="23" spans="2:18" ht="18" customHeight="1" thickBot="1">
      <c r="B23" s="592"/>
      <c r="C23" s="602"/>
      <c r="D23" s="598" t="s">
        <v>177</v>
      </c>
      <c r="E23" s="599"/>
      <c r="F23" s="429"/>
      <c r="G23" s="410"/>
      <c r="H23" s="433">
        <v>951014</v>
      </c>
      <c r="I23" s="434">
        <v>1197566</v>
      </c>
      <c r="J23" s="417">
        <v>1154370</v>
      </c>
      <c r="K23" s="1458"/>
      <c r="L23" s="418">
        <v>1534347</v>
      </c>
      <c r="M23" s="977"/>
      <c r="N23" s="433">
        <v>2094213</v>
      </c>
      <c r="O23" s="1021">
        <v>2681664</v>
      </c>
      <c r="P23" s="1189">
        <v>2231308</v>
      </c>
      <c r="Q23" s="1458"/>
      <c r="R23" s="418"/>
    </row>
    <row r="24" spans="2:18" ht="18" customHeight="1" thickBot="1">
      <c r="D24" s="435"/>
      <c r="E24" s="410"/>
      <c r="F24" s="410"/>
      <c r="G24" s="410"/>
      <c r="H24" s="695"/>
      <c r="I24" s="695"/>
      <c r="J24" s="695"/>
      <c r="K24" s="695"/>
      <c r="L24" s="695"/>
      <c r="M24" s="695"/>
      <c r="N24" s="695"/>
      <c r="O24" s="695"/>
      <c r="P24" s="695"/>
      <c r="Q24" s="695"/>
      <c r="R24" s="695"/>
    </row>
    <row r="25" spans="2:18" ht="18" customHeight="1" thickBot="1">
      <c r="B25" s="550" t="s">
        <v>178</v>
      </c>
      <c r="C25" s="56"/>
      <c r="D25" s="56"/>
      <c r="E25" s="597"/>
      <c r="F25" s="421"/>
      <c r="G25" s="410"/>
      <c r="H25" s="1440" t="s">
        <v>251</v>
      </c>
      <c r="I25" s="1441"/>
      <c r="J25" s="1441"/>
      <c r="K25" s="1441"/>
      <c r="L25" s="1442"/>
      <c r="M25" s="695"/>
      <c r="N25" s="1440" t="s">
        <v>252</v>
      </c>
      <c r="O25" s="1441"/>
      <c r="P25" s="1441"/>
      <c r="Q25" s="1441"/>
      <c r="R25" s="1442"/>
    </row>
    <row r="26" spans="2:18" ht="18" customHeight="1" thickBot="1">
      <c r="B26" s="57"/>
      <c r="C26" s="26"/>
      <c r="D26" s="26"/>
      <c r="E26" s="596"/>
      <c r="F26" s="584" t="s">
        <v>179</v>
      </c>
      <c r="G26" s="410"/>
      <c r="H26" s="437" t="s">
        <v>253</v>
      </c>
      <c r="I26" s="426" t="s">
        <v>254</v>
      </c>
      <c r="J26" s="426" t="s">
        <v>255</v>
      </c>
      <c r="K26" s="413" t="s">
        <v>256</v>
      </c>
      <c r="L26" s="697" t="s">
        <v>250</v>
      </c>
      <c r="M26" s="695"/>
      <c r="N26" s="446" t="s">
        <v>253</v>
      </c>
      <c r="O26" s="1018" t="s">
        <v>254</v>
      </c>
      <c r="P26" s="487" t="s">
        <v>255</v>
      </c>
      <c r="Q26" s="412" t="s">
        <v>256</v>
      </c>
      <c r="R26" s="694" t="s">
        <v>257</v>
      </c>
    </row>
    <row r="27" spans="2:18" ht="18" customHeight="1" thickBot="1">
      <c r="B27" s="592"/>
      <c r="C27" s="141"/>
      <c r="D27" s="603" t="s">
        <v>180</v>
      </c>
      <c r="E27" s="603"/>
      <c r="F27" s="438"/>
      <c r="G27" s="410"/>
      <c r="H27" s="439">
        <v>22.2</v>
      </c>
      <c r="I27" s="440">
        <v>23.6</v>
      </c>
      <c r="J27" s="441">
        <v>20.6</v>
      </c>
      <c r="K27" s="442">
        <v>10.8</v>
      </c>
      <c r="L27" s="443">
        <v>17.7</v>
      </c>
      <c r="M27" s="977"/>
      <c r="N27" s="439">
        <v>12.6</v>
      </c>
      <c r="O27" s="443">
        <v>6</v>
      </c>
      <c r="P27" s="1192">
        <v>6</v>
      </c>
      <c r="Q27" s="690"/>
      <c r="R27" s="691"/>
    </row>
    <row r="28" spans="2:18" ht="18" customHeight="1" thickBot="1">
      <c r="B28" s="26"/>
      <c r="C28" s="139"/>
      <c r="D28" s="101"/>
      <c r="E28" s="101"/>
      <c r="F28" s="444"/>
      <c r="G28" s="410"/>
      <c r="H28" s="411"/>
      <c r="I28" s="445"/>
      <c r="J28" s="420"/>
      <c r="K28" s="411"/>
      <c r="L28" s="411"/>
      <c r="M28" s="695"/>
      <c r="O28" s="64"/>
      <c r="R28" s="17"/>
    </row>
    <row r="29" spans="2:18" ht="18" customHeight="1" thickBot="1">
      <c r="B29" s="604" t="s">
        <v>181</v>
      </c>
      <c r="C29" s="138"/>
      <c r="D29" s="138"/>
      <c r="E29" s="138"/>
      <c r="F29" s="421"/>
      <c r="G29" s="410"/>
      <c r="H29" s="1440" t="s">
        <v>251</v>
      </c>
      <c r="I29" s="1441"/>
      <c r="J29" s="1441"/>
      <c r="K29" s="1441"/>
      <c r="L29" s="1442"/>
      <c r="M29" s="695"/>
      <c r="N29" s="1358" t="s">
        <v>252</v>
      </c>
      <c r="O29" s="1359"/>
      <c r="P29" s="1359"/>
      <c r="Q29" s="1359"/>
      <c r="R29" s="1360"/>
    </row>
    <row r="30" spans="2:18" ht="18" customHeight="1" thickBot="1">
      <c r="B30" s="57"/>
      <c r="C30" s="139"/>
      <c r="D30" s="139"/>
      <c r="E30" s="436"/>
      <c r="F30" s="584" t="s">
        <v>179</v>
      </c>
      <c r="G30" s="410"/>
      <c r="H30" s="446" t="s">
        <v>253</v>
      </c>
      <c r="I30" s="426" t="s">
        <v>254</v>
      </c>
      <c r="J30" s="413" t="s">
        <v>255</v>
      </c>
      <c r="K30" s="412" t="s">
        <v>256</v>
      </c>
      <c r="L30" s="694" t="s">
        <v>257</v>
      </c>
      <c r="M30" s="695"/>
      <c r="N30" s="422" t="s">
        <v>253</v>
      </c>
      <c r="O30" s="1007" t="s">
        <v>254</v>
      </c>
      <c r="P30" s="230" t="s">
        <v>255</v>
      </c>
      <c r="Q30" s="425" t="s">
        <v>256</v>
      </c>
      <c r="R30" s="694" t="s">
        <v>257</v>
      </c>
    </row>
    <row r="31" spans="2:18" ht="18" customHeight="1">
      <c r="B31" s="57"/>
      <c r="C31" s="140"/>
      <c r="D31" s="600" t="s">
        <v>182</v>
      </c>
      <c r="E31" s="447"/>
      <c r="F31" s="448"/>
      <c r="G31" s="410"/>
      <c r="H31" s="449">
        <v>3.1</v>
      </c>
      <c r="I31" s="450">
        <v>2.9</v>
      </c>
      <c r="J31" s="451">
        <v>2.8</v>
      </c>
      <c r="K31" s="1460"/>
      <c r="L31" s="452">
        <v>2.2999999999999998</v>
      </c>
      <c r="M31" s="977"/>
      <c r="N31" s="449">
        <v>2.4</v>
      </c>
      <c r="O31" s="452">
        <v>5</v>
      </c>
      <c r="P31" s="1193">
        <v>4.5999999999999996</v>
      </c>
      <c r="Q31" s="1462"/>
      <c r="R31" s="692"/>
    </row>
    <row r="32" spans="2:18" ht="18" customHeight="1" thickBot="1">
      <c r="B32" s="60"/>
      <c r="C32" s="141"/>
      <c r="D32" s="605" t="s">
        <v>183</v>
      </c>
      <c r="E32" s="409"/>
      <c r="F32" s="429"/>
      <c r="G32" s="410"/>
      <c r="H32" s="453">
        <v>2.2000000000000002</v>
      </c>
      <c r="I32" s="454">
        <v>1.8</v>
      </c>
      <c r="J32" s="455">
        <v>1.9</v>
      </c>
      <c r="K32" s="1461"/>
      <c r="L32" s="456">
        <v>1.4</v>
      </c>
      <c r="M32" s="977"/>
      <c r="N32" s="453">
        <v>1.3</v>
      </c>
      <c r="O32" s="456">
        <v>3.5</v>
      </c>
      <c r="P32" s="1194">
        <v>3.5</v>
      </c>
      <c r="Q32" s="1463"/>
      <c r="R32" s="693"/>
    </row>
    <row r="33" spans="2:18" ht="18" customHeight="1" thickBot="1">
      <c r="B33" s="17"/>
      <c r="C33" s="101"/>
      <c r="D33" s="101"/>
      <c r="E33" s="101"/>
      <c r="F33" s="444"/>
      <c r="G33" s="410"/>
      <c r="H33" s="17"/>
      <c r="I33" s="17"/>
      <c r="J33" s="20"/>
      <c r="K33" s="17"/>
      <c r="L33" s="4"/>
      <c r="M33" s="696"/>
      <c r="R33" s="17"/>
    </row>
    <row r="34" spans="2:18" ht="18" customHeight="1" thickBot="1">
      <c r="B34" s="550" t="s">
        <v>358</v>
      </c>
      <c r="C34" s="138"/>
      <c r="D34" s="138"/>
      <c r="E34" s="138"/>
      <c r="F34" s="421"/>
      <c r="G34" s="410"/>
      <c r="H34" s="1440" t="s">
        <v>251</v>
      </c>
      <c r="I34" s="1441"/>
      <c r="J34" s="1441"/>
      <c r="K34" s="1441"/>
      <c r="L34" s="1442"/>
      <c r="M34" s="696"/>
      <c r="N34" s="1358" t="s">
        <v>252</v>
      </c>
      <c r="O34" s="1359"/>
      <c r="P34" s="1359"/>
      <c r="Q34" s="1359"/>
      <c r="R34" s="1360"/>
    </row>
    <row r="35" spans="2:18" ht="18" customHeight="1" thickBot="1">
      <c r="B35" s="57"/>
      <c r="C35" s="139"/>
      <c r="D35" s="139"/>
      <c r="E35" s="436"/>
      <c r="F35" s="584" t="s">
        <v>184</v>
      </c>
      <c r="G35" s="410"/>
      <c r="H35" s="186" t="s">
        <v>253</v>
      </c>
      <c r="I35" s="190" t="s">
        <v>254</v>
      </c>
      <c r="J35" s="18" t="s">
        <v>255</v>
      </c>
      <c r="K35" s="221" t="s">
        <v>256</v>
      </c>
      <c r="L35" s="694" t="s">
        <v>257</v>
      </c>
      <c r="M35" s="696"/>
      <c r="N35" s="422" t="s">
        <v>253</v>
      </c>
      <c r="O35" s="1007" t="s">
        <v>254</v>
      </c>
      <c r="P35" s="230" t="s">
        <v>255</v>
      </c>
      <c r="Q35" s="425" t="s">
        <v>256</v>
      </c>
      <c r="R35" s="694" t="s">
        <v>257</v>
      </c>
    </row>
    <row r="36" spans="2:18" ht="18" customHeight="1">
      <c r="B36" s="57"/>
      <c r="C36" s="140"/>
      <c r="D36" s="600" t="s">
        <v>185</v>
      </c>
      <c r="E36" s="447"/>
      <c r="F36" s="448"/>
      <c r="G36" s="410"/>
      <c r="H36" s="449">
        <v>2.4</v>
      </c>
      <c r="I36" s="450">
        <v>2.5</v>
      </c>
      <c r="J36" s="451">
        <v>2.8</v>
      </c>
      <c r="K36" s="1460"/>
      <c r="L36" s="457">
        <v>3.2</v>
      </c>
      <c r="M36" s="977"/>
      <c r="N36" s="449">
        <v>3.3</v>
      </c>
      <c r="O36" s="452">
        <v>4.5999999999999996</v>
      </c>
      <c r="P36" s="1193">
        <v>4.7</v>
      </c>
      <c r="Q36" s="1462"/>
      <c r="R36" s="237"/>
    </row>
    <row r="37" spans="2:18" ht="18" customHeight="1" thickBot="1">
      <c r="B37" s="60"/>
      <c r="C37" s="141"/>
      <c r="D37" s="605" t="s">
        <v>186</v>
      </c>
      <c r="E37" s="409"/>
      <c r="F37" s="429"/>
      <c r="G37" s="410"/>
      <c r="H37" s="453">
        <v>1.8</v>
      </c>
      <c r="I37" s="454">
        <v>1.5</v>
      </c>
      <c r="J37" s="455">
        <v>1.9</v>
      </c>
      <c r="K37" s="1461"/>
      <c r="L37" s="458">
        <v>2</v>
      </c>
      <c r="M37" s="977"/>
      <c r="N37" s="453">
        <v>1.8</v>
      </c>
      <c r="O37" s="456">
        <v>3.2</v>
      </c>
      <c r="P37" s="1194">
        <v>3.5</v>
      </c>
      <c r="Q37" s="1463"/>
      <c r="R37" s="459"/>
    </row>
    <row r="38" spans="2:18" ht="9" customHeight="1">
      <c r="D38" s="435"/>
      <c r="E38" s="410"/>
      <c r="F38" s="410"/>
      <c r="G38" s="410"/>
      <c r="H38" s="410"/>
      <c r="I38" s="410"/>
      <c r="J38" s="410"/>
      <c r="K38" s="410"/>
      <c r="L38" s="410"/>
      <c r="M38" s="410"/>
      <c r="N38" s="410"/>
      <c r="O38" s="410"/>
      <c r="P38" s="410"/>
      <c r="Q38" s="410"/>
      <c r="R38" s="410"/>
    </row>
    <row r="39" spans="2:18" s="17" customFormat="1" ht="15">
      <c r="B39" s="956" t="s">
        <v>583</v>
      </c>
      <c r="D39" s="101"/>
      <c r="E39" s="957"/>
      <c r="F39" s="957"/>
      <c r="G39" s="957"/>
      <c r="H39" s="957"/>
      <c r="I39" s="957"/>
      <c r="J39" s="957"/>
      <c r="K39" s="957"/>
      <c r="L39" s="957"/>
      <c r="M39" s="957"/>
      <c r="N39" s="957"/>
      <c r="O39" s="957"/>
      <c r="P39" s="957"/>
      <c r="Q39" s="957"/>
      <c r="R39" s="957"/>
    </row>
    <row r="40" spans="2:18" s="17" customFormat="1" ht="15">
      <c r="B40" s="101" t="s">
        <v>468</v>
      </c>
      <c r="D40" s="101"/>
      <c r="E40" s="958"/>
      <c r="F40" s="958"/>
      <c r="G40" s="957"/>
      <c r="H40" s="957"/>
      <c r="I40" s="957"/>
      <c r="J40" s="957"/>
      <c r="K40" s="957"/>
      <c r="L40" s="957"/>
      <c r="M40" s="957"/>
      <c r="N40" s="957"/>
      <c r="O40" s="957"/>
      <c r="P40" s="957"/>
      <c r="Q40" s="957"/>
      <c r="R40" s="957"/>
    </row>
    <row r="41" spans="2:18" s="17" customFormat="1" ht="15">
      <c r="B41" s="956" t="s">
        <v>187</v>
      </c>
      <c r="D41" s="101"/>
      <c r="E41" s="957"/>
      <c r="F41" s="957"/>
      <c r="G41" s="957"/>
      <c r="H41" s="957"/>
      <c r="I41" s="957"/>
      <c r="J41" s="957"/>
      <c r="K41" s="957"/>
      <c r="L41" s="957"/>
      <c r="M41" s="957"/>
      <c r="N41" s="957"/>
      <c r="O41" s="957"/>
      <c r="P41" s="957"/>
      <c r="Q41" s="957"/>
      <c r="R41" s="957"/>
    </row>
    <row r="42" spans="2:18" s="17" customFormat="1" ht="15">
      <c r="B42" s="101" t="s">
        <v>188</v>
      </c>
      <c r="D42" s="101"/>
      <c r="E42" s="957"/>
      <c r="F42" s="957"/>
      <c r="G42" s="957"/>
      <c r="H42" s="957"/>
      <c r="I42" s="957"/>
      <c r="J42" s="957"/>
      <c r="K42" s="957"/>
      <c r="L42" s="957"/>
      <c r="M42" s="957"/>
      <c r="N42" s="957"/>
      <c r="O42" s="957"/>
      <c r="P42" s="957"/>
      <c r="Q42" s="957"/>
      <c r="R42" s="957"/>
    </row>
    <row r="43" spans="2:18" s="17" customFormat="1" ht="15">
      <c r="B43" s="101" t="s">
        <v>469</v>
      </c>
      <c r="D43" s="101"/>
      <c r="E43" s="957"/>
      <c r="F43" s="957"/>
      <c r="G43" s="957"/>
      <c r="H43" s="957"/>
      <c r="I43" s="957"/>
      <c r="J43" s="957"/>
      <c r="K43" s="957"/>
      <c r="L43" s="957"/>
      <c r="M43" s="957"/>
      <c r="N43" s="957"/>
      <c r="O43" s="957"/>
      <c r="P43" s="957"/>
      <c r="Q43" s="957"/>
      <c r="R43" s="957"/>
    </row>
    <row r="44" spans="2:18" s="17" customFormat="1" ht="15">
      <c r="B44" s="2" t="s">
        <v>489</v>
      </c>
      <c r="D44" s="101"/>
      <c r="E44" s="101"/>
      <c r="F44" s="957"/>
      <c r="G44" s="957"/>
      <c r="H44" s="957"/>
      <c r="I44" s="957"/>
      <c r="J44" s="957"/>
      <c r="K44" s="957"/>
      <c r="L44" s="957"/>
      <c r="M44" s="957"/>
      <c r="N44" s="957"/>
      <c r="O44" s="957"/>
      <c r="P44" s="957"/>
      <c r="Q44" s="957"/>
      <c r="R44" s="957"/>
    </row>
    <row r="45" spans="2:18" s="17" customFormat="1" ht="15">
      <c r="B45" s="101" t="s">
        <v>359</v>
      </c>
      <c r="D45" s="959"/>
      <c r="E45" s="957"/>
      <c r="F45" s="957"/>
      <c r="G45" s="957"/>
      <c r="H45" s="957"/>
      <c r="I45" s="957"/>
      <c r="J45" s="957"/>
      <c r="K45" s="957"/>
      <c r="L45" s="957"/>
      <c r="M45" s="957"/>
      <c r="N45" s="957"/>
      <c r="O45" s="957"/>
      <c r="P45" s="957"/>
      <c r="Q45" s="957"/>
      <c r="R45" s="957"/>
    </row>
    <row r="46" spans="2:18" s="17" customFormat="1" ht="15">
      <c r="B46" s="101" t="s">
        <v>581</v>
      </c>
      <c r="D46" s="143"/>
      <c r="E46" s="957"/>
      <c r="F46" s="957"/>
      <c r="G46" s="957"/>
      <c r="H46" s="957"/>
      <c r="I46" s="957"/>
      <c r="J46" s="957"/>
      <c r="K46" s="957"/>
      <c r="L46" s="957"/>
      <c r="M46" s="957"/>
      <c r="N46" s="957"/>
      <c r="O46" s="957"/>
      <c r="P46" s="957"/>
      <c r="Q46" s="957"/>
      <c r="R46" s="957"/>
    </row>
    <row r="47" spans="2:18" s="17" customFormat="1" ht="15">
      <c r="B47" s="101" t="s">
        <v>582</v>
      </c>
      <c r="D47" s="143"/>
      <c r="E47" s="957"/>
      <c r="F47" s="957"/>
      <c r="G47" s="957"/>
      <c r="H47" s="957"/>
      <c r="I47" s="957"/>
      <c r="J47" s="957"/>
      <c r="K47" s="957"/>
      <c r="L47" s="957"/>
      <c r="M47" s="957"/>
      <c r="N47" s="957"/>
      <c r="O47" s="957"/>
      <c r="P47" s="957"/>
      <c r="Q47" s="957"/>
      <c r="R47" s="957"/>
    </row>
    <row r="48" spans="2:18" ht="15.75" customHeight="1">
      <c r="D48" s="189"/>
      <c r="H48" s="460"/>
    </row>
    <row r="49" spans="1:19" ht="15.75" customHeight="1">
      <c r="H49" s="461"/>
    </row>
    <row r="50" spans="1:19" ht="15.75" customHeight="1">
      <c r="H50" s="460"/>
    </row>
    <row r="52" spans="1:19" ht="15.75" customHeight="1">
      <c r="D52" s="80"/>
      <c r="H52" s="49"/>
    </row>
    <row r="53" spans="1:19" s="2" customFormat="1" ht="15.75" customHeight="1">
      <c r="A53" s="4"/>
      <c r="B53" s="4"/>
      <c r="C53" s="4"/>
      <c r="D53" s="80"/>
      <c r="G53" s="4"/>
      <c r="H53" s="5"/>
      <c r="I53" s="5"/>
      <c r="J53" s="5"/>
      <c r="K53" s="5"/>
      <c r="L53" s="5"/>
      <c r="M53" s="4"/>
      <c r="N53" s="17"/>
      <c r="O53" s="17"/>
      <c r="P53" s="20"/>
      <c r="Q53" s="17"/>
      <c r="R53" s="4"/>
      <c r="S53" s="4"/>
    </row>
  </sheetData>
  <mergeCells count="26">
    <mergeCell ref="K21:K23"/>
    <mergeCell ref="Q21:Q23"/>
    <mergeCell ref="H34:L34"/>
    <mergeCell ref="N34:R34"/>
    <mergeCell ref="K36:K37"/>
    <mergeCell ref="Q36:Q37"/>
    <mergeCell ref="H25:L25"/>
    <mergeCell ref="N25:R25"/>
    <mergeCell ref="H29:L29"/>
    <mergeCell ref="N29:R29"/>
    <mergeCell ref="K31:K32"/>
    <mergeCell ref="Q31:Q32"/>
    <mergeCell ref="B13:F13"/>
    <mergeCell ref="H19:L19"/>
    <mergeCell ref="N19:R19"/>
    <mergeCell ref="N3:R3"/>
    <mergeCell ref="E6:F6"/>
    <mergeCell ref="E7:F7"/>
    <mergeCell ref="E8:F8"/>
    <mergeCell ref="H3:L3"/>
    <mergeCell ref="K5:K11"/>
    <mergeCell ref="Q5:Q11"/>
    <mergeCell ref="H13:L13"/>
    <mergeCell ref="N13:R13"/>
    <mergeCell ref="K15:K17"/>
    <mergeCell ref="Q15:Q17"/>
  </mergeCells>
  <phoneticPr fontId="2"/>
  <printOptions horizontalCentered="1"/>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&amp;C&amp;"Arial,標準"&amp;14&amp;P</oddFooter>
  </headerFooter>
</worksheet>
</file>

<file path=xl/worksheets/sheet12.xml><?xml version="1.0" encoding="utf-8"?>
<worksheet xmlns="http://schemas.openxmlformats.org/spreadsheetml/2006/main" xmlns:r="http://schemas.openxmlformats.org/officeDocument/2006/relationships">
  <sheetPr>
    <tabColor theme="8" tint="0.59999389629810485"/>
    <pageSetUpPr fitToPage="1"/>
  </sheetPr>
  <dimension ref="A1:IO28"/>
  <sheetViews>
    <sheetView showGridLines="0" view="pageBreakPreview" zoomScale="55" zoomScaleNormal="100" zoomScaleSheetLayoutView="55" workbookViewId="0">
      <pane xSplit="5" ySplit="2" topLeftCell="F3" activePane="bottomRight" state="frozen"/>
      <selection activeCell="B9" sqref="B9:G23"/>
      <selection pane="topRight" activeCell="B9" sqref="B9:G23"/>
      <selection pane="bottomLeft" activeCell="B9" sqref="B9:G23"/>
      <selection pane="bottomRight" activeCell="B2" sqref="B2"/>
    </sheetView>
  </sheetViews>
  <sheetFormatPr defaultRowHeight="15.75" customHeight="1"/>
  <cols>
    <col min="1" max="1" width="1.5" style="80" customWidth="1"/>
    <col min="2" max="2" width="2.625" style="80" customWidth="1"/>
    <col min="3" max="3" width="2.25" style="80" customWidth="1"/>
    <col min="4" max="4" width="4.625" style="80" customWidth="1"/>
    <col min="5" max="5" width="36.625" style="80" customWidth="1"/>
    <col min="6" max="6" width="1.125" style="1" customWidth="1"/>
    <col min="7" max="7" width="0.875" style="4" customWidth="1"/>
    <col min="8" max="12" width="14.75" style="5" customWidth="1"/>
    <col min="13" max="13" width="3.25" style="4" customWidth="1"/>
    <col min="14" max="18" width="14.75" style="5" customWidth="1"/>
    <col min="19" max="16384" width="9" style="4"/>
  </cols>
  <sheetData>
    <row r="1" spans="1:18" ht="29.25" customHeight="1">
      <c r="A1" s="1464" t="s">
        <v>236</v>
      </c>
      <c r="B1" s="1464"/>
      <c r="C1" s="1464"/>
      <c r="D1" s="1464"/>
      <c r="E1" s="1464"/>
      <c r="F1" s="1464"/>
      <c r="G1" s="1464"/>
      <c r="H1" s="1464"/>
      <c r="I1" s="1464"/>
      <c r="J1" s="1464"/>
      <c r="K1" s="1464"/>
      <c r="L1" s="1464"/>
      <c r="M1" s="1464"/>
      <c r="N1" s="1464"/>
      <c r="O1" s="1464"/>
      <c r="P1" s="76"/>
      <c r="Q1" s="76"/>
      <c r="R1" s="76"/>
    </row>
    <row r="2" spans="1:18" ht="15.75" customHeight="1" thickBot="1">
      <c r="A2" s="73"/>
      <c r="B2" s="106"/>
      <c r="C2" s="106"/>
      <c r="H2" s="16"/>
      <c r="I2" s="16"/>
      <c r="J2" s="16"/>
      <c r="K2" s="16"/>
      <c r="L2" s="16"/>
      <c r="N2" s="16"/>
      <c r="O2" s="16"/>
      <c r="P2" s="16"/>
      <c r="Q2" s="16"/>
      <c r="R2" s="16"/>
    </row>
    <row r="3" spans="1:18" s="14" customFormat="1" ht="18" customHeight="1" thickBot="1">
      <c r="A3" s="72"/>
      <c r="B3" s="546" t="s">
        <v>189</v>
      </c>
      <c r="C3" s="160"/>
      <c r="D3" s="160"/>
      <c r="E3" s="126"/>
      <c r="F3" s="71"/>
      <c r="H3" s="1465" t="s">
        <v>26</v>
      </c>
      <c r="I3" s="1466"/>
      <c r="J3" s="1466"/>
      <c r="K3" s="1467"/>
      <c r="L3" s="1468"/>
      <c r="M3" s="53"/>
      <c r="N3" s="1465" t="s">
        <v>27</v>
      </c>
      <c r="O3" s="1466"/>
      <c r="P3" s="1466"/>
      <c r="Q3" s="1467"/>
      <c r="R3" s="1468"/>
    </row>
    <row r="4" spans="1:18" s="19" customFormat="1" ht="18" customHeight="1" thickBot="1">
      <c r="A4" s="72"/>
      <c r="B4" s="127"/>
      <c r="C4" s="206"/>
      <c r="D4" s="206"/>
      <c r="E4" s="136" t="s">
        <v>259</v>
      </c>
      <c r="F4" s="181"/>
      <c r="G4" s="130"/>
      <c r="H4" s="177" t="s">
        <v>7</v>
      </c>
      <c r="I4" s="167" t="s">
        <v>6</v>
      </c>
      <c r="J4" s="147" t="s">
        <v>8</v>
      </c>
      <c r="K4" s="166" t="s">
        <v>28</v>
      </c>
      <c r="L4" s="245" t="s">
        <v>203</v>
      </c>
      <c r="M4" s="53"/>
      <c r="N4" s="446" t="s">
        <v>7</v>
      </c>
      <c r="O4" s="1023" t="s">
        <v>6</v>
      </c>
      <c r="P4" s="187" t="s">
        <v>8</v>
      </c>
      <c r="Q4" s="166" t="s">
        <v>28</v>
      </c>
      <c r="R4" s="245" t="s">
        <v>203</v>
      </c>
    </row>
    <row r="5" spans="1:18" s="19" customFormat="1" ht="18" customHeight="1">
      <c r="A5" s="72"/>
      <c r="B5" s="127"/>
      <c r="C5" s="606" t="s">
        <v>191</v>
      </c>
      <c r="D5" s="607"/>
      <c r="E5" s="608"/>
      <c r="F5" s="181"/>
      <c r="G5" s="130"/>
      <c r="H5" s="1077">
        <v>29702</v>
      </c>
      <c r="I5" s="1078">
        <v>30461</v>
      </c>
      <c r="J5" s="1079">
        <v>31322</v>
      </c>
      <c r="K5" s="1469"/>
      <c r="L5" s="1080">
        <v>32480</v>
      </c>
      <c r="M5" s="53"/>
      <c r="N5" s="1059">
        <v>33290</v>
      </c>
      <c r="O5" s="1308">
        <v>34068</v>
      </c>
      <c r="P5" s="1060">
        <v>34760</v>
      </c>
      <c r="Q5" s="698"/>
      <c r="R5" s="698"/>
    </row>
    <row r="6" spans="1:18" s="19" customFormat="1" ht="18" customHeight="1">
      <c r="A6" s="72"/>
      <c r="B6" s="208"/>
      <c r="C6" s="606" t="s">
        <v>192</v>
      </c>
      <c r="D6" s="609"/>
      <c r="E6" s="132"/>
      <c r="F6" s="181"/>
      <c r="G6" s="130"/>
      <c r="H6" s="1022">
        <v>4138</v>
      </c>
      <c r="I6" s="1081">
        <v>4259</v>
      </c>
      <c r="J6" s="1082">
        <v>4292</v>
      </c>
      <c r="K6" s="1470"/>
      <c r="L6" s="355">
        <v>4319</v>
      </c>
      <c r="M6" s="53"/>
      <c r="N6" s="1022">
        <v>4343</v>
      </c>
      <c r="O6" s="355">
        <v>4415</v>
      </c>
      <c r="P6" s="1061">
        <v>4497</v>
      </c>
      <c r="Q6" s="699"/>
      <c r="R6" s="699"/>
    </row>
    <row r="7" spans="1:18" s="2" customFormat="1" ht="18" customHeight="1" thickBot="1">
      <c r="A7" s="161"/>
      <c r="B7" s="610"/>
      <c r="C7" s="133" t="s">
        <v>229</v>
      </c>
      <c r="D7" s="315"/>
      <c r="E7" s="316"/>
      <c r="F7" s="182"/>
      <c r="G7" s="93"/>
      <c r="H7" s="1062">
        <v>4696.3</v>
      </c>
      <c r="I7" s="1083">
        <v>4813.7</v>
      </c>
      <c r="J7" s="1084">
        <v>4943.3</v>
      </c>
      <c r="K7" s="1471"/>
      <c r="L7" s="1063">
        <v>5086</v>
      </c>
      <c r="M7" s="53"/>
      <c r="N7" s="1062">
        <v>5199.2</v>
      </c>
      <c r="O7" s="1063">
        <v>5310</v>
      </c>
      <c r="P7" s="1064">
        <v>5403</v>
      </c>
      <c r="Q7" s="346"/>
      <c r="R7" s="346"/>
    </row>
    <row r="8" spans="1:18" s="101" customFormat="1" ht="18" customHeight="1" thickBot="1">
      <c r="A8" s="144"/>
      <c r="B8" s="143"/>
      <c r="C8" s="143"/>
      <c r="D8" s="143"/>
      <c r="E8" s="143"/>
      <c r="F8" s="143"/>
      <c r="M8" s="157"/>
    </row>
    <row r="9" spans="1:18" s="62" customFormat="1" ht="18" customHeight="1" thickBot="1">
      <c r="A9" s="159"/>
      <c r="B9" s="546" t="s">
        <v>463</v>
      </c>
      <c r="C9" s="160"/>
      <c r="D9" s="160"/>
      <c r="E9" s="126"/>
      <c r="F9" s="205"/>
      <c r="H9" s="1465" t="s">
        <v>26</v>
      </c>
      <c r="I9" s="1466"/>
      <c r="J9" s="1466"/>
      <c r="K9" s="1466"/>
      <c r="L9" s="1468"/>
      <c r="M9" s="157"/>
      <c r="N9" s="1465" t="s">
        <v>27</v>
      </c>
      <c r="O9" s="1466"/>
      <c r="P9" s="1466"/>
      <c r="Q9" s="1466"/>
      <c r="R9" s="1468"/>
    </row>
    <row r="10" spans="1:18" s="137" customFormat="1" ht="18" customHeight="1" thickBot="1">
      <c r="A10" s="159"/>
      <c r="B10" s="127"/>
      <c r="C10" s="206"/>
      <c r="D10" s="206"/>
      <c r="E10" s="136" t="s">
        <v>190</v>
      </c>
      <c r="F10" s="207"/>
      <c r="G10" s="153"/>
      <c r="H10" s="177" t="s">
        <v>7</v>
      </c>
      <c r="I10" s="150" t="s">
        <v>6</v>
      </c>
      <c r="J10" s="167" t="s">
        <v>8</v>
      </c>
      <c r="K10" s="147" t="s">
        <v>28</v>
      </c>
      <c r="L10" s="245" t="s">
        <v>203</v>
      </c>
      <c r="M10" s="157"/>
      <c r="N10" s="422" t="s">
        <v>7</v>
      </c>
      <c r="O10" s="1024" t="s">
        <v>6</v>
      </c>
      <c r="P10" s="1309" t="s">
        <v>8</v>
      </c>
      <c r="Q10" s="1310" t="s">
        <v>28</v>
      </c>
      <c r="R10" s="1311" t="s">
        <v>203</v>
      </c>
    </row>
    <row r="11" spans="1:18" s="101" customFormat="1" ht="18" customHeight="1">
      <c r="A11" s="144"/>
      <c r="B11" s="330"/>
      <c r="C11" s="10" t="s">
        <v>194</v>
      </c>
      <c r="D11" s="607"/>
      <c r="E11" s="608"/>
      <c r="F11" s="205"/>
      <c r="G11" s="157"/>
      <c r="H11" s="331">
        <v>753</v>
      </c>
      <c r="I11" s="332">
        <v>759</v>
      </c>
      <c r="J11" s="332">
        <v>861</v>
      </c>
      <c r="K11" s="333">
        <v>1158</v>
      </c>
      <c r="L11" s="334">
        <v>3531</v>
      </c>
      <c r="M11" s="157"/>
      <c r="N11" s="331">
        <v>810</v>
      </c>
      <c r="O11" s="336">
        <v>778</v>
      </c>
      <c r="P11" s="1065">
        <v>692</v>
      </c>
      <c r="Q11" s="336"/>
      <c r="R11" s="336"/>
    </row>
    <row r="12" spans="1:18" s="101" customFormat="1" ht="18" customHeight="1">
      <c r="A12" s="144"/>
      <c r="B12" s="337"/>
      <c r="C12" s="611"/>
      <c r="D12" s="92" t="s">
        <v>195</v>
      </c>
      <c r="E12" s="132"/>
      <c r="F12" s="76"/>
      <c r="G12" s="157"/>
      <c r="H12" s="184">
        <v>772</v>
      </c>
      <c r="I12" s="151">
        <v>771</v>
      </c>
      <c r="J12" s="151">
        <v>872</v>
      </c>
      <c r="K12" s="30">
        <v>1170</v>
      </c>
      <c r="L12" s="149">
        <v>3585</v>
      </c>
      <c r="M12" s="157"/>
      <c r="N12" s="184">
        <v>818</v>
      </c>
      <c r="O12" s="81">
        <v>790</v>
      </c>
      <c r="P12" s="1100">
        <v>716</v>
      </c>
      <c r="Q12" s="81"/>
      <c r="R12" s="81"/>
    </row>
    <row r="13" spans="1:18" s="101" customFormat="1" ht="18" customHeight="1" thickBot="1">
      <c r="A13" s="144"/>
      <c r="B13" s="341"/>
      <c r="C13" s="612"/>
      <c r="D13" s="315" t="s">
        <v>196</v>
      </c>
      <c r="E13" s="316"/>
      <c r="F13" s="76"/>
      <c r="G13" s="157"/>
      <c r="H13" s="342">
        <v>-19</v>
      </c>
      <c r="I13" s="343">
        <v>-12</v>
      </c>
      <c r="J13" s="343">
        <v>-11</v>
      </c>
      <c r="K13" s="37">
        <v>-12</v>
      </c>
      <c r="L13" s="344">
        <v>-55</v>
      </c>
      <c r="M13" s="157"/>
      <c r="N13" s="342">
        <v>-8</v>
      </c>
      <c r="O13" s="346">
        <v>-12</v>
      </c>
      <c r="P13" s="1066">
        <v>-24</v>
      </c>
      <c r="Q13" s="346"/>
      <c r="R13" s="346"/>
    </row>
    <row r="14" spans="1:18" s="101" customFormat="1" ht="18" customHeight="1" thickBot="1">
      <c r="A14" s="144"/>
      <c r="B14" s="143"/>
      <c r="C14" s="143"/>
      <c r="D14" s="143"/>
      <c r="E14" s="143"/>
      <c r="F14" s="143"/>
      <c r="M14" s="157"/>
    </row>
    <row r="15" spans="1:18" s="2" customFormat="1" ht="18" customHeight="1" thickBot="1">
      <c r="A15" s="148"/>
      <c r="B15" s="613" t="s">
        <v>493</v>
      </c>
      <c r="C15" s="162"/>
      <c r="D15" s="162"/>
      <c r="E15" s="163"/>
      <c r="F15" s="164"/>
      <c r="H15" s="1465" t="s">
        <v>26</v>
      </c>
      <c r="I15" s="1466"/>
      <c r="J15" s="1466"/>
      <c r="K15" s="1466"/>
      <c r="L15" s="1468"/>
      <c r="M15" s="53"/>
      <c r="N15" s="1465" t="s">
        <v>27</v>
      </c>
      <c r="O15" s="1466"/>
      <c r="P15" s="1466"/>
      <c r="Q15" s="1466"/>
      <c r="R15" s="1468"/>
    </row>
    <row r="16" spans="1:18" s="2" customFormat="1" ht="18" customHeight="1" thickBot="1">
      <c r="A16" s="148"/>
      <c r="B16" s="195"/>
      <c r="C16" s="168"/>
      <c r="D16" s="168"/>
      <c r="E16" s="614" t="s">
        <v>197</v>
      </c>
      <c r="F16" s="164"/>
      <c r="H16" s="177" t="s">
        <v>7</v>
      </c>
      <c r="I16" s="150" t="s">
        <v>6</v>
      </c>
      <c r="J16" s="147" t="s">
        <v>8</v>
      </c>
      <c r="K16" s="166" t="s">
        <v>28</v>
      </c>
      <c r="L16" s="245" t="s">
        <v>203</v>
      </c>
      <c r="M16" s="53"/>
      <c r="N16" s="446" t="s">
        <v>7</v>
      </c>
      <c r="O16" s="1024" t="s">
        <v>6</v>
      </c>
      <c r="P16" s="187" t="s">
        <v>8</v>
      </c>
      <c r="Q16" s="166" t="s">
        <v>28</v>
      </c>
      <c r="R16" s="245" t="s">
        <v>203</v>
      </c>
    </row>
    <row r="17" spans="1:249" customFormat="1" ht="18" customHeight="1" thickBot="1">
      <c r="A17" s="165"/>
      <c r="B17" s="202"/>
      <c r="C17" s="394" t="s">
        <v>193</v>
      </c>
      <c r="D17" s="615"/>
      <c r="E17" s="616"/>
      <c r="F17" s="94"/>
      <c r="H17" s="1067">
        <v>2359</v>
      </c>
      <c r="I17" s="1085">
        <v>2631</v>
      </c>
      <c r="J17" s="1086">
        <v>3486</v>
      </c>
      <c r="K17" s="1087">
        <v>3082</v>
      </c>
      <c r="L17" s="1068">
        <v>11558</v>
      </c>
      <c r="M17" s="53"/>
      <c r="N17" s="1067">
        <v>2575</v>
      </c>
      <c r="O17" s="1068">
        <v>2734</v>
      </c>
      <c r="P17" s="1069">
        <v>3347</v>
      </c>
      <c r="Q17" s="227"/>
      <c r="R17" s="227"/>
    </row>
    <row r="18" spans="1:249" customFormat="1" ht="9.75" customHeight="1" thickBot="1">
      <c r="A18" s="165"/>
      <c r="B18" s="165"/>
      <c r="C18" s="165"/>
      <c r="D18" s="165"/>
      <c r="E18" s="165"/>
      <c r="H18" s="199"/>
      <c r="I18" s="199"/>
      <c r="J18" s="199"/>
      <c r="K18" s="199"/>
      <c r="L18" s="199"/>
      <c r="M18" s="53"/>
      <c r="N18" s="199"/>
      <c r="O18" s="199"/>
      <c r="P18" s="199"/>
      <c r="Q18" s="199"/>
      <c r="R18" s="199"/>
    </row>
    <row r="19" spans="1:249" s="101" customFormat="1" ht="18" customHeight="1" thickBot="1">
      <c r="A19" s="144"/>
      <c r="B19" s="613" t="s">
        <v>494</v>
      </c>
      <c r="C19" s="138"/>
      <c r="D19" s="138"/>
      <c r="E19" s="583"/>
      <c r="F19" s="143"/>
      <c r="H19" s="1465" t="s">
        <v>26</v>
      </c>
      <c r="I19" s="1466"/>
      <c r="J19" s="1466"/>
      <c r="K19" s="1466"/>
      <c r="L19" s="1468"/>
      <c r="M19" s="157"/>
      <c r="N19" s="1465" t="s">
        <v>27</v>
      </c>
      <c r="O19" s="1466"/>
      <c r="P19" s="1466"/>
      <c r="Q19" s="1466"/>
      <c r="R19" s="1468"/>
    </row>
    <row r="20" spans="1:249" s="101" customFormat="1" ht="18" customHeight="1" thickBot="1">
      <c r="A20" s="144"/>
      <c r="B20" s="208"/>
      <c r="C20" s="209"/>
      <c r="D20" s="209"/>
      <c r="E20" s="614" t="s">
        <v>197</v>
      </c>
      <c r="F20" s="143"/>
      <c r="H20" s="177" t="s">
        <v>7</v>
      </c>
      <c r="I20" s="150" t="s">
        <v>6</v>
      </c>
      <c r="J20" s="147" t="s">
        <v>8</v>
      </c>
      <c r="K20" s="166" t="s">
        <v>28</v>
      </c>
      <c r="L20" s="245" t="s">
        <v>203</v>
      </c>
      <c r="M20" s="157"/>
      <c r="N20" s="446" t="s">
        <v>7</v>
      </c>
      <c r="O20" s="1024" t="s">
        <v>6</v>
      </c>
      <c r="P20" s="187" t="s">
        <v>8</v>
      </c>
      <c r="Q20" s="166" t="s">
        <v>28</v>
      </c>
      <c r="R20" s="245" t="s">
        <v>203</v>
      </c>
    </row>
    <row r="21" spans="1:249" s="199" customFormat="1" ht="18" customHeight="1">
      <c r="A21" s="196"/>
      <c r="B21" s="197"/>
      <c r="C21" s="10" t="s">
        <v>193</v>
      </c>
      <c r="D21" s="210"/>
      <c r="E21" s="211"/>
      <c r="H21" s="1070">
        <v>2586</v>
      </c>
      <c r="I21" s="1088">
        <v>2997</v>
      </c>
      <c r="J21" s="1089">
        <v>3843</v>
      </c>
      <c r="K21" s="1090">
        <v>3686</v>
      </c>
      <c r="L21" s="1091">
        <v>13113</v>
      </c>
      <c r="M21" s="157"/>
      <c r="N21" s="1070">
        <v>3023</v>
      </c>
      <c r="O21" s="1312">
        <v>3150</v>
      </c>
      <c r="P21" s="1071">
        <v>3713</v>
      </c>
      <c r="Q21" s="223"/>
      <c r="R21" s="223"/>
    </row>
    <row r="22" spans="1:249" s="199" customFormat="1" ht="18" customHeight="1">
      <c r="A22" s="196"/>
      <c r="B22" s="197"/>
      <c r="C22" s="198"/>
      <c r="D22" s="617" t="s">
        <v>198</v>
      </c>
      <c r="E22" s="618"/>
      <c r="F22" s="204"/>
      <c r="H22" s="1072">
        <v>1663</v>
      </c>
      <c r="I22" s="1092">
        <v>1718</v>
      </c>
      <c r="J22" s="1093">
        <v>1894</v>
      </c>
      <c r="K22" s="1094">
        <v>2243</v>
      </c>
      <c r="L22" s="1095">
        <v>7519</v>
      </c>
      <c r="M22" s="157"/>
      <c r="N22" s="1072">
        <v>1790</v>
      </c>
      <c r="O22" s="1095">
        <v>1904</v>
      </c>
      <c r="P22" s="1073">
        <v>2015</v>
      </c>
      <c r="Q22" s="203"/>
      <c r="R22" s="203"/>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row>
    <row r="23" spans="1:249" s="199" customFormat="1" ht="18" customHeight="1" thickBot="1">
      <c r="A23" s="196"/>
      <c r="B23" s="200"/>
      <c r="C23" s="201"/>
      <c r="D23" s="619" t="s">
        <v>199</v>
      </c>
      <c r="E23" s="620"/>
      <c r="F23" s="204"/>
      <c r="H23" s="1074">
        <v>923</v>
      </c>
      <c r="I23" s="1096">
        <v>1279</v>
      </c>
      <c r="J23" s="1097">
        <v>1949</v>
      </c>
      <c r="K23" s="1098">
        <v>1443</v>
      </c>
      <c r="L23" s="1099">
        <v>5594</v>
      </c>
      <c r="M23" s="157"/>
      <c r="N23" s="1074">
        <v>1233</v>
      </c>
      <c r="O23" s="1075">
        <v>1246</v>
      </c>
      <c r="P23" s="1076">
        <v>1698</v>
      </c>
      <c r="Q23" s="215"/>
      <c r="R23" s="215"/>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row>
    <row r="24" spans="1:249" customFormat="1" ht="9.75" customHeight="1">
      <c r="A24" s="165"/>
      <c r="B24" s="165"/>
      <c r="C24" s="165"/>
      <c r="D24" s="165"/>
      <c r="E24" s="165"/>
      <c r="M24" s="53"/>
    </row>
    <row r="25" spans="1:249" ht="15.75" customHeight="1">
      <c r="B25" s="95" t="s">
        <v>200</v>
      </c>
      <c r="C25" s="74"/>
      <c r="D25" s="74"/>
      <c r="E25" s="74"/>
      <c r="F25" s="70"/>
      <c r="M25" s="53"/>
    </row>
    <row r="26" spans="1:249" s="5" customFormat="1" ht="15.75" customHeight="1">
      <c r="A26" s="80"/>
      <c r="B26" s="95" t="s">
        <v>201</v>
      </c>
      <c r="C26" s="212"/>
      <c r="D26" s="80"/>
      <c r="E26" s="80"/>
      <c r="F26" s="1"/>
      <c r="G26" s="4"/>
      <c r="M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row>
    <row r="27" spans="1:249" s="5" customFormat="1" ht="15.75" customHeight="1">
      <c r="A27" s="80"/>
      <c r="B27" s="95" t="s">
        <v>202</v>
      </c>
      <c r="C27" s="212"/>
      <c r="D27" s="80"/>
      <c r="E27" s="80"/>
      <c r="F27" s="1"/>
      <c r="G27" s="4"/>
      <c r="M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row>
    <row r="28" spans="1:249" ht="15.75" customHeight="1">
      <c r="B28" s="1313" t="s">
        <v>659</v>
      </c>
      <c r="C28" s="143"/>
      <c r="D28" s="143"/>
      <c r="E28" s="143"/>
      <c r="F28" s="42"/>
      <c r="G28" s="17"/>
      <c r="H28" s="26"/>
      <c r="I28" s="26"/>
      <c r="J28" s="26"/>
      <c r="K28" s="26"/>
      <c r="L28" s="26"/>
      <c r="M28" s="17"/>
      <c r="N28" s="26"/>
    </row>
  </sheetData>
  <mergeCells count="10">
    <mergeCell ref="A1:O1"/>
    <mergeCell ref="H3:L3"/>
    <mergeCell ref="N3:R3"/>
    <mergeCell ref="K5:K7"/>
    <mergeCell ref="H19:L19"/>
    <mergeCell ref="N19:R19"/>
    <mergeCell ref="H9:L9"/>
    <mergeCell ref="N9:R9"/>
    <mergeCell ref="H15:L15"/>
    <mergeCell ref="N15:R15"/>
  </mergeCells>
  <phoneticPr fontId="2"/>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&amp;C&amp;"Arial,標準"&amp;14&amp;P</oddFooter>
  </headerFooter>
</worksheet>
</file>

<file path=xl/worksheets/sheet13.xml><?xml version="1.0" encoding="utf-8"?>
<worksheet xmlns="http://schemas.openxmlformats.org/spreadsheetml/2006/main" xmlns:r="http://schemas.openxmlformats.org/officeDocument/2006/relationships">
  <sheetPr>
    <tabColor theme="8" tint="0.59999389629810485"/>
    <pageSetUpPr fitToPage="1"/>
  </sheetPr>
  <dimension ref="A1:S34"/>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2" width="3.375" style="2" customWidth="1"/>
    <col min="3" max="3" width="9.375" style="2" customWidth="1"/>
    <col min="4" max="4" width="4.625" style="2" customWidth="1"/>
    <col min="5" max="5" width="50.25" style="2" customWidth="1"/>
    <col min="6" max="6" width="1.5" style="4" customWidth="1"/>
    <col min="7" max="7" width="2" style="4" customWidth="1"/>
    <col min="8" max="12" width="14.75" style="5" customWidth="1"/>
    <col min="13" max="13" width="4.875" style="4" customWidth="1"/>
    <col min="14" max="18" width="14.75" style="5" customWidth="1"/>
    <col min="19" max="16384" width="9" style="4"/>
  </cols>
  <sheetData>
    <row r="1" spans="1:19" ht="29.25" customHeight="1">
      <c r="A1" s="1464" t="s">
        <v>237</v>
      </c>
      <c r="B1" s="1464"/>
      <c r="C1" s="1464"/>
      <c r="D1" s="1464"/>
      <c r="E1" s="1464"/>
      <c r="F1" s="1464"/>
      <c r="G1" s="1464"/>
      <c r="H1" s="1464"/>
      <c r="I1" s="1464"/>
      <c r="J1" s="1464"/>
      <c r="K1" s="1464"/>
      <c r="L1" s="1464"/>
      <c r="M1" s="1464"/>
      <c r="N1" s="1464"/>
      <c r="O1" s="1464"/>
      <c r="P1" s="76" t="s">
        <v>29</v>
      </c>
      <c r="Q1" s="76" t="s">
        <v>0</v>
      </c>
      <c r="R1" s="76" t="s">
        <v>0</v>
      </c>
    </row>
    <row r="2" spans="1:19" ht="15.75" customHeight="1" thickBot="1">
      <c r="A2" s="43"/>
      <c r="B2" s="19"/>
      <c r="C2" s="19"/>
      <c r="F2" s="22"/>
      <c r="H2" s="16"/>
      <c r="I2" s="16"/>
      <c r="J2" s="16"/>
      <c r="K2" s="16"/>
      <c r="L2" s="16"/>
      <c r="N2" s="16"/>
      <c r="O2" s="16"/>
      <c r="P2" s="16"/>
      <c r="Q2" s="16"/>
      <c r="R2" s="16"/>
    </row>
    <row r="3" spans="1:19" s="19" customFormat="1" ht="21" customHeight="1" thickBot="1">
      <c r="B3" s="546" t="s">
        <v>464</v>
      </c>
      <c r="C3" s="8"/>
      <c r="D3" s="8"/>
      <c r="E3" s="9"/>
      <c r="H3" s="1341" t="s">
        <v>9</v>
      </c>
      <c r="I3" s="1342"/>
      <c r="J3" s="1342"/>
      <c r="K3" s="1342"/>
      <c r="L3" s="1343"/>
      <c r="M3" s="4"/>
      <c r="N3" s="1341" t="s">
        <v>13</v>
      </c>
      <c r="O3" s="1342"/>
      <c r="P3" s="1342"/>
      <c r="Q3" s="1342"/>
      <c r="R3" s="1343"/>
    </row>
    <row r="4" spans="1:19" s="2" customFormat="1" ht="18" customHeight="1" thickBot="1">
      <c r="B4" s="11"/>
      <c r="C4" s="621"/>
      <c r="D4" s="621"/>
      <c r="E4" s="505" t="s">
        <v>204</v>
      </c>
      <c r="F4" s="93"/>
      <c r="G4" s="93"/>
      <c r="H4" s="270" t="s">
        <v>1</v>
      </c>
      <c r="I4" s="221" t="s">
        <v>2</v>
      </c>
      <c r="J4" s="190" t="s">
        <v>3</v>
      </c>
      <c r="K4" s="18" t="s">
        <v>4</v>
      </c>
      <c r="L4" s="694" t="s">
        <v>705</v>
      </c>
      <c r="M4" s="4"/>
      <c r="N4" s="474" t="s">
        <v>1</v>
      </c>
      <c r="O4" s="991" t="s">
        <v>2</v>
      </c>
      <c r="P4" s="185" t="s">
        <v>3</v>
      </c>
      <c r="Q4" s="983" t="s">
        <v>4</v>
      </c>
      <c r="R4" s="694" t="s">
        <v>705</v>
      </c>
      <c r="S4" s="93"/>
    </row>
    <row r="5" spans="1:19" s="2" customFormat="1" ht="21" customHeight="1">
      <c r="B5" s="170"/>
      <c r="C5" s="1472" t="s">
        <v>205</v>
      </c>
      <c r="D5" s="1473"/>
      <c r="E5" s="1474"/>
      <c r="F5" s="93"/>
      <c r="G5" s="93"/>
      <c r="H5" s="331">
        <v>4510</v>
      </c>
      <c r="I5" s="332">
        <v>4650</v>
      </c>
      <c r="J5" s="332">
        <v>4640</v>
      </c>
      <c r="K5" s="333">
        <v>4400</v>
      </c>
      <c r="L5" s="336">
        <v>4550</v>
      </c>
      <c r="M5" s="93"/>
      <c r="N5" s="331">
        <v>4460</v>
      </c>
      <c r="O5" s="336">
        <v>4520</v>
      </c>
      <c r="P5" s="1065">
        <v>4490</v>
      </c>
      <c r="Q5" s="1025"/>
      <c r="R5" s="222"/>
      <c r="S5" s="93"/>
    </row>
    <row r="6" spans="1:19" s="2" customFormat="1" ht="21" customHeight="1" thickBot="1">
      <c r="B6" s="170"/>
      <c r="C6" s="622" t="s">
        <v>206</v>
      </c>
      <c r="D6" s="623" t="s">
        <v>207</v>
      </c>
      <c r="E6" s="624"/>
      <c r="F6" s="93"/>
      <c r="G6" s="93"/>
      <c r="H6" s="184">
        <v>2710</v>
      </c>
      <c r="I6" s="151">
        <v>2760</v>
      </c>
      <c r="J6" s="151">
        <v>2800</v>
      </c>
      <c r="K6" s="30">
        <v>2840</v>
      </c>
      <c r="L6" s="81">
        <v>2780</v>
      </c>
      <c r="M6" s="93"/>
      <c r="N6" s="184">
        <v>2870</v>
      </c>
      <c r="O6" s="81">
        <v>2930</v>
      </c>
      <c r="P6" s="1100">
        <v>2960</v>
      </c>
      <c r="Q6" s="1026"/>
      <c r="R6" s="183"/>
      <c r="S6" s="93"/>
    </row>
    <row r="7" spans="1:19" s="2" customFormat="1" ht="21" customHeight="1" thickBot="1">
      <c r="B7" s="170"/>
      <c r="C7" s="625" t="s">
        <v>208</v>
      </c>
      <c r="D7" s="626"/>
      <c r="E7" s="627"/>
      <c r="F7" s="93"/>
      <c r="G7" s="93"/>
      <c r="H7" s="468">
        <v>890</v>
      </c>
      <c r="I7" s="469">
        <v>860</v>
      </c>
      <c r="J7" s="469">
        <v>850</v>
      </c>
      <c r="K7" s="470">
        <v>860</v>
      </c>
      <c r="L7" s="471">
        <v>860</v>
      </c>
      <c r="M7" s="101"/>
      <c r="N7" s="468">
        <v>860</v>
      </c>
      <c r="O7" s="471">
        <v>840</v>
      </c>
      <c r="P7" s="1101">
        <v>830</v>
      </c>
      <c r="Q7" s="1027"/>
      <c r="R7" s="466"/>
      <c r="S7" s="93"/>
    </row>
    <row r="8" spans="1:19" s="2" customFormat="1" ht="21" customHeight="1">
      <c r="B8" s="170"/>
      <c r="C8" s="85" t="s">
        <v>209</v>
      </c>
      <c r="D8" s="92"/>
      <c r="E8" s="132"/>
      <c r="F8" s="93"/>
      <c r="G8" s="93"/>
      <c r="H8" s="188">
        <v>1.03E-2</v>
      </c>
      <c r="I8" s="178">
        <v>1.06E-2</v>
      </c>
      <c r="J8" s="179">
        <v>1.12E-2</v>
      </c>
      <c r="K8" s="179">
        <v>1.14E-2</v>
      </c>
      <c r="L8" s="194">
        <v>1.09E-2</v>
      </c>
      <c r="M8" s="93"/>
      <c r="N8" s="1031">
        <v>9.9000000000000008E-3</v>
      </c>
      <c r="O8" s="1103">
        <v>1.12E-2</v>
      </c>
      <c r="P8" s="1102">
        <v>1.2800000000000001E-2</v>
      </c>
      <c r="Q8" s="1028"/>
      <c r="R8" s="194"/>
      <c r="S8" s="93"/>
    </row>
    <row r="9" spans="1:19" s="2" customFormat="1" ht="21" customHeight="1">
      <c r="B9" s="628"/>
      <c r="C9" s="629"/>
      <c r="D9" s="630" t="s">
        <v>584</v>
      </c>
      <c r="E9" s="631"/>
      <c r="F9" s="93"/>
      <c r="G9" s="93"/>
      <c r="H9" s="188">
        <v>9.5999999999999992E-3</v>
      </c>
      <c r="I9" s="178">
        <v>0.01</v>
      </c>
      <c r="J9" s="178">
        <v>1.06E-2</v>
      </c>
      <c r="K9" s="179">
        <v>1.09E-2</v>
      </c>
      <c r="L9" s="194">
        <v>1.03E-2</v>
      </c>
      <c r="M9" s="93"/>
      <c r="N9" s="1031">
        <v>9.4000000000000004E-3</v>
      </c>
      <c r="O9" s="1103">
        <v>1.06E-2</v>
      </c>
      <c r="P9" s="1102">
        <v>1.24E-2</v>
      </c>
      <c r="Q9" s="1028"/>
      <c r="R9" s="194"/>
      <c r="S9" s="93"/>
    </row>
    <row r="10" spans="1:19" s="2" customFormat="1" ht="21" customHeight="1" thickBot="1">
      <c r="B10" s="180"/>
      <c r="C10" s="1475" t="s">
        <v>210</v>
      </c>
      <c r="D10" s="1476"/>
      <c r="E10" s="1477"/>
      <c r="F10" s="93"/>
      <c r="G10" s="93"/>
      <c r="H10" s="317">
        <v>1.0500000000000001E-2</v>
      </c>
      <c r="I10" s="318">
        <v>1.4200000000000001E-2</v>
      </c>
      <c r="J10" s="318">
        <v>2.1000000000000001E-2</v>
      </c>
      <c r="K10" s="319">
        <v>1.5100000000000001E-2</v>
      </c>
      <c r="L10" s="320">
        <v>1.5299999999999999E-2</v>
      </c>
      <c r="M10" s="93"/>
      <c r="N10" s="317">
        <v>1.2500000000000001E-2</v>
      </c>
      <c r="O10" s="1104">
        <v>1.23E-2</v>
      </c>
      <c r="P10" s="1105">
        <v>1.6400000000000001E-2</v>
      </c>
      <c r="Q10" s="1029"/>
      <c r="R10" s="320"/>
      <c r="S10" s="93"/>
    </row>
    <row r="11" spans="1:19" ht="15.75" customHeight="1" thickBot="1">
      <c r="B11" s="93"/>
      <c r="C11" s="93"/>
      <c r="D11" s="93"/>
      <c r="E11" s="93"/>
      <c r="F11" s="87"/>
      <c r="G11" s="87"/>
      <c r="H11" s="7"/>
      <c r="I11" s="7"/>
      <c r="J11" s="7"/>
      <c r="K11" s="7"/>
      <c r="L11" s="7"/>
      <c r="M11" s="87"/>
      <c r="N11" s="7"/>
      <c r="O11" s="7"/>
      <c r="P11" s="7"/>
      <c r="Q11" s="7"/>
      <c r="R11" s="7"/>
      <c r="S11" s="87"/>
    </row>
    <row r="12" spans="1:19" ht="15.75" customHeight="1" thickBot="1">
      <c r="B12" s="632" t="s">
        <v>465</v>
      </c>
      <c r="C12" s="8"/>
      <c r="D12" s="8"/>
      <c r="E12" s="9"/>
      <c r="H12" s="1341" t="s">
        <v>9</v>
      </c>
      <c r="I12" s="1342"/>
      <c r="J12" s="1342"/>
      <c r="K12" s="1342"/>
      <c r="L12" s="1343"/>
      <c r="N12" s="1341" t="s">
        <v>13</v>
      </c>
      <c r="O12" s="1342"/>
      <c r="P12" s="1342"/>
      <c r="Q12" s="1342"/>
      <c r="R12" s="1343"/>
    </row>
    <row r="13" spans="1:19" s="2" customFormat="1" ht="18" customHeight="1" thickBot="1">
      <c r="B13" s="117"/>
      <c r="C13" s="633"/>
      <c r="D13" s="118"/>
      <c r="E13" s="505" t="s">
        <v>204</v>
      </c>
      <c r="F13" s="93"/>
      <c r="G13" s="93"/>
      <c r="H13" s="270" t="s">
        <v>1</v>
      </c>
      <c r="I13" s="221" t="s">
        <v>2</v>
      </c>
      <c r="J13" s="190" t="s">
        <v>3</v>
      </c>
      <c r="K13" s="18" t="s">
        <v>4</v>
      </c>
      <c r="L13" s="694" t="s">
        <v>705</v>
      </c>
      <c r="M13" s="4"/>
      <c r="N13" s="474" t="s">
        <v>1</v>
      </c>
      <c r="O13" s="991" t="s">
        <v>2</v>
      </c>
      <c r="P13" s="185" t="s">
        <v>3</v>
      </c>
      <c r="Q13" s="983" t="s">
        <v>4</v>
      </c>
      <c r="R13" s="694" t="s">
        <v>705</v>
      </c>
      <c r="S13" s="93"/>
    </row>
    <row r="14" spans="1:19" s="2" customFormat="1" ht="21" customHeight="1">
      <c r="B14" s="170"/>
      <c r="C14" s="1478" t="s">
        <v>211</v>
      </c>
      <c r="D14" s="1479"/>
      <c r="E14" s="1480"/>
      <c r="F14" s="93"/>
      <c r="G14" s="93"/>
      <c r="H14" s="331">
        <v>4210</v>
      </c>
      <c r="I14" s="332">
        <v>4340</v>
      </c>
      <c r="J14" s="332">
        <v>4300</v>
      </c>
      <c r="K14" s="333">
        <v>4060</v>
      </c>
      <c r="L14" s="336">
        <v>4230</v>
      </c>
      <c r="M14" s="93"/>
      <c r="N14" s="331">
        <v>4090</v>
      </c>
      <c r="O14" s="336">
        <v>4120</v>
      </c>
      <c r="P14" s="1065">
        <v>4090</v>
      </c>
      <c r="Q14" s="1025"/>
      <c r="R14" s="222"/>
      <c r="S14" s="93"/>
    </row>
    <row r="15" spans="1:19" s="2" customFormat="1" ht="21" customHeight="1" thickBot="1">
      <c r="B15" s="180"/>
      <c r="C15" s="634" t="s">
        <v>206</v>
      </c>
      <c r="D15" s="635" t="s">
        <v>207</v>
      </c>
      <c r="E15" s="636"/>
      <c r="F15" s="93"/>
      <c r="G15" s="93"/>
      <c r="H15" s="342">
        <v>2540</v>
      </c>
      <c r="I15" s="343">
        <v>2580</v>
      </c>
      <c r="J15" s="343">
        <v>2610</v>
      </c>
      <c r="K15" s="37">
        <v>2630</v>
      </c>
      <c r="L15" s="346">
        <v>2590</v>
      </c>
      <c r="M15" s="93"/>
      <c r="N15" s="342">
        <v>2640</v>
      </c>
      <c r="O15" s="346">
        <v>2690</v>
      </c>
      <c r="P15" s="1066">
        <v>2700</v>
      </c>
      <c r="Q15" s="1030"/>
      <c r="R15" s="321"/>
      <c r="S15" s="93"/>
    </row>
    <row r="16" spans="1:19" s="2" customFormat="1" ht="9.75" customHeight="1">
      <c r="B16" s="92"/>
      <c r="C16" s="92"/>
      <c r="D16" s="92"/>
      <c r="E16" s="228"/>
      <c r="F16" s="93"/>
      <c r="G16" s="93"/>
      <c r="H16" s="229"/>
      <c r="I16" s="229"/>
      <c r="J16" s="229"/>
      <c r="K16" s="229"/>
      <c r="L16" s="229"/>
      <c r="M16" s="93"/>
      <c r="N16" s="229"/>
      <c r="O16" s="229"/>
      <c r="P16" s="229"/>
      <c r="Q16" s="229"/>
      <c r="R16" s="229"/>
      <c r="S16" s="93"/>
    </row>
    <row r="17" spans="3:18" ht="12.75" customHeight="1">
      <c r="C17" s="95" t="s">
        <v>212</v>
      </c>
      <c r="D17" s="637"/>
      <c r="E17" s="637"/>
      <c r="F17" s="96"/>
      <c r="H17" s="145"/>
      <c r="I17" s="26"/>
      <c r="J17" s="26"/>
      <c r="K17" s="26"/>
      <c r="L17" s="26"/>
      <c r="N17" s="145"/>
      <c r="O17" s="26"/>
      <c r="P17" s="26"/>
      <c r="Q17" s="26"/>
      <c r="R17" s="26"/>
    </row>
    <row r="18" spans="3:18" ht="15.75" customHeight="1">
      <c r="C18" s="95" t="s">
        <v>213</v>
      </c>
      <c r="D18" s="637"/>
      <c r="E18" s="637"/>
      <c r="F18" s="96"/>
      <c r="G18" s="97"/>
      <c r="H18" s="145"/>
      <c r="I18" s="26"/>
      <c r="J18" s="26"/>
      <c r="K18" s="26"/>
      <c r="L18" s="26"/>
      <c r="N18" s="145"/>
      <c r="O18" s="26"/>
      <c r="P18" s="26"/>
      <c r="Q18" s="26"/>
      <c r="R18" s="26"/>
    </row>
    <row r="19" spans="3:18" ht="15.75" customHeight="1">
      <c r="C19" s="728" t="s">
        <v>442</v>
      </c>
      <c r="D19" s="637"/>
      <c r="E19" s="637"/>
      <c r="F19" s="96"/>
      <c r="G19" s="97"/>
      <c r="H19" s="145"/>
      <c r="I19" s="26"/>
      <c r="J19" s="26"/>
      <c r="K19" s="26"/>
      <c r="L19" s="26"/>
      <c r="N19" s="145"/>
      <c r="O19" s="26"/>
      <c r="P19" s="26"/>
      <c r="Q19" s="26"/>
      <c r="R19" s="26"/>
    </row>
    <row r="20" spans="3:18" ht="15.75" customHeight="1">
      <c r="C20" s="95" t="s">
        <v>214</v>
      </c>
      <c r="D20" s="637"/>
      <c r="E20" s="637"/>
      <c r="F20" s="96"/>
      <c r="G20" s="97"/>
      <c r="H20" s="145"/>
      <c r="I20" s="26"/>
      <c r="J20" s="26"/>
      <c r="K20" s="26"/>
      <c r="L20" s="26"/>
      <c r="N20" s="145"/>
      <c r="O20" s="26"/>
      <c r="P20" s="26"/>
      <c r="Q20" s="26"/>
      <c r="R20" s="26"/>
    </row>
    <row r="21" spans="3:18" ht="15.75" customHeight="1">
      <c r="C21" s="95" t="s">
        <v>215</v>
      </c>
      <c r="D21" s="637"/>
      <c r="E21" s="637"/>
      <c r="F21" s="96"/>
      <c r="G21" s="97"/>
      <c r="H21" s="145"/>
      <c r="I21" s="26"/>
      <c r="J21" s="26"/>
      <c r="K21" s="26"/>
      <c r="L21" s="26"/>
      <c r="N21" s="145"/>
      <c r="O21" s="26"/>
      <c r="P21" s="26"/>
      <c r="Q21" s="26"/>
      <c r="R21" s="26"/>
    </row>
    <row r="22" spans="3:18" ht="15.75" customHeight="1">
      <c r="C22" s="95" t="s">
        <v>585</v>
      </c>
      <c r="D22" s="637"/>
      <c r="E22" s="637"/>
      <c r="F22" s="96"/>
      <c r="G22" s="97"/>
      <c r="H22" s="145"/>
      <c r="I22" s="26"/>
      <c r="J22" s="26"/>
      <c r="K22" s="26"/>
      <c r="L22" s="26"/>
      <c r="N22" s="145"/>
      <c r="O22" s="26"/>
      <c r="P22" s="26"/>
      <c r="Q22" s="26"/>
      <c r="R22" s="26"/>
    </row>
    <row r="23" spans="3:18" ht="15.75" customHeight="1">
      <c r="C23" s="95" t="s">
        <v>443</v>
      </c>
      <c r="D23" s="637"/>
      <c r="E23" s="637"/>
      <c r="F23" s="96"/>
      <c r="G23" s="97"/>
      <c r="H23" s="145"/>
      <c r="I23" s="26"/>
      <c r="J23" s="26"/>
      <c r="K23" s="26"/>
      <c r="L23" s="26"/>
      <c r="N23" s="145"/>
      <c r="O23" s="26"/>
      <c r="P23" s="26"/>
      <c r="Q23" s="26"/>
      <c r="R23" s="26"/>
    </row>
    <row r="24" spans="3:18" ht="15.75" customHeight="1">
      <c r="C24" s="95" t="s">
        <v>216</v>
      </c>
      <c r="D24" s="637"/>
      <c r="E24" s="637"/>
      <c r="F24" s="96"/>
      <c r="G24" s="97"/>
      <c r="H24" s="145"/>
      <c r="I24" s="26"/>
      <c r="J24" s="26"/>
      <c r="K24" s="26"/>
      <c r="L24" s="26"/>
      <c r="N24" s="145"/>
      <c r="O24" s="26"/>
      <c r="P24" s="26"/>
      <c r="Q24" s="26"/>
      <c r="R24" s="26"/>
    </row>
    <row r="25" spans="3:18" ht="15.75" customHeight="1">
      <c r="C25" s="95" t="s">
        <v>444</v>
      </c>
      <c r="D25" s="637"/>
      <c r="E25" s="637"/>
      <c r="F25" s="96"/>
      <c r="G25" s="97"/>
      <c r="H25" s="145"/>
      <c r="I25" s="26"/>
      <c r="J25" s="26"/>
      <c r="K25" s="26"/>
      <c r="L25" s="26"/>
      <c r="N25" s="145"/>
      <c r="O25" s="26"/>
      <c r="P25" s="26"/>
      <c r="Q25" s="26"/>
      <c r="R25" s="26"/>
    </row>
    <row r="26" spans="3:18" ht="15.75" customHeight="1">
      <c r="C26" s="95" t="s">
        <v>466</v>
      </c>
      <c r="D26" s="637"/>
      <c r="E26" s="637"/>
      <c r="F26" s="96"/>
      <c r="G26" s="97"/>
      <c r="H26" s="145"/>
      <c r="I26" s="26"/>
      <c r="J26" s="26"/>
      <c r="K26" s="26"/>
      <c r="L26" s="26"/>
      <c r="N26" s="145"/>
      <c r="O26" s="26"/>
      <c r="P26" s="26"/>
      <c r="Q26" s="26"/>
      <c r="R26" s="26"/>
    </row>
    <row r="27" spans="3:18" ht="15.75" customHeight="1">
      <c r="C27" s="95" t="s">
        <v>217</v>
      </c>
      <c r="D27" s="637"/>
      <c r="E27" s="637"/>
      <c r="F27" s="96"/>
      <c r="G27" s="97"/>
      <c r="H27" s="145"/>
      <c r="I27" s="26"/>
      <c r="J27" s="26"/>
      <c r="K27" s="26"/>
      <c r="L27" s="26"/>
      <c r="N27" s="145"/>
      <c r="O27" s="26"/>
      <c r="P27" s="26"/>
      <c r="Q27" s="26"/>
      <c r="R27" s="26"/>
    </row>
    <row r="28" spans="3:18" ht="15.75" customHeight="1">
      <c r="C28" s="95" t="s">
        <v>445</v>
      </c>
      <c r="D28" s="95"/>
      <c r="E28" s="95"/>
      <c r="F28" s="96"/>
      <c r="G28" s="97"/>
      <c r="H28" s="145"/>
      <c r="I28" s="26"/>
      <c r="J28" s="26"/>
      <c r="K28" s="26"/>
      <c r="L28" s="26"/>
      <c r="N28" s="145"/>
      <c r="O28" s="26"/>
      <c r="P28" s="26"/>
      <c r="Q28" s="26"/>
      <c r="R28" s="26"/>
    </row>
    <row r="29" spans="3:18" ht="15.75" customHeight="1">
      <c r="C29" s="1313" t="s">
        <v>586</v>
      </c>
      <c r="D29" s="95"/>
      <c r="E29" s="95"/>
      <c r="F29" s="96"/>
      <c r="G29" s="97"/>
      <c r="H29" s="145"/>
      <c r="I29" s="26"/>
      <c r="J29" s="26"/>
      <c r="K29" s="26"/>
      <c r="L29" s="26"/>
      <c r="N29" s="145"/>
      <c r="O29" s="26"/>
      <c r="P29" s="26"/>
      <c r="Q29" s="26"/>
      <c r="R29" s="26"/>
    </row>
    <row r="30" spans="3:18" ht="15.75" customHeight="1">
      <c r="C30" s="95" t="s">
        <v>218</v>
      </c>
      <c r="D30" s="1313"/>
      <c r="E30" s="1313"/>
      <c r="F30" s="1314"/>
      <c r="G30" s="97"/>
      <c r="H30" s="145"/>
      <c r="I30" s="26"/>
      <c r="J30" s="26"/>
      <c r="K30" s="26"/>
      <c r="L30" s="26"/>
      <c r="M30" s="17"/>
      <c r="N30" s="145"/>
      <c r="O30" s="26"/>
      <c r="P30" s="26"/>
      <c r="Q30" s="26"/>
      <c r="R30" s="26"/>
    </row>
    <row r="31" spans="3:18" ht="15.75" customHeight="1">
      <c r="C31" s="95"/>
      <c r="D31" s="95"/>
      <c r="E31" s="95"/>
    </row>
    <row r="32" spans="3:18" ht="15.75" customHeight="1">
      <c r="C32" s="95"/>
      <c r="D32" s="95"/>
      <c r="E32" s="95"/>
    </row>
    <row r="33" spans="3:5" ht="15.75" customHeight="1">
      <c r="C33" s="95"/>
      <c r="D33" s="95"/>
      <c r="E33" s="95"/>
    </row>
    <row r="34" spans="3:5" ht="15.75" customHeight="1">
      <c r="C34" s="95"/>
      <c r="D34" s="95"/>
      <c r="E34" s="95"/>
    </row>
  </sheetData>
  <mergeCells count="8">
    <mergeCell ref="A1:O1"/>
    <mergeCell ref="C5:E5"/>
    <mergeCell ref="C10:E10"/>
    <mergeCell ref="C14:E14"/>
    <mergeCell ref="H12:L12"/>
    <mergeCell ref="N12:R12"/>
    <mergeCell ref="H3:L3"/>
    <mergeCell ref="N3:R3"/>
  </mergeCells>
  <phoneticPr fontId="2"/>
  <pageMargins left="0.19685039370078741" right="0.19685039370078741" top="0.55118110236220474" bottom="0.19685039370078741" header="0.27559055118110237" footer="0.19685039370078741"/>
  <pageSetup paperSize="9" scale="65" orientation="landscape" cellComments="asDisplayed" r:id="rId1"/>
  <headerFooter alignWithMargins="0">
    <oddFooter>&amp;C&amp;"Arial,標準"&amp;14&amp;P</oddFooter>
  </headerFooter>
</worksheet>
</file>

<file path=xl/worksheets/sheet14.xml><?xml version="1.0" encoding="utf-8"?>
<worksheet xmlns="http://schemas.openxmlformats.org/spreadsheetml/2006/main" xmlns:r="http://schemas.openxmlformats.org/officeDocument/2006/relationships">
  <sheetPr>
    <tabColor theme="8" tint="0.59999389629810485"/>
    <pageSetUpPr fitToPage="1"/>
  </sheetPr>
  <dimension ref="A1:IP46"/>
  <sheetViews>
    <sheetView showGridLines="0" view="pageBreakPreview" zoomScale="55" zoomScaleNormal="100" zoomScaleSheetLayoutView="55" workbookViewId="0">
      <pane xSplit="6" ySplit="2" topLeftCell="G3" activePane="bottomRight" state="frozen"/>
      <selection activeCell="B9" sqref="B9:G23"/>
      <selection pane="topRight" activeCell="B9" sqref="B9:G23"/>
      <selection pane="bottomLeft" activeCell="B9" sqref="B9:G23"/>
      <selection pane="bottomRight" activeCell="B2" sqref="B2"/>
    </sheetView>
  </sheetViews>
  <sheetFormatPr defaultRowHeight="15.75" customHeight="1"/>
  <cols>
    <col min="1" max="1" width="1.5" style="80" customWidth="1"/>
    <col min="2" max="3" width="2.625" style="80" customWidth="1"/>
    <col min="4" max="4" width="2.25" style="80" customWidth="1"/>
    <col min="5" max="5" width="4.625" style="80" customWidth="1"/>
    <col min="6" max="6" width="36.625" style="80" customWidth="1"/>
    <col min="7" max="7" width="1.125" style="1" customWidth="1"/>
    <col min="8" max="8" width="0.875" style="4" customWidth="1"/>
    <col min="9" max="13" width="14.75" style="5" customWidth="1"/>
    <col min="14" max="14" width="3.25" style="4" customWidth="1"/>
    <col min="15" max="19" width="14.75" style="5" customWidth="1"/>
    <col min="20" max="16384" width="9" style="4"/>
  </cols>
  <sheetData>
    <row r="1" spans="1:19" ht="29.25" customHeight="1">
      <c r="A1" s="1464" t="s">
        <v>449</v>
      </c>
      <c r="B1" s="1464"/>
      <c r="C1" s="1464"/>
      <c r="D1" s="1464"/>
      <c r="E1" s="1464"/>
      <c r="F1" s="1464"/>
      <c r="G1" s="1464"/>
      <c r="H1" s="1464"/>
      <c r="I1" s="1464"/>
      <c r="J1" s="1464"/>
      <c r="K1" s="1464"/>
      <c r="L1" s="1464"/>
      <c r="M1" s="1464"/>
      <c r="N1" s="1464"/>
      <c r="O1" s="1464"/>
      <c r="P1" s="76"/>
      <c r="Q1" s="76"/>
      <c r="R1" s="76"/>
      <c r="S1" s="76"/>
    </row>
    <row r="2" spans="1:19" ht="15.75" customHeight="1" thickBot="1">
      <c r="A2" s="73"/>
      <c r="B2" s="106"/>
      <c r="C2" s="106"/>
      <c r="D2" s="106"/>
      <c r="I2" s="16"/>
      <c r="J2" s="16"/>
      <c r="K2" s="16"/>
      <c r="L2" s="16"/>
      <c r="M2" s="16"/>
      <c r="O2" s="16"/>
      <c r="P2" s="16"/>
      <c r="Q2" s="16"/>
      <c r="R2" s="16"/>
      <c r="S2" s="16"/>
    </row>
    <row r="3" spans="1:19" s="14" customFormat="1" ht="18" customHeight="1" thickBot="1">
      <c r="A3" s="72"/>
      <c r="B3" s="546" t="s">
        <v>590</v>
      </c>
      <c r="C3" s="108"/>
      <c r="D3" s="108"/>
      <c r="E3" s="108"/>
      <c r="F3" s="109"/>
      <c r="G3" s="71"/>
      <c r="I3" s="1465" t="s">
        <v>423</v>
      </c>
      <c r="J3" s="1466"/>
      <c r="K3" s="1466"/>
      <c r="L3" s="1467"/>
      <c r="M3" s="1468"/>
      <c r="N3" s="53"/>
      <c r="O3" s="1465" t="s">
        <v>424</v>
      </c>
      <c r="P3" s="1466"/>
      <c r="Q3" s="1466"/>
      <c r="R3" s="1467"/>
      <c r="S3" s="1468"/>
    </row>
    <row r="4" spans="1:19" s="14" customFormat="1" ht="18" customHeight="1">
      <c r="A4" s="72"/>
      <c r="B4" s="110"/>
      <c r="C4" s="73"/>
      <c r="D4" s="73"/>
      <c r="E4" s="73"/>
      <c r="F4" s="72"/>
      <c r="G4" s="71"/>
      <c r="I4" s="735" t="s">
        <v>425</v>
      </c>
      <c r="J4" s="730" t="s">
        <v>426</v>
      </c>
      <c r="K4" s="730" t="s">
        <v>427</v>
      </c>
      <c r="L4" s="730" t="s">
        <v>428</v>
      </c>
      <c r="M4" s="1491" t="s">
        <v>479</v>
      </c>
      <c r="N4" s="53"/>
      <c r="O4" s="737" t="s">
        <v>425</v>
      </c>
      <c r="P4" s="1032" t="s">
        <v>426</v>
      </c>
      <c r="Q4" s="740" t="s">
        <v>427</v>
      </c>
      <c r="R4" s="739" t="s">
        <v>428</v>
      </c>
      <c r="S4" s="1491" t="s">
        <v>88</v>
      </c>
    </row>
    <row r="5" spans="1:19" s="19" customFormat="1" ht="55.5" customHeight="1" thickBot="1">
      <c r="A5" s="72"/>
      <c r="B5" s="1200"/>
      <c r="C5" s="1195"/>
      <c r="D5" s="1195"/>
      <c r="E5" s="1195"/>
      <c r="F5" s="1231" t="s">
        <v>258</v>
      </c>
      <c r="G5" s="181"/>
      <c r="H5" s="130"/>
      <c r="I5" s="731" t="s">
        <v>451</v>
      </c>
      <c r="J5" s="732" t="s">
        <v>452</v>
      </c>
      <c r="K5" s="733" t="s">
        <v>453</v>
      </c>
      <c r="L5" s="734" t="s">
        <v>454</v>
      </c>
      <c r="M5" s="1492"/>
      <c r="N5" s="53"/>
      <c r="O5" s="731" t="s">
        <v>455</v>
      </c>
      <c r="P5" s="1033" t="s">
        <v>456</v>
      </c>
      <c r="Q5" s="741" t="s">
        <v>457</v>
      </c>
      <c r="R5" s="734" t="s">
        <v>458</v>
      </c>
      <c r="S5" s="1492"/>
    </row>
    <row r="6" spans="1:19" s="19" customFormat="1" ht="18" customHeight="1" thickBot="1">
      <c r="A6" s="72"/>
      <c r="B6" s="1200"/>
      <c r="C6" s="1483" t="s">
        <v>433</v>
      </c>
      <c r="D6" s="1484"/>
      <c r="E6" s="1484"/>
      <c r="F6" s="1485"/>
      <c r="G6" s="181"/>
      <c r="H6" s="130"/>
      <c r="I6" s="1196">
        <v>56386</v>
      </c>
      <c r="J6" s="1197">
        <v>55963</v>
      </c>
      <c r="K6" s="1198">
        <v>55626</v>
      </c>
      <c r="L6" s="1486"/>
      <c r="M6" s="466">
        <v>55211</v>
      </c>
      <c r="N6" s="53"/>
      <c r="O6" s="1196">
        <v>53588</v>
      </c>
      <c r="P6" s="471">
        <v>54877</v>
      </c>
      <c r="Q6" s="471">
        <v>55354</v>
      </c>
      <c r="R6" s="1486"/>
      <c r="S6" s="1199"/>
    </row>
    <row r="7" spans="1:19" s="19" customFormat="1" ht="18" customHeight="1">
      <c r="A7" s="72"/>
      <c r="B7" s="1200"/>
      <c r="C7" s="736"/>
      <c r="D7" s="1483" t="s">
        <v>436</v>
      </c>
      <c r="E7" s="1489"/>
      <c r="F7" s="1490"/>
      <c r="G7" s="181"/>
      <c r="H7" s="130"/>
      <c r="I7" s="339">
        <v>51974</v>
      </c>
      <c r="J7" s="242">
        <v>52857</v>
      </c>
      <c r="K7" s="1201">
        <v>53540</v>
      </c>
      <c r="L7" s="1487"/>
      <c r="M7" s="356">
        <v>53896</v>
      </c>
      <c r="N7" s="53"/>
      <c r="O7" s="331">
        <v>53376</v>
      </c>
      <c r="P7" s="336">
        <v>53252</v>
      </c>
      <c r="Q7" s="336">
        <v>53934</v>
      </c>
      <c r="R7" s="1487"/>
      <c r="S7" s="698"/>
    </row>
    <row r="8" spans="1:19" s="19" customFormat="1" ht="18" customHeight="1">
      <c r="A8" s="72"/>
      <c r="B8" s="1200"/>
      <c r="C8" s="736"/>
      <c r="D8" s="1244"/>
      <c r="E8" s="1230" t="s">
        <v>430</v>
      </c>
      <c r="F8" s="631"/>
      <c r="G8" s="181"/>
      <c r="H8" s="130"/>
      <c r="I8" s="352">
        <v>29434</v>
      </c>
      <c r="J8" s="353">
        <v>29844</v>
      </c>
      <c r="K8" s="354">
        <v>30245</v>
      </c>
      <c r="L8" s="1487"/>
      <c r="M8" s="222">
        <v>30257</v>
      </c>
      <c r="N8" s="53"/>
      <c r="O8" s="331">
        <v>30451</v>
      </c>
      <c r="P8" s="336">
        <v>30091</v>
      </c>
      <c r="Q8" s="336">
        <v>30149</v>
      </c>
      <c r="R8" s="1487"/>
      <c r="S8" s="1202"/>
    </row>
    <row r="9" spans="1:19" s="19" customFormat="1" ht="18" customHeight="1">
      <c r="A9" s="72"/>
      <c r="B9" s="1200"/>
      <c r="C9" s="736"/>
      <c r="D9" s="1244"/>
      <c r="E9" s="1230" t="s">
        <v>434</v>
      </c>
      <c r="F9" s="631"/>
      <c r="G9" s="181"/>
      <c r="H9" s="130"/>
      <c r="I9" s="352">
        <v>14149</v>
      </c>
      <c r="J9" s="353">
        <v>14608</v>
      </c>
      <c r="K9" s="354">
        <v>15133</v>
      </c>
      <c r="L9" s="1487"/>
      <c r="M9" s="222">
        <v>15701</v>
      </c>
      <c r="N9" s="53"/>
      <c r="O9" s="331">
        <v>15215</v>
      </c>
      <c r="P9" s="336">
        <v>15299</v>
      </c>
      <c r="Q9" s="336">
        <v>15621</v>
      </c>
      <c r="R9" s="1487"/>
      <c r="S9" s="1202"/>
    </row>
    <row r="10" spans="1:19" s="19" customFormat="1" ht="18" customHeight="1">
      <c r="A10" s="72"/>
      <c r="B10" s="1200"/>
      <c r="C10" s="736"/>
      <c r="D10" s="1229"/>
      <c r="E10" s="1243" t="s">
        <v>450</v>
      </c>
      <c r="F10" s="1249"/>
      <c r="G10" s="181"/>
      <c r="H10" s="130"/>
      <c r="I10" s="352">
        <v>8391</v>
      </c>
      <c r="J10" s="353">
        <v>8405</v>
      </c>
      <c r="K10" s="354">
        <v>8162</v>
      </c>
      <c r="L10" s="1487"/>
      <c r="M10" s="222">
        <v>7938</v>
      </c>
      <c r="N10" s="53"/>
      <c r="O10" s="331">
        <v>7710</v>
      </c>
      <c r="P10" s="336">
        <v>7862</v>
      </c>
      <c r="Q10" s="336">
        <v>8164</v>
      </c>
      <c r="R10" s="1487"/>
      <c r="S10" s="1202"/>
    </row>
    <row r="11" spans="1:19" s="19" customFormat="1" ht="18" customHeight="1">
      <c r="A11" s="72"/>
      <c r="B11" s="1200"/>
      <c r="C11" s="736"/>
      <c r="D11" s="720" t="s">
        <v>437</v>
      </c>
      <c r="E11" s="1245"/>
      <c r="F11" s="1246"/>
      <c r="G11" s="181"/>
      <c r="H11" s="130"/>
      <c r="I11" s="352">
        <v>4412</v>
      </c>
      <c r="J11" s="353">
        <v>3106</v>
      </c>
      <c r="K11" s="354">
        <v>2086</v>
      </c>
      <c r="L11" s="1487"/>
      <c r="M11" s="355">
        <v>1315</v>
      </c>
      <c r="N11" s="53"/>
      <c r="O11" s="742" t="s">
        <v>429</v>
      </c>
      <c r="P11" s="1038" t="s">
        <v>429</v>
      </c>
      <c r="Q11" s="1038" t="s">
        <v>429</v>
      </c>
      <c r="R11" s="1487"/>
      <c r="S11" s="699"/>
    </row>
    <row r="12" spans="1:19" s="2" customFormat="1" ht="18" customHeight="1" thickBot="1">
      <c r="A12" s="161"/>
      <c r="B12" s="1203"/>
      <c r="C12" s="133"/>
      <c r="D12" s="721" t="s">
        <v>435</v>
      </c>
      <c r="E12" s="722"/>
      <c r="F12" s="723"/>
      <c r="G12" s="182"/>
      <c r="H12" s="93"/>
      <c r="I12" s="342" t="s">
        <v>429</v>
      </c>
      <c r="J12" s="343" t="s">
        <v>429</v>
      </c>
      <c r="K12" s="37" t="s">
        <v>429</v>
      </c>
      <c r="L12" s="1488"/>
      <c r="M12" s="346" t="s">
        <v>429</v>
      </c>
      <c r="N12" s="53"/>
      <c r="O12" s="342">
        <v>212</v>
      </c>
      <c r="P12" s="346">
        <v>1625</v>
      </c>
      <c r="Q12" s="1066">
        <v>1420</v>
      </c>
      <c r="R12" s="1488"/>
      <c r="S12" s="346"/>
    </row>
    <row r="13" spans="1:19" s="101" customFormat="1" ht="8.25" customHeight="1" thickBot="1">
      <c r="A13" s="144"/>
      <c r="B13" s="143"/>
      <c r="C13" s="143"/>
      <c r="D13" s="143"/>
      <c r="E13" s="143"/>
      <c r="F13" s="143"/>
      <c r="G13" s="143"/>
      <c r="N13" s="157"/>
    </row>
    <row r="14" spans="1:19" s="62" customFormat="1" ht="18" customHeight="1" thickBot="1">
      <c r="A14" s="159"/>
      <c r="B14" s="1315" t="s">
        <v>587</v>
      </c>
      <c r="C14" s="160"/>
      <c r="D14" s="160"/>
      <c r="E14" s="160"/>
      <c r="F14" s="126"/>
      <c r="G14" s="205"/>
      <c r="I14" s="1465" t="s">
        <v>423</v>
      </c>
      <c r="J14" s="1466"/>
      <c r="K14" s="1466"/>
      <c r="L14" s="1467"/>
      <c r="M14" s="1468"/>
      <c r="N14" s="157"/>
      <c r="O14" s="1465" t="s">
        <v>424</v>
      </c>
      <c r="P14" s="1466"/>
      <c r="Q14" s="1466"/>
      <c r="R14" s="1467"/>
      <c r="S14" s="1468"/>
    </row>
    <row r="15" spans="1:19" s="62" customFormat="1" ht="18" customHeight="1">
      <c r="A15" s="159"/>
      <c r="B15" s="127"/>
      <c r="C15" s="159"/>
      <c r="D15" s="159"/>
      <c r="E15" s="159"/>
      <c r="F15" s="156"/>
      <c r="G15" s="205"/>
      <c r="I15" s="735" t="s">
        <v>425</v>
      </c>
      <c r="J15" s="730" t="s">
        <v>426</v>
      </c>
      <c r="K15" s="730" t="s">
        <v>427</v>
      </c>
      <c r="L15" s="730" t="s">
        <v>428</v>
      </c>
      <c r="M15" s="1491" t="s">
        <v>88</v>
      </c>
      <c r="N15" s="157"/>
      <c r="O15" s="737" t="s">
        <v>425</v>
      </c>
      <c r="P15" s="1032" t="s">
        <v>426</v>
      </c>
      <c r="Q15" s="740" t="s">
        <v>427</v>
      </c>
      <c r="R15" s="739" t="s">
        <v>428</v>
      </c>
      <c r="S15" s="1491" t="s">
        <v>88</v>
      </c>
    </row>
    <row r="16" spans="1:19" s="137" customFormat="1" ht="55.5" customHeight="1" thickBot="1">
      <c r="A16" s="159"/>
      <c r="B16" s="127"/>
      <c r="C16" s="159"/>
      <c r="D16" s="206"/>
      <c r="E16" s="206"/>
      <c r="F16" s="1231" t="s">
        <v>258</v>
      </c>
      <c r="G16" s="207"/>
      <c r="H16" s="153"/>
      <c r="I16" s="731" t="s">
        <v>451</v>
      </c>
      <c r="J16" s="732" t="s">
        <v>452</v>
      </c>
      <c r="K16" s="733" t="s">
        <v>453</v>
      </c>
      <c r="L16" s="734" t="s">
        <v>454</v>
      </c>
      <c r="M16" s="1492"/>
      <c r="N16" s="157"/>
      <c r="O16" s="731" t="s">
        <v>455</v>
      </c>
      <c r="P16" s="1033" t="s">
        <v>456</v>
      </c>
      <c r="Q16" s="741" t="s">
        <v>457</v>
      </c>
      <c r="R16" s="734" t="s">
        <v>458</v>
      </c>
      <c r="S16" s="1492"/>
    </row>
    <row r="17" spans="1:250" s="101" customFormat="1" ht="18" customHeight="1" thickBot="1">
      <c r="A17" s="144"/>
      <c r="B17" s="330"/>
      <c r="C17" s="138" t="s">
        <v>193</v>
      </c>
      <c r="D17" s="1232"/>
      <c r="E17" s="1233"/>
      <c r="F17" s="1234"/>
      <c r="G17" s="205"/>
      <c r="H17" s="157"/>
      <c r="I17" s="331">
        <v>1281</v>
      </c>
      <c r="J17" s="332">
        <v>883</v>
      </c>
      <c r="K17" s="332">
        <v>683</v>
      </c>
      <c r="L17" s="47">
        <v>356</v>
      </c>
      <c r="M17" s="1493"/>
      <c r="N17" s="157"/>
      <c r="O17" s="331">
        <v>-520</v>
      </c>
      <c r="P17" s="336">
        <v>-95</v>
      </c>
      <c r="Q17" s="1065">
        <v>682</v>
      </c>
      <c r="R17" s="335"/>
      <c r="S17" s="1493"/>
    </row>
    <row r="18" spans="1:250" s="101" customFormat="1" ht="18" customHeight="1">
      <c r="A18" s="144"/>
      <c r="B18" s="337"/>
      <c r="C18" s="586"/>
      <c r="D18" s="1235" t="s">
        <v>260</v>
      </c>
      <c r="E18" s="1236"/>
      <c r="F18" s="1237"/>
      <c r="G18" s="76"/>
      <c r="H18" s="157"/>
      <c r="I18" s="184">
        <v>442</v>
      </c>
      <c r="J18" s="151">
        <v>410</v>
      </c>
      <c r="K18" s="151">
        <v>401</v>
      </c>
      <c r="L18" s="29">
        <v>12</v>
      </c>
      <c r="M18" s="1494"/>
      <c r="N18" s="157"/>
      <c r="O18" s="184">
        <v>194</v>
      </c>
      <c r="P18" s="81">
        <v>-360</v>
      </c>
      <c r="Q18" s="1100">
        <v>58</v>
      </c>
      <c r="R18" s="338"/>
      <c r="S18" s="1494"/>
    </row>
    <row r="19" spans="1:250" s="101" customFormat="1" ht="18" customHeight="1">
      <c r="A19" s="144"/>
      <c r="B19" s="337"/>
      <c r="C19" s="586"/>
      <c r="D19" s="729" t="s">
        <v>261</v>
      </c>
      <c r="E19" s="1205"/>
      <c r="F19" s="1206"/>
      <c r="G19" s="76"/>
      <c r="H19" s="157"/>
      <c r="I19" s="700">
        <v>451</v>
      </c>
      <c r="J19" s="701">
        <v>459</v>
      </c>
      <c r="K19" s="701">
        <v>525</v>
      </c>
      <c r="L19" s="29">
        <v>568</v>
      </c>
      <c r="M19" s="1494"/>
      <c r="N19" s="157"/>
      <c r="O19" s="700">
        <v>-486</v>
      </c>
      <c r="P19" s="703">
        <v>84</v>
      </c>
      <c r="Q19" s="1207">
        <v>322</v>
      </c>
      <c r="R19" s="702"/>
      <c r="S19" s="1494"/>
    </row>
    <row r="20" spans="1:250" s="101" customFormat="1" ht="18" customHeight="1" thickBot="1">
      <c r="A20" s="144"/>
      <c r="B20" s="341"/>
      <c r="C20" s="593"/>
      <c r="D20" s="593" t="s">
        <v>450</v>
      </c>
      <c r="E20" s="1208"/>
      <c r="F20" s="1209"/>
      <c r="G20" s="76"/>
      <c r="H20" s="157"/>
      <c r="I20" s="342">
        <v>388</v>
      </c>
      <c r="J20" s="343">
        <v>14</v>
      </c>
      <c r="K20" s="343">
        <v>-243</v>
      </c>
      <c r="L20" s="31">
        <v>-224</v>
      </c>
      <c r="M20" s="1495"/>
      <c r="N20" s="157"/>
      <c r="O20" s="342">
        <v>-228</v>
      </c>
      <c r="P20" s="346">
        <v>181</v>
      </c>
      <c r="Q20" s="1066">
        <v>302</v>
      </c>
      <c r="R20" s="345"/>
      <c r="S20" s="1495"/>
    </row>
    <row r="21" spans="1:250" s="101" customFormat="1" ht="8.25" customHeight="1" thickBot="1">
      <c r="A21" s="144"/>
      <c r="B21" s="143"/>
      <c r="C21" s="143"/>
      <c r="D21" s="143"/>
      <c r="E21" s="143"/>
      <c r="F21" s="143"/>
      <c r="G21" s="143"/>
      <c r="N21" s="157"/>
    </row>
    <row r="22" spans="1:250" s="2" customFormat="1" ht="18" customHeight="1" thickBot="1">
      <c r="A22" s="148"/>
      <c r="B22" s="1316" t="s">
        <v>588</v>
      </c>
      <c r="C22" s="1210"/>
      <c r="D22" s="162"/>
      <c r="E22" s="162"/>
      <c r="F22" s="163"/>
      <c r="G22" s="164"/>
      <c r="I22" s="1465" t="s">
        <v>249</v>
      </c>
      <c r="J22" s="1466"/>
      <c r="K22" s="1466"/>
      <c r="L22" s="1467"/>
      <c r="M22" s="1468"/>
      <c r="N22" s="53"/>
      <c r="O22" s="1465" t="s">
        <v>252</v>
      </c>
      <c r="P22" s="1466"/>
      <c r="Q22" s="1466"/>
      <c r="R22" s="1467"/>
      <c r="S22" s="1468"/>
    </row>
    <row r="23" spans="1:250" s="2" customFormat="1" ht="18" customHeight="1">
      <c r="A23" s="148"/>
      <c r="B23" s="1200"/>
      <c r="C23" s="1195"/>
      <c r="D23" s="168"/>
      <c r="E23" s="168"/>
      <c r="F23" s="1211"/>
      <c r="G23" s="164"/>
      <c r="I23" s="735" t="s">
        <v>253</v>
      </c>
      <c r="J23" s="730" t="s">
        <v>254</v>
      </c>
      <c r="K23" s="730" t="s">
        <v>255</v>
      </c>
      <c r="L23" s="730" t="s">
        <v>256</v>
      </c>
      <c r="M23" s="1491" t="s">
        <v>88</v>
      </c>
      <c r="N23" s="53"/>
      <c r="O23" s="737" t="s">
        <v>253</v>
      </c>
      <c r="P23" s="1032" t="s">
        <v>254</v>
      </c>
      <c r="Q23" s="740" t="s">
        <v>255</v>
      </c>
      <c r="R23" s="739" t="s">
        <v>256</v>
      </c>
      <c r="S23" s="1491" t="s">
        <v>88</v>
      </c>
    </row>
    <row r="24" spans="1:250" s="2" customFormat="1" ht="55.5" customHeight="1" thickBot="1">
      <c r="A24" s="148"/>
      <c r="B24" s="195"/>
      <c r="C24" s="168"/>
      <c r="D24" s="168"/>
      <c r="E24" s="168"/>
      <c r="F24" s="1231" t="s">
        <v>591</v>
      </c>
      <c r="G24" s="164"/>
      <c r="I24" s="731" t="s">
        <v>451</v>
      </c>
      <c r="J24" s="732" t="s">
        <v>452</v>
      </c>
      <c r="K24" s="733" t="s">
        <v>453</v>
      </c>
      <c r="L24" s="734" t="s">
        <v>454</v>
      </c>
      <c r="M24" s="1492"/>
      <c r="N24" s="53"/>
      <c r="O24" s="731" t="s">
        <v>455</v>
      </c>
      <c r="P24" s="1033" t="s">
        <v>456</v>
      </c>
      <c r="Q24" s="741" t="s">
        <v>457</v>
      </c>
      <c r="R24" s="734" t="s">
        <v>458</v>
      </c>
      <c r="S24" s="1492"/>
    </row>
    <row r="25" spans="1:250" s="2" customFormat="1" ht="18" customHeight="1">
      <c r="A25" s="148"/>
      <c r="B25" s="195"/>
      <c r="C25" s="1211"/>
      <c r="D25" s="725" t="s">
        <v>260</v>
      </c>
      <c r="E25" s="1212"/>
      <c r="F25" s="1213"/>
      <c r="G25" s="164"/>
      <c r="I25" s="704">
        <v>63.38</v>
      </c>
      <c r="J25" s="705">
        <v>63.21</v>
      </c>
      <c r="K25" s="706">
        <v>63.04</v>
      </c>
      <c r="L25" s="707">
        <v>63.67</v>
      </c>
      <c r="M25" s="1481"/>
      <c r="N25" s="53"/>
      <c r="O25" s="738">
        <v>64.2</v>
      </c>
      <c r="P25" s="1036">
        <v>64.28</v>
      </c>
      <c r="Q25" s="1214">
        <v>64.11</v>
      </c>
      <c r="R25" s="1215"/>
      <c r="S25" s="1481"/>
    </row>
    <row r="26" spans="1:250" customFormat="1" ht="18" customHeight="1" thickBot="1">
      <c r="A26" s="165"/>
      <c r="B26" s="202"/>
      <c r="C26" s="1216"/>
      <c r="D26" s="726" t="s">
        <v>261</v>
      </c>
      <c r="E26" s="1217"/>
      <c r="F26" s="1216"/>
      <c r="G26" s="94"/>
      <c r="I26" s="708">
        <v>25.49</v>
      </c>
      <c r="J26" s="709">
        <v>26.19</v>
      </c>
      <c r="K26" s="710">
        <v>26.3</v>
      </c>
      <c r="L26" s="711">
        <v>25.95</v>
      </c>
      <c r="M26" s="1482"/>
      <c r="N26" s="53"/>
      <c r="O26" s="708">
        <v>26.96</v>
      </c>
      <c r="P26" s="1037">
        <v>25.33</v>
      </c>
      <c r="Q26" s="1218">
        <v>26.78</v>
      </c>
      <c r="R26" s="243"/>
      <c r="S26" s="1482"/>
    </row>
    <row r="27" spans="1:250" customFormat="1" ht="9" customHeight="1" thickBot="1">
      <c r="A27" s="165"/>
      <c r="B27" s="165"/>
      <c r="C27" s="165"/>
      <c r="D27" s="165"/>
      <c r="E27" s="165"/>
      <c r="F27" s="165"/>
      <c r="I27" s="199"/>
      <c r="J27" s="199"/>
      <c r="K27" s="199"/>
      <c r="L27" s="199"/>
      <c r="M27" s="199"/>
      <c r="N27" s="53"/>
      <c r="O27" s="199"/>
      <c r="P27" s="199"/>
      <c r="Q27" s="199"/>
      <c r="R27" s="199"/>
      <c r="S27" s="199"/>
    </row>
    <row r="28" spans="1:250" s="101" customFormat="1" ht="18" customHeight="1" thickBot="1">
      <c r="A28" s="144"/>
      <c r="B28" s="1315" t="s">
        <v>589</v>
      </c>
      <c r="C28" s="160"/>
      <c r="D28" s="1204"/>
      <c r="E28" s="1204"/>
      <c r="F28" s="1219"/>
      <c r="G28" s="143"/>
      <c r="I28" s="1465" t="s">
        <v>249</v>
      </c>
      <c r="J28" s="1466"/>
      <c r="K28" s="1466"/>
      <c r="L28" s="1467"/>
      <c r="M28" s="1468"/>
      <c r="N28" s="157"/>
      <c r="O28" s="1465" t="s">
        <v>252</v>
      </c>
      <c r="P28" s="1466"/>
      <c r="Q28" s="1466"/>
      <c r="R28" s="1467"/>
      <c r="S28" s="1468"/>
    </row>
    <row r="29" spans="1:250" s="101" customFormat="1" ht="18" customHeight="1">
      <c r="A29" s="144"/>
      <c r="B29" s="127"/>
      <c r="C29" s="159"/>
      <c r="D29" s="144"/>
      <c r="E29" s="144"/>
      <c r="F29" s="1220"/>
      <c r="G29" s="143"/>
      <c r="I29" s="735" t="s">
        <v>253</v>
      </c>
      <c r="J29" s="730" t="s">
        <v>254</v>
      </c>
      <c r="K29" s="730" t="s">
        <v>255</v>
      </c>
      <c r="L29" s="730" t="s">
        <v>256</v>
      </c>
      <c r="M29" s="1491" t="s">
        <v>88</v>
      </c>
      <c r="N29" s="157"/>
      <c r="O29" s="737" t="s">
        <v>253</v>
      </c>
      <c r="P29" s="1032" t="s">
        <v>254</v>
      </c>
      <c r="Q29" s="740" t="s">
        <v>255</v>
      </c>
      <c r="R29" s="739" t="s">
        <v>256</v>
      </c>
      <c r="S29" s="1491" t="s">
        <v>88</v>
      </c>
    </row>
    <row r="30" spans="1:250" s="101" customFormat="1" ht="55.5" customHeight="1" thickBot="1">
      <c r="A30" s="144"/>
      <c r="B30" s="208"/>
      <c r="C30" s="144"/>
      <c r="D30" s="209"/>
      <c r="E30" s="209"/>
      <c r="F30" s="1231" t="s">
        <v>592</v>
      </c>
      <c r="G30" s="143"/>
      <c r="I30" s="731" t="s">
        <v>451</v>
      </c>
      <c r="J30" s="732" t="s">
        <v>452</v>
      </c>
      <c r="K30" s="733" t="s">
        <v>453</v>
      </c>
      <c r="L30" s="734" t="s">
        <v>454</v>
      </c>
      <c r="M30" s="1492"/>
      <c r="N30" s="157"/>
      <c r="O30" s="731" t="s">
        <v>455</v>
      </c>
      <c r="P30" s="1033" t="s">
        <v>456</v>
      </c>
      <c r="Q30" s="741" t="s">
        <v>457</v>
      </c>
      <c r="R30" s="734" t="s">
        <v>458</v>
      </c>
      <c r="S30" s="1492"/>
    </row>
    <row r="31" spans="1:250" s="199" customFormat="1" ht="18" customHeight="1">
      <c r="A31" s="196"/>
      <c r="B31" s="1221"/>
      <c r="C31" s="1222"/>
      <c r="D31" s="725" t="s">
        <v>260</v>
      </c>
      <c r="E31" s="1223"/>
      <c r="F31" s="1224"/>
      <c r="I31" s="712">
        <v>1.6899999999999998E-2</v>
      </c>
      <c r="J31" s="713">
        <v>1.8800000000000001E-2</v>
      </c>
      <c r="K31" s="714">
        <v>1.9800000000000002E-2</v>
      </c>
      <c r="L31" s="715">
        <v>1.84E-2</v>
      </c>
      <c r="M31" s="1481"/>
      <c r="N31" s="157"/>
      <c r="O31" s="712">
        <v>1.83E-2</v>
      </c>
      <c r="P31" s="1034">
        <v>1.9900000000000001E-2</v>
      </c>
      <c r="Q31" s="1225">
        <v>2.07E-2</v>
      </c>
      <c r="R31" s="241"/>
      <c r="S31" s="1481"/>
    </row>
    <row r="32" spans="1:250" s="199" customFormat="1" ht="18" customHeight="1" thickBot="1">
      <c r="A32" s="196"/>
      <c r="B32" s="201"/>
      <c r="C32" s="1226"/>
      <c r="D32" s="726" t="s">
        <v>261</v>
      </c>
      <c r="E32" s="1227"/>
      <c r="F32" s="1226"/>
      <c r="G32" s="204"/>
      <c r="I32" s="716">
        <v>3.1600000000000003E-2</v>
      </c>
      <c r="J32" s="717">
        <v>2.93E-2</v>
      </c>
      <c r="K32" s="718">
        <v>3.0200000000000001E-2</v>
      </c>
      <c r="L32" s="719">
        <v>3.0499999999999999E-2</v>
      </c>
      <c r="M32" s="1482"/>
      <c r="N32" s="157"/>
      <c r="O32" s="743">
        <v>5.2200000000000003E-2</v>
      </c>
      <c r="P32" s="1035">
        <v>3.5700000000000003E-2</v>
      </c>
      <c r="Q32" s="1228">
        <v>3.0099999999999998E-2</v>
      </c>
      <c r="R32" s="232"/>
      <c r="S32" s="1482"/>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row>
    <row r="33" spans="1:250" customFormat="1" ht="9.75" customHeight="1">
      <c r="A33" s="165"/>
      <c r="B33" s="165"/>
      <c r="C33" s="165"/>
      <c r="D33" s="165"/>
      <c r="E33" s="165"/>
      <c r="F33" s="165"/>
      <c r="N33" s="53"/>
    </row>
    <row r="34" spans="1:250" ht="15.75" customHeight="1">
      <c r="A34" s="2"/>
      <c r="B34" s="95" t="s">
        <v>279</v>
      </c>
      <c r="C34" s="95"/>
      <c r="D34" s="95"/>
      <c r="E34" s="95"/>
      <c r="F34" s="95"/>
      <c r="G34" s="96"/>
      <c r="N34" s="53"/>
    </row>
    <row r="35" spans="1:250" s="5" customFormat="1" ht="15.75" customHeight="1">
      <c r="A35" s="2"/>
      <c r="B35" s="95" t="s">
        <v>459</v>
      </c>
      <c r="C35" s="95"/>
      <c r="D35" s="2"/>
      <c r="E35" s="2"/>
      <c r="F35" s="2"/>
      <c r="G35" s="4"/>
      <c r="H35" s="4"/>
      <c r="N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row>
    <row r="36" spans="1:250" s="5" customFormat="1" ht="15.75" customHeight="1">
      <c r="A36" s="2"/>
      <c r="B36" s="95" t="s">
        <v>460</v>
      </c>
      <c r="C36" s="95"/>
      <c r="D36" s="2"/>
      <c r="E36" s="2"/>
      <c r="F36" s="2"/>
      <c r="G36" s="4"/>
      <c r="H36" s="4"/>
      <c r="N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row>
    <row r="37" spans="1:250" ht="15.75" customHeight="1">
      <c r="A37" s="2"/>
      <c r="B37" s="95" t="s">
        <v>461</v>
      </c>
      <c r="C37" s="95"/>
      <c r="D37" s="2"/>
      <c r="E37" s="2"/>
      <c r="F37" s="2"/>
      <c r="G37" s="4"/>
    </row>
    <row r="38" spans="1:250" ht="15.75" customHeight="1">
      <c r="A38" s="2"/>
      <c r="B38" s="95" t="s">
        <v>280</v>
      </c>
      <c r="C38" s="95"/>
      <c r="D38" s="2"/>
      <c r="E38" s="2"/>
      <c r="F38" s="2"/>
      <c r="G38" s="4"/>
    </row>
    <row r="39" spans="1:250" ht="15.75" customHeight="1">
      <c r="A39" s="2"/>
      <c r="B39" s="95" t="s">
        <v>595</v>
      </c>
      <c r="C39" s="95"/>
      <c r="D39" s="2"/>
      <c r="E39" s="2"/>
      <c r="F39" s="2"/>
      <c r="G39" s="4"/>
    </row>
    <row r="40" spans="1:250" ht="15.75" customHeight="1">
      <c r="A40" s="2"/>
      <c r="B40" s="95" t="s">
        <v>593</v>
      </c>
      <c r="C40" s="95"/>
      <c r="D40" s="2"/>
      <c r="E40" s="2"/>
      <c r="F40" s="2"/>
      <c r="G40" s="4"/>
    </row>
    <row r="41" spans="1:250" ht="15.75" customHeight="1">
      <c r="A41" s="2"/>
      <c r="B41" s="728" t="s">
        <v>406</v>
      </c>
      <c r="C41" s="95"/>
      <c r="D41" s="2"/>
      <c r="E41" s="2"/>
      <c r="F41" s="2"/>
      <c r="G41" s="4"/>
    </row>
    <row r="42" spans="1:250" ht="15.75" customHeight="1">
      <c r="A42" s="2"/>
      <c r="B42" s="728" t="s">
        <v>281</v>
      </c>
      <c r="C42" s="728"/>
      <c r="D42" s="2"/>
      <c r="E42" s="2"/>
      <c r="F42" s="2"/>
      <c r="G42" s="4"/>
    </row>
    <row r="43" spans="1:250" ht="15.75" customHeight="1">
      <c r="A43" s="2"/>
      <c r="B43" s="1329" t="s">
        <v>661</v>
      </c>
      <c r="C43" s="74"/>
      <c r="D43" s="2"/>
      <c r="E43" s="2"/>
      <c r="F43" s="2"/>
      <c r="G43" s="4"/>
    </row>
    <row r="44" spans="1:250" ht="15.75" customHeight="1">
      <c r="B44" s="728" t="s">
        <v>594</v>
      </c>
    </row>
    <row r="45" spans="1:250" ht="15.75" customHeight="1">
      <c r="B45" s="95" t="s">
        <v>462</v>
      </c>
    </row>
    <row r="46" spans="1:250" ht="15.75" customHeight="1">
      <c r="B46" s="95"/>
    </row>
  </sheetData>
  <mergeCells count="27">
    <mergeCell ref="I28:M28"/>
    <mergeCell ref="O28:S28"/>
    <mergeCell ref="M31:M32"/>
    <mergeCell ref="S31:S32"/>
    <mergeCell ref="I14:M14"/>
    <mergeCell ref="O14:S14"/>
    <mergeCell ref="M17:M20"/>
    <mergeCell ref="S17:S20"/>
    <mergeCell ref="I22:M22"/>
    <mergeCell ref="O22:S22"/>
    <mergeCell ref="M15:M16"/>
    <mergeCell ref="M23:M24"/>
    <mergeCell ref="M29:M30"/>
    <mergeCell ref="S15:S16"/>
    <mergeCell ref="S23:S24"/>
    <mergeCell ref="S29:S30"/>
    <mergeCell ref="M25:M26"/>
    <mergeCell ref="S25:S26"/>
    <mergeCell ref="A1:O1"/>
    <mergeCell ref="I3:M3"/>
    <mergeCell ref="O3:S3"/>
    <mergeCell ref="C6:F6"/>
    <mergeCell ref="L6:L12"/>
    <mergeCell ref="R6:R12"/>
    <mergeCell ref="D7:F7"/>
    <mergeCell ref="M4:M5"/>
    <mergeCell ref="S4:S5"/>
  </mergeCells>
  <phoneticPr fontId="2"/>
  <printOptions horizontalCentered="1"/>
  <pageMargins left="0.19685039370078741" right="0.19685039370078741" top="0.55118110236220474" bottom="0.19685039370078741" header="0.27559055118110237" footer="0.19685039370078741"/>
  <pageSetup paperSize="9" scale="62" orientation="landscape" cellComments="asDisplayed" r:id="rId1"/>
  <headerFooter alignWithMargins="0">
    <oddFooter>&amp;C&amp;"Arial,標準"&amp;14&amp;P</oddFooter>
  </headerFooter>
</worksheet>
</file>

<file path=xl/worksheets/sheet15.xml><?xml version="1.0" encoding="utf-8"?>
<worksheet xmlns="http://schemas.openxmlformats.org/spreadsheetml/2006/main" xmlns:r="http://schemas.openxmlformats.org/officeDocument/2006/relationships">
  <sheetPr>
    <tabColor theme="8" tint="0.59999389629810485"/>
    <pageSetUpPr fitToPage="1"/>
  </sheetPr>
  <dimension ref="A1:T21"/>
  <sheetViews>
    <sheetView showGridLines="0" view="pageBreakPreview" zoomScale="55" zoomScaleNormal="100" zoomScaleSheetLayoutView="55" workbookViewId="0">
      <selection activeCell="B2" sqref="B2"/>
    </sheetView>
  </sheetViews>
  <sheetFormatPr defaultRowHeight="15.75" customHeight="1"/>
  <cols>
    <col min="1" max="1" width="1.875" style="2" customWidth="1"/>
    <col min="2" max="4" width="4.125" style="2" customWidth="1"/>
    <col min="5" max="5" width="4.625" style="2" customWidth="1"/>
    <col min="6" max="6" width="53" style="2" customWidth="1"/>
    <col min="7" max="7" width="1.625" style="46" customWidth="1"/>
    <col min="8" max="12" width="11.625" style="5" customWidth="1"/>
    <col min="13" max="13" width="0.75" style="4" customWidth="1"/>
    <col min="14" max="17" width="11.625" style="17" customWidth="1"/>
    <col min="18" max="18" width="11.625" style="4" customWidth="1" collapsed="1"/>
    <col min="19" max="19" width="1.625" style="4" customWidth="1"/>
    <col min="20" max="16384" width="9" style="4"/>
  </cols>
  <sheetData>
    <row r="1" spans="1:20" ht="29.25" customHeight="1">
      <c r="A1" s="12" t="s">
        <v>278</v>
      </c>
      <c r="B1" s="69"/>
      <c r="C1" s="12"/>
      <c r="D1" s="104"/>
      <c r="G1" s="104"/>
      <c r="H1" s="26"/>
      <c r="I1" s="26"/>
      <c r="J1" s="26"/>
      <c r="K1" s="26"/>
      <c r="L1" s="26"/>
      <c r="R1" s="42"/>
    </row>
    <row r="2" spans="1:20" ht="9" customHeight="1" thickBot="1">
      <c r="B2" s="103"/>
      <c r="C2" s="111"/>
      <c r="D2" s="111"/>
      <c r="E2" s="77"/>
      <c r="F2" s="77"/>
      <c r="G2" s="112"/>
      <c r="M2" s="21"/>
      <c r="N2" s="20"/>
      <c r="O2" s="20"/>
      <c r="P2" s="20"/>
      <c r="Q2" s="20"/>
      <c r="R2" s="20"/>
    </row>
    <row r="3" spans="1:20" ht="19.5" customHeight="1" thickBot="1">
      <c r="B3" s="638" t="s">
        <v>219</v>
      </c>
      <c r="C3" s="639"/>
      <c r="D3" s="640"/>
      <c r="E3" s="641"/>
      <c r="F3" s="113"/>
      <c r="G3" s="169"/>
      <c r="H3" s="1440" t="s">
        <v>30</v>
      </c>
      <c r="I3" s="1441"/>
      <c r="J3" s="1441"/>
      <c r="K3" s="1441"/>
      <c r="L3" s="1442"/>
      <c r="M3" s="87"/>
      <c r="N3" s="1440" t="s">
        <v>13</v>
      </c>
      <c r="O3" s="1441"/>
      <c r="P3" s="1441"/>
      <c r="Q3" s="1441"/>
      <c r="R3" s="1442"/>
      <c r="S3" s="87"/>
    </row>
    <row r="4" spans="1:20" ht="18" customHeight="1" thickBot="1">
      <c r="B4" s="642"/>
      <c r="C4" s="643"/>
      <c r="D4" s="644"/>
      <c r="E4" s="83"/>
      <c r="F4" s="645"/>
      <c r="G4" s="114"/>
      <c r="H4" s="240" t="s">
        <v>31</v>
      </c>
      <c r="I4" s="213" t="s">
        <v>32</v>
      </c>
      <c r="J4" s="213" t="s">
        <v>3</v>
      </c>
      <c r="K4" s="224" t="s">
        <v>33</v>
      </c>
      <c r="L4" s="1248" t="s">
        <v>250</v>
      </c>
      <c r="M4" s="87"/>
      <c r="N4" s="240" t="s">
        <v>31</v>
      </c>
      <c r="O4" s="1041" t="s">
        <v>2</v>
      </c>
      <c r="P4" s="489" t="s">
        <v>34</v>
      </c>
      <c r="Q4" s="1039" t="s">
        <v>33</v>
      </c>
      <c r="R4" s="1248" t="s">
        <v>250</v>
      </c>
      <c r="S4" s="87"/>
    </row>
    <row r="5" spans="1:20" s="6" customFormat="1" ht="19.5" customHeight="1">
      <c r="A5" s="115"/>
      <c r="B5" s="646"/>
      <c r="C5" s="647" t="s">
        <v>220</v>
      </c>
      <c r="D5" s="648"/>
      <c r="E5" s="648"/>
      <c r="F5" s="649"/>
      <c r="G5" s="340"/>
      <c r="H5" s="347">
        <v>2467</v>
      </c>
      <c r="I5" s="348">
        <v>2364</v>
      </c>
      <c r="J5" s="348">
        <v>2271</v>
      </c>
      <c r="K5" s="1486"/>
      <c r="L5" s="349">
        <v>2172</v>
      </c>
      <c r="M5" s="171"/>
      <c r="N5" s="347">
        <v>2080</v>
      </c>
      <c r="O5" s="1042">
        <v>1997</v>
      </c>
      <c r="P5" s="1056">
        <v>1921</v>
      </c>
      <c r="Q5" s="1506"/>
      <c r="R5" s="349"/>
      <c r="S5" s="171"/>
    </row>
    <row r="6" spans="1:20" s="6" customFormat="1" ht="19.5" customHeight="1" thickBot="1">
      <c r="A6" s="115"/>
      <c r="B6" s="650"/>
      <c r="C6" s="1502" t="s">
        <v>613</v>
      </c>
      <c r="D6" s="1503"/>
      <c r="E6" s="1503"/>
      <c r="F6" s="1504"/>
      <c r="G6" s="340"/>
      <c r="H6" s="322">
        <v>1771</v>
      </c>
      <c r="I6" s="323">
        <v>1863</v>
      </c>
      <c r="J6" s="323">
        <v>1951</v>
      </c>
      <c r="K6" s="1505"/>
      <c r="L6" s="324">
        <v>2081</v>
      </c>
      <c r="M6" s="171"/>
      <c r="N6" s="322">
        <v>2203</v>
      </c>
      <c r="O6" s="1043">
        <v>2290</v>
      </c>
      <c r="P6" s="1057">
        <v>2378</v>
      </c>
      <c r="Q6" s="1507"/>
      <c r="R6" s="324"/>
      <c r="S6" s="171"/>
    </row>
    <row r="7" spans="1:20" s="6" customFormat="1" ht="9.75" customHeight="1">
      <c r="A7" s="115"/>
      <c r="B7" s="92"/>
      <c r="C7" s="92"/>
      <c r="D7" s="92"/>
      <c r="E7" s="92"/>
      <c r="F7" s="92"/>
      <c r="G7" s="172"/>
      <c r="H7" s="173"/>
      <c r="I7" s="173"/>
      <c r="J7" s="173"/>
      <c r="K7" s="173"/>
      <c r="L7" s="173"/>
      <c r="M7" s="174"/>
      <c r="N7" s="175"/>
      <c r="O7" s="174"/>
      <c r="P7" s="174"/>
      <c r="Q7" s="175"/>
      <c r="R7" s="176"/>
      <c r="S7" s="171"/>
    </row>
    <row r="8" spans="1:20" s="6" customFormat="1" ht="13.5" customHeight="1">
      <c r="A8" s="115"/>
      <c r="B8" s="92"/>
      <c r="C8" s="1501" t="s">
        <v>609</v>
      </c>
      <c r="D8" s="1501"/>
      <c r="E8" s="1501"/>
      <c r="F8" s="1501"/>
      <c r="G8" s="1501"/>
      <c r="H8" s="1501"/>
      <c r="I8" s="1501"/>
      <c r="J8" s="1501"/>
      <c r="K8" s="1501"/>
      <c r="L8" s="1501"/>
      <c r="M8" s="1501"/>
      <c r="N8" s="1501"/>
      <c r="O8" s="1501"/>
      <c r="P8" s="1501"/>
      <c r="Q8" s="1501"/>
      <c r="R8" s="1501"/>
      <c r="S8" s="171"/>
    </row>
    <row r="9" spans="1:20" s="6" customFormat="1" ht="13.5" customHeight="1">
      <c r="A9" s="115"/>
      <c r="B9" s="92"/>
      <c r="C9" s="728" t="s">
        <v>610</v>
      </c>
      <c r="D9" s="1167"/>
      <c r="E9" s="1167"/>
      <c r="F9" s="1167"/>
      <c r="G9" s="1167"/>
      <c r="H9" s="1167"/>
      <c r="I9" s="1167"/>
      <c r="J9" s="1167"/>
      <c r="K9" s="1167"/>
      <c r="L9" s="1167"/>
      <c r="M9" s="1167"/>
      <c r="N9" s="1167"/>
      <c r="O9" s="1167"/>
      <c r="P9" s="1167"/>
      <c r="Q9" s="1167"/>
      <c r="R9" s="1167"/>
      <c r="S9" s="171"/>
    </row>
    <row r="10" spans="1:20" s="6" customFormat="1" ht="13.5" customHeight="1">
      <c r="A10" s="115"/>
      <c r="B10" s="651"/>
      <c r="C10" s="1499" t="s">
        <v>612</v>
      </c>
      <c r="D10" s="1499"/>
      <c r="E10" s="1499"/>
      <c r="F10" s="1499"/>
      <c r="G10" s="1499"/>
      <c r="H10" s="1499"/>
      <c r="I10" s="1499"/>
      <c r="J10" s="1499"/>
      <c r="K10" s="1499"/>
      <c r="L10" s="1499"/>
      <c r="M10" s="1499"/>
      <c r="N10" s="1499"/>
      <c r="O10" s="1499"/>
      <c r="P10" s="1499"/>
      <c r="Q10" s="1499"/>
      <c r="R10" s="637"/>
    </row>
    <row r="11" spans="1:20" s="6" customFormat="1" ht="15">
      <c r="A11" s="115"/>
      <c r="B11" s="44"/>
      <c r="C11" s="1500" t="s">
        <v>611</v>
      </c>
      <c r="D11" s="1500"/>
      <c r="E11" s="1500"/>
      <c r="F11" s="1500"/>
      <c r="G11" s="1500"/>
      <c r="H11" s="1500"/>
      <c r="I11" s="1500"/>
      <c r="J11" s="1500"/>
      <c r="K11" s="1500"/>
      <c r="L11" s="1500"/>
      <c r="M11" s="1500"/>
      <c r="N11" s="1500"/>
      <c r="O11" s="1500"/>
      <c r="P11" s="1500"/>
      <c r="Q11" s="1500"/>
      <c r="R11" s="637"/>
    </row>
    <row r="12" spans="1:20" s="6" customFormat="1" ht="3.75" customHeight="1">
      <c r="A12" s="115"/>
      <c r="B12" s="44"/>
      <c r="C12" s="1168"/>
      <c r="D12" s="1168"/>
      <c r="E12" s="1168"/>
      <c r="F12" s="1168"/>
      <c r="G12" s="1168"/>
      <c r="H12" s="1168"/>
      <c r="I12" s="1168"/>
      <c r="J12" s="1168"/>
      <c r="K12" s="1168"/>
      <c r="L12" s="1168"/>
      <c r="M12" s="1168"/>
      <c r="N12" s="1168"/>
      <c r="O12" s="1168"/>
      <c r="P12" s="1168"/>
      <c r="Q12" s="1168"/>
      <c r="R12" s="637"/>
    </row>
    <row r="13" spans="1:20" s="6" customFormat="1" ht="16.5" customHeight="1">
      <c r="A13" s="115"/>
      <c r="B13" s="44"/>
      <c r="C13" s="1501" t="s">
        <v>660</v>
      </c>
      <c r="D13" s="1501"/>
      <c r="E13" s="1501"/>
      <c r="F13" s="1501"/>
      <c r="G13" s="1501"/>
      <c r="H13" s="1501"/>
      <c r="I13" s="1501"/>
      <c r="J13" s="1501"/>
      <c r="K13" s="1501"/>
      <c r="L13" s="1501"/>
      <c r="M13" s="1501"/>
      <c r="N13" s="1501"/>
      <c r="O13" s="1501"/>
      <c r="P13" s="1501"/>
      <c r="Q13" s="1501"/>
      <c r="R13" s="1501"/>
      <c r="S13" s="1501"/>
    </row>
    <row r="14" spans="1:20" s="6" customFormat="1" ht="10.5" customHeight="1" thickBot="1">
      <c r="A14" s="115"/>
      <c r="B14" s="44"/>
      <c r="C14" s="652"/>
      <c r="D14" s="652"/>
      <c r="E14" s="652"/>
      <c r="F14" s="652"/>
      <c r="G14" s="652"/>
      <c r="H14" s="652"/>
      <c r="I14" s="652"/>
      <c r="J14" s="652"/>
      <c r="K14" s="652"/>
      <c r="L14" s="652"/>
      <c r="M14" s="652"/>
      <c r="N14" s="652"/>
      <c r="O14" s="652"/>
      <c r="P14" s="652"/>
      <c r="Q14" s="652"/>
      <c r="R14" s="652"/>
      <c r="S14" s="652"/>
    </row>
    <row r="15" spans="1:20" ht="15.75" customHeight="1" thickBot="1">
      <c r="B15" s="654" t="s">
        <v>221</v>
      </c>
      <c r="C15" s="639"/>
      <c r="D15" s="640"/>
      <c r="E15" s="641"/>
      <c r="F15" s="113"/>
      <c r="G15" s="307"/>
      <c r="H15" s="1440" t="s">
        <v>9</v>
      </c>
      <c r="I15" s="1441"/>
      <c r="J15" s="1441"/>
      <c r="K15" s="1441"/>
      <c r="L15" s="1442"/>
      <c r="M15" s="7"/>
      <c r="N15" s="1440" t="s">
        <v>35</v>
      </c>
      <c r="O15" s="1441"/>
      <c r="P15" s="1441"/>
      <c r="Q15" s="1441"/>
      <c r="R15" s="1442"/>
      <c r="S15" s="87"/>
      <c r="T15" s="87"/>
    </row>
    <row r="16" spans="1:20" ht="18" customHeight="1" thickBot="1">
      <c r="B16" s="653"/>
      <c r="C16" s="643"/>
      <c r="D16" s="644"/>
      <c r="E16" s="83"/>
      <c r="F16" s="645"/>
      <c r="G16" s="306"/>
      <c r="H16" s="240" t="s">
        <v>31</v>
      </c>
      <c r="I16" s="213" t="s">
        <v>2</v>
      </c>
      <c r="J16" s="91" t="s">
        <v>36</v>
      </c>
      <c r="K16" s="224" t="s">
        <v>33</v>
      </c>
      <c r="L16" s="1248" t="s">
        <v>250</v>
      </c>
      <c r="M16" s="7"/>
      <c r="N16" s="240" t="s">
        <v>1</v>
      </c>
      <c r="O16" s="1041" t="s">
        <v>37</v>
      </c>
      <c r="P16" s="489" t="s">
        <v>36</v>
      </c>
      <c r="Q16" s="1039" t="s">
        <v>4</v>
      </c>
      <c r="R16" s="1248" t="s">
        <v>250</v>
      </c>
      <c r="S16" s="87"/>
      <c r="T16" s="87"/>
    </row>
    <row r="17" spans="2:20" ht="19.5" customHeight="1" thickBot="1">
      <c r="B17" s="650"/>
      <c r="C17" s="1496" t="s">
        <v>608</v>
      </c>
      <c r="D17" s="1497"/>
      <c r="E17" s="1497"/>
      <c r="F17" s="1498"/>
      <c r="G17" s="308"/>
      <c r="H17" s="350">
        <v>1684</v>
      </c>
      <c r="I17" s="351">
        <v>1692</v>
      </c>
      <c r="J17" s="325">
        <v>1688</v>
      </c>
      <c r="K17" s="326"/>
      <c r="L17" s="327">
        <v>1703</v>
      </c>
      <c r="M17" s="7"/>
      <c r="N17" s="350">
        <v>1703</v>
      </c>
      <c r="O17" s="327">
        <v>1711</v>
      </c>
      <c r="P17" s="1058">
        <v>1707</v>
      </c>
      <c r="Q17" s="1040"/>
      <c r="R17" s="327"/>
      <c r="S17" s="87"/>
      <c r="T17" s="87"/>
    </row>
    <row r="18" spans="2:20" ht="15.75" customHeight="1">
      <c r="B18" s="44"/>
      <c r="C18" s="116"/>
      <c r="D18" s="116"/>
      <c r="E18" s="116"/>
      <c r="F18" s="116"/>
    </row>
    <row r="19" spans="2:20" ht="15.75" customHeight="1">
      <c r="B19" s="44"/>
    </row>
    <row r="20" spans="2:20" ht="15.75" customHeight="1">
      <c r="B20" s="44"/>
    </row>
    <row r="21" spans="2:20" ht="15.75" customHeight="1">
      <c r="B21" s="44"/>
      <c r="C21" s="116"/>
      <c r="D21" s="116"/>
      <c r="E21" s="116"/>
      <c r="F21" s="116"/>
    </row>
  </sheetData>
  <mergeCells count="12">
    <mergeCell ref="H3:L3"/>
    <mergeCell ref="N3:R3"/>
    <mergeCell ref="C6:F6"/>
    <mergeCell ref="C8:R8"/>
    <mergeCell ref="K5:K6"/>
    <mergeCell ref="Q5:Q6"/>
    <mergeCell ref="H15:L15"/>
    <mergeCell ref="N15:R15"/>
    <mergeCell ref="C17:F17"/>
    <mergeCell ref="C10:Q10"/>
    <mergeCell ref="C11:Q11"/>
    <mergeCell ref="C13:S13"/>
  </mergeCells>
  <phoneticPr fontId="2"/>
  <pageMargins left="0.19685039370078741" right="0.19685039370078741" top="0.55118110236220474" bottom="0.19685039370078741" header="0.27559055118110237" footer="0.19685039370078741"/>
  <pageSetup paperSize="9" scale="75" orientation="landscape" cellComments="asDisplayed" r:id="rId1"/>
  <headerFooter alignWithMargins="0">
    <oddFooter>&amp;C&amp;"Arial,標準"&amp;14&amp;P</oddFooter>
  </headerFooter>
</worksheet>
</file>

<file path=xl/worksheets/sheet16.xml><?xml version="1.0" encoding="utf-8"?>
<worksheet xmlns="http://schemas.openxmlformats.org/spreadsheetml/2006/main" xmlns:r="http://schemas.openxmlformats.org/officeDocument/2006/relationships">
  <sheetPr>
    <tabColor theme="8" tint="0.59999389629810485"/>
    <pageSetUpPr fitToPage="1"/>
  </sheetPr>
  <dimension ref="A1:F28"/>
  <sheetViews>
    <sheetView showGridLines="0" view="pageBreakPreview" zoomScale="70" zoomScaleNormal="100" zoomScaleSheetLayoutView="70" workbookViewId="0">
      <selection activeCell="B2" sqref="B2"/>
    </sheetView>
  </sheetViews>
  <sheetFormatPr defaultRowHeight="15.75" customHeight="1"/>
  <cols>
    <col min="1" max="1" width="1.5" style="666" customWidth="1"/>
    <col min="2" max="2" width="5.875" style="666" customWidth="1"/>
    <col min="3" max="3" width="10" style="658" customWidth="1"/>
    <col min="4" max="4" width="62.5" style="667" customWidth="1"/>
    <col min="5" max="5" width="32.375" style="667" customWidth="1"/>
    <col min="6" max="6" width="18" style="667" customWidth="1"/>
    <col min="7" max="7" width="2.875" style="658" customWidth="1"/>
    <col min="8" max="16384" width="9" style="658"/>
  </cols>
  <sheetData>
    <row r="1" spans="1:6" ht="29.25" customHeight="1">
      <c r="A1" s="655" t="s">
        <v>222</v>
      </c>
      <c r="B1" s="656"/>
      <c r="C1" s="655"/>
      <c r="D1" s="657"/>
      <c r="E1" s="657"/>
      <c r="F1" s="657"/>
    </row>
    <row r="2" spans="1:6" ht="14.25" customHeight="1">
      <c r="A2" s="659"/>
      <c r="B2" s="660"/>
      <c r="C2" s="661"/>
      <c r="D2" s="662"/>
      <c r="E2" s="662"/>
      <c r="F2" s="662"/>
    </row>
    <row r="3" spans="1:6" ht="27.75" customHeight="1" thickBot="1">
      <c r="A3" s="659"/>
      <c r="B3" s="663" t="s">
        <v>223</v>
      </c>
      <c r="C3" s="661"/>
      <c r="D3" s="662"/>
      <c r="E3" s="662"/>
      <c r="F3" s="664"/>
    </row>
    <row r="4" spans="1:6" ht="30" customHeight="1" thickBot="1">
      <c r="A4" s="665"/>
      <c r="B4" s="1520"/>
      <c r="C4" s="1521"/>
      <c r="D4" s="1521"/>
      <c r="E4" s="939" t="s">
        <v>369</v>
      </c>
      <c r="F4" s="939" t="s">
        <v>370</v>
      </c>
    </row>
    <row r="5" spans="1:6" ht="30" customHeight="1" thickBot="1">
      <c r="B5" s="1530" t="s">
        <v>224</v>
      </c>
      <c r="C5" s="1531"/>
      <c r="D5" s="937" t="s">
        <v>365</v>
      </c>
      <c r="E5" s="940" t="s">
        <v>662</v>
      </c>
      <c r="F5" s="938" t="s">
        <v>664</v>
      </c>
    </row>
    <row r="6" spans="1:6" ht="30" customHeight="1" thickBot="1">
      <c r="B6" s="1532"/>
      <c r="C6" s="1533"/>
      <c r="D6" s="937" t="s">
        <v>366</v>
      </c>
      <c r="E6" s="940" t="s">
        <v>663</v>
      </c>
      <c r="F6" s="938" t="s">
        <v>664</v>
      </c>
    </row>
    <row r="7" spans="1:6" ht="42" customHeight="1" thickBot="1">
      <c r="B7" s="1532"/>
      <c r="C7" s="1533"/>
      <c r="D7" s="1324" t="s">
        <v>368</v>
      </c>
      <c r="E7" s="1325" t="s">
        <v>371</v>
      </c>
      <c r="F7" s="1326" t="s">
        <v>665</v>
      </c>
    </row>
    <row r="8" spans="1:6" ht="30" customHeight="1" thickBot="1">
      <c r="B8" s="1532"/>
      <c r="C8" s="1533"/>
      <c r="D8" s="1321" t="s">
        <v>367</v>
      </c>
      <c r="E8" s="1322" t="s">
        <v>372</v>
      </c>
      <c r="F8" s="1323" t="s">
        <v>596</v>
      </c>
    </row>
    <row r="9" spans="1:6" ht="30" customHeight="1" thickBot="1">
      <c r="B9" s="1532"/>
      <c r="C9" s="1533"/>
      <c r="D9" s="1324" t="s">
        <v>630</v>
      </c>
      <c r="E9" s="1325" t="s">
        <v>631</v>
      </c>
      <c r="F9" s="1323" t="s">
        <v>666</v>
      </c>
    </row>
    <row r="10" spans="1:6" ht="30" customHeight="1" thickBot="1">
      <c r="B10" s="1532"/>
      <c r="C10" s="1533"/>
      <c r="D10" s="1321" t="s">
        <v>367</v>
      </c>
      <c r="E10" s="1322" t="s">
        <v>632</v>
      </c>
      <c r="F10" s="1323" t="s">
        <v>639</v>
      </c>
    </row>
    <row r="11" spans="1:6" ht="30" customHeight="1" thickBot="1">
      <c r="B11" s="1524" t="s">
        <v>225</v>
      </c>
      <c r="C11" s="1525"/>
      <c r="D11" s="937" t="s">
        <v>669</v>
      </c>
      <c r="E11" s="940" t="s">
        <v>373</v>
      </c>
      <c r="F11" s="938" t="s">
        <v>667</v>
      </c>
    </row>
    <row r="12" spans="1:6" ht="30" customHeight="1" thickBot="1">
      <c r="B12" s="1526"/>
      <c r="C12" s="1527"/>
      <c r="D12" s="937" t="s">
        <v>364</v>
      </c>
      <c r="E12" s="940" t="s">
        <v>374</v>
      </c>
      <c r="F12" s="938" t="s">
        <v>668</v>
      </c>
    </row>
    <row r="13" spans="1:6" ht="30" customHeight="1" thickBot="1">
      <c r="B13" s="1528"/>
      <c r="C13" s="1529"/>
      <c r="D13" s="937" t="s">
        <v>670</v>
      </c>
      <c r="E13" s="940" t="s">
        <v>375</v>
      </c>
      <c r="F13" s="938" t="s">
        <v>596</v>
      </c>
    </row>
    <row r="14" spans="1:6" ht="20.25" customHeight="1">
      <c r="B14" s="689"/>
      <c r="C14" s="1534"/>
      <c r="D14" s="1535"/>
      <c r="E14" s="1535"/>
      <c r="F14" s="1535"/>
    </row>
    <row r="15" spans="1:6" ht="27" customHeight="1" thickBot="1">
      <c r="B15" s="1522" t="s">
        <v>226</v>
      </c>
      <c r="C15" s="1523"/>
      <c r="D15" s="1523"/>
      <c r="E15" s="657"/>
      <c r="F15" s="657"/>
    </row>
    <row r="16" spans="1:6" ht="30" customHeight="1" thickBot="1">
      <c r="B16" s="1508"/>
      <c r="C16" s="1509"/>
      <c r="D16" s="1510"/>
      <c r="E16" s="1510"/>
      <c r="F16" s="1511"/>
    </row>
    <row r="17" spans="2:6" ht="30" customHeight="1" thickBot="1">
      <c r="B17" s="1512" t="s">
        <v>671</v>
      </c>
      <c r="C17" s="1513"/>
      <c r="D17" s="1517" t="s">
        <v>409</v>
      </c>
      <c r="E17" s="1518"/>
      <c r="F17" s="1519"/>
    </row>
    <row r="18" spans="2:6" ht="30" customHeight="1" thickBot="1">
      <c r="B18" s="1512" t="s">
        <v>672</v>
      </c>
      <c r="C18" s="1513"/>
      <c r="D18" s="1517" t="s">
        <v>410</v>
      </c>
      <c r="E18" s="1518"/>
      <c r="F18" s="1519"/>
    </row>
    <row r="19" spans="2:6" ht="30" customHeight="1" thickBot="1">
      <c r="B19" s="1512" t="s">
        <v>672</v>
      </c>
      <c r="C19" s="1513"/>
      <c r="D19" s="1517" t="s">
        <v>564</v>
      </c>
      <c r="E19" s="1518"/>
      <c r="F19" s="1519"/>
    </row>
    <row r="20" spans="2:6" ht="30" customHeight="1" thickBot="1">
      <c r="B20" s="1512" t="s">
        <v>672</v>
      </c>
      <c r="C20" s="1513"/>
      <c r="D20" s="1514" t="s">
        <v>227</v>
      </c>
      <c r="E20" s="1515"/>
      <c r="F20" s="1516"/>
    </row>
    <row r="21" spans="2:6" ht="30" customHeight="1" thickBot="1">
      <c r="B21" s="1512" t="s">
        <v>672</v>
      </c>
      <c r="C21" s="1513"/>
      <c r="D21" s="1514" t="s">
        <v>376</v>
      </c>
      <c r="E21" s="1515"/>
      <c r="F21" s="1516"/>
    </row>
    <row r="22" spans="2:6" ht="30" customHeight="1" thickBot="1">
      <c r="B22" s="1512" t="s">
        <v>673</v>
      </c>
      <c r="C22" s="1513"/>
      <c r="D22" s="1536" t="s">
        <v>377</v>
      </c>
      <c r="E22" s="1537"/>
      <c r="F22" s="1538"/>
    </row>
    <row r="23" spans="2:6" ht="30" customHeight="1" thickBot="1">
      <c r="B23" s="1512" t="s">
        <v>674</v>
      </c>
      <c r="C23" s="1513"/>
      <c r="D23" s="1539" t="s">
        <v>675</v>
      </c>
      <c r="E23" s="1540"/>
      <c r="F23" s="1541"/>
    </row>
    <row r="24" spans="2:6" ht="30" customHeight="1" thickBot="1">
      <c r="B24" s="1512" t="s">
        <v>706</v>
      </c>
      <c r="C24" s="1513"/>
      <c r="D24" s="1333" t="s">
        <v>677</v>
      </c>
      <c r="E24" s="1330"/>
      <c r="F24" s="1331"/>
    </row>
    <row r="25" spans="2:6" ht="35.25" customHeight="1" thickBot="1">
      <c r="B25" s="1542" t="s">
        <v>704</v>
      </c>
      <c r="C25" s="1543"/>
      <c r="D25" s="1332" t="s">
        <v>676</v>
      </c>
      <c r="E25" s="1330"/>
      <c r="F25" s="1331"/>
    </row>
    <row r="26" spans="2:6" ht="30" customHeight="1" thickBot="1">
      <c r="B26" s="1512" t="s">
        <v>707</v>
      </c>
      <c r="C26" s="1513"/>
      <c r="D26" s="1539" t="s">
        <v>407</v>
      </c>
      <c r="E26" s="1540"/>
      <c r="F26" s="1541"/>
    </row>
    <row r="27" spans="2:6" ht="15.75" customHeight="1">
      <c r="B27" s="941" t="s">
        <v>678</v>
      </c>
    </row>
    <row r="28" spans="2:6" ht="15.75" customHeight="1">
      <c r="B28" s="658"/>
      <c r="D28" s="658"/>
      <c r="E28" s="658"/>
      <c r="F28" s="658"/>
    </row>
  </sheetData>
  <mergeCells count="25">
    <mergeCell ref="B22:C22"/>
    <mergeCell ref="D22:F22"/>
    <mergeCell ref="B23:C23"/>
    <mergeCell ref="D23:F23"/>
    <mergeCell ref="B26:C26"/>
    <mergeCell ref="D26:F26"/>
    <mergeCell ref="B24:C24"/>
    <mergeCell ref="B25:C25"/>
    <mergeCell ref="B4:D4"/>
    <mergeCell ref="B15:D15"/>
    <mergeCell ref="B11:C13"/>
    <mergeCell ref="B5:C10"/>
    <mergeCell ref="C14:F14"/>
    <mergeCell ref="B16:C16"/>
    <mergeCell ref="D16:F16"/>
    <mergeCell ref="B20:C20"/>
    <mergeCell ref="D20:F20"/>
    <mergeCell ref="B21:C21"/>
    <mergeCell ref="D21:F21"/>
    <mergeCell ref="B17:C17"/>
    <mergeCell ref="D17:F17"/>
    <mergeCell ref="B18:C18"/>
    <mergeCell ref="D18:F18"/>
    <mergeCell ref="B19:C19"/>
    <mergeCell ref="D19:F19"/>
  </mergeCells>
  <phoneticPr fontId="2"/>
  <printOptions horizontalCentered="1"/>
  <pageMargins left="0.6692913385826772" right="0.19685039370078741" top="0.55118110236220474" bottom="0.19685039370078741" header="0.27559055118110237" footer="0.19685039370078741"/>
  <pageSetup paperSize="9" scale="71" orientation="landscape" cellComments="asDisplayed" r:id="rId1"/>
  <headerFooter alignWithMargins="0">
    <oddFooter>&amp;C&amp;"Arial,標準"&amp;14&amp;P</oddFooter>
  </headerFooter>
</worksheet>
</file>

<file path=xl/worksheets/sheet17.xml><?xml version="1.0" encoding="utf-8"?>
<worksheet xmlns="http://schemas.openxmlformats.org/spreadsheetml/2006/main" xmlns:r="http://schemas.openxmlformats.org/officeDocument/2006/relationships">
  <sheetPr>
    <tabColor theme="8" tint="0.59999389629810485"/>
  </sheetPr>
  <dimension ref="A1:R66"/>
  <sheetViews>
    <sheetView view="pageBreakPreview" zoomScale="70" zoomScaleNormal="100" zoomScaleSheetLayoutView="70" workbookViewId="0">
      <selection activeCell="C2" sqref="C2"/>
    </sheetView>
  </sheetViews>
  <sheetFormatPr defaultRowHeight="14.25"/>
  <cols>
    <col min="1" max="1" width="2.125" style="668" customWidth="1"/>
    <col min="2" max="2" width="2" style="668" customWidth="1"/>
    <col min="3" max="3" width="3.25" style="668" customWidth="1"/>
    <col min="4" max="4" width="77" style="668" bestFit="1" customWidth="1"/>
    <col min="5" max="5" width="22.375" style="976" bestFit="1" customWidth="1"/>
    <col min="6" max="6" width="15.625" style="934" customWidth="1"/>
    <col min="7" max="8" width="17.625" style="2" bestFit="1" customWidth="1"/>
    <col min="9" max="9" width="15.625" style="2" customWidth="1"/>
    <col min="10" max="10" width="1.875" style="668" customWidth="1"/>
    <col min="11" max="256" width="9" style="668"/>
    <col min="257" max="257" width="2.125" style="668" customWidth="1"/>
    <col min="258" max="258" width="2" style="668" customWidth="1"/>
    <col min="259" max="259" width="3.25" style="668" customWidth="1"/>
    <col min="260" max="260" width="77" style="668" bestFit="1" customWidth="1"/>
    <col min="261" max="265" width="15.625" style="668" customWidth="1"/>
    <col min="266" max="266" width="1.875" style="668" customWidth="1"/>
    <col min="267" max="512" width="9" style="668"/>
    <col min="513" max="513" width="2.125" style="668" customWidth="1"/>
    <col min="514" max="514" width="2" style="668" customWidth="1"/>
    <col min="515" max="515" width="3.25" style="668" customWidth="1"/>
    <col min="516" max="516" width="77" style="668" bestFit="1" customWidth="1"/>
    <col min="517" max="521" width="15.625" style="668" customWidth="1"/>
    <col min="522" max="522" width="1.875" style="668" customWidth="1"/>
    <col min="523" max="768" width="9" style="668"/>
    <col min="769" max="769" width="2.125" style="668" customWidth="1"/>
    <col min="770" max="770" width="2" style="668" customWidth="1"/>
    <col min="771" max="771" width="3.25" style="668" customWidth="1"/>
    <col min="772" max="772" width="77" style="668" bestFit="1" customWidth="1"/>
    <col min="773" max="777" width="15.625" style="668" customWidth="1"/>
    <col min="778" max="778" width="1.875" style="668" customWidth="1"/>
    <col min="779" max="1024" width="9" style="668"/>
    <col min="1025" max="1025" width="2.125" style="668" customWidth="1"/>
    <col min="1026" max="1026" width="2" style="668" customWidth="1"/>
    <col min="1027" max="1027" width="3.25" style="668" customWidth="1"/>
    <col min="1028" max="1028" width="77" style="668" bestFit="1" customWidth="1"/>
    <col min="1029" max="1033" width="15.625" style="668" customWidth="1"/>
    <col min="1034" max="1034" width="1.875" style="668" customWidth="1"/>
    <col min="1035" max="1280" width="9" style="668"/>
    <col min="1281" max="1281" width="2.125" style="668" customWidth="1"/>
    <col min="1282" max="1282" width="2" style="668" customWidth="1"/>
    <col min="1283" max="1283" width="3.25" style="668" customWidth="1"/>
    <col min="1284" max="1284" width="77" style="668" bestFit="1" customWidth="1"/>
    <col min="1285" max="1289" width="15.625" style="668" customWidth="1"/>
    <col min="1290" max="1290" width="1.875" style="668" customWidth="1"/>
    <col min="1291" max="1536" width="9" style="668"/>
    <col min="1537" max="1537" width="2.125" style="668" customWidth="1"/>
    <col min="1538" max="1538" width="2" style="668" customWidth="1"/>
    <col min="1539" max="1539" width="3.25" style="668" customWidth="1"/>
    <col min="1540" max="1540" width="77" style="668" bestFit="1" customWidth="1"/>
    <col min="1541" max="1545" width="15.625" style="668" customWidth="1"/>
    <col min="1546" max="1546" width="1.875" style="668" customWidth="1"/>
    <col min="1547" max="1792" width="9" style="668"/>
    <col min="1793" max="1793" width="2.125" style="668" customWidth="1"/>
    <col min="1794" max="1794" width="2" style="668" customWidth="1"/>
    <col min="1795" max="1795" width="3.25" style="668" customWidth="1"/>
    <col min="1796" max="1796" width="77" style="668" bestFit="1" customWidth="1"/>
    <col min="1797" max="1801" width="15.625" style="668" customWidth="1"/>
    <col min="1802" max="1802" width="1.875" style="668" customWidth="1"/>
    <col min="1803" max="2048" width="9" style="668"/>
    <col min="2049" max="2049" width="2.125" style="668" customWidth="1"/>
    <col min="2050" max="2050" width="2" style="668" customWidth="1"/>
    <col min="2051" max="2051" width="3.25" style="668" customWidth="1"/>
    <col min="2052" max="2052" width="77" style="668" bestFit="1" customWidth="1"/>
    <col min="2053" max="2057" width="15.625" style="668" customWidth="1"/>
    <col min="2058" max="2058" width="1.875" style="668" customWidth="1"/>
    <col min="2059" max="2304" width="9" style="668"/>
    <col min="2305" max="2305" width="2.125" style="668" customWidth="1"/>
    <col min="2306" max="2306" width="2" style="668" customWidth="1"/>
    <col min="2307" max="2307" width="3.25" style="668" customWidth="1"/>
    <col min="2308" max="2308" width="77" style="668" bestFit="1" customWidth="1"/>
    <col min="2309" max="2313" width="15.625" style="668" customWidth="1"/>
    <col min="2314" max="2314" width="1.875" style="668" customWidth="1"/>
    <col min="2315" max="2560" width="9" style="668"/>
    <col min="2561" max="2561" width="2.125" style="668" customWidth="1"/>
    <col min="2562" max="2562" width="2" style="668" customWidth="1"/>
    <col min="2563" max="2563" width="3.25" style="668" customWidth="1"/>
    <col min="2564" max="2564" width="77" style="668" bestFit="1" customWidth="1"/>
    <col min="2565" max="2569" width="15.625" style="668" customWidth="1"/>
    <col min="2570" max="2570" width="1.875" style="668" customWidth="1"/>
    <col min="2571" max="2816" width="9" style="668"/>
    <col min="2817" max="2817" width="2.125" style="668" customWidth="1"/>
    <col min="2818" max="2818" width="2" style="668" customWidth="1"/>
    <col min="2819" max="2819" width="3.25" style="668" customWidth="1"/>
    <col min="2820" max="2820" width="77" style="668" bestFit="1" customWidth="1"/>
    <col min="2821" max="2825" width="15.625" style="668" customWidth="1"/>
    <col min="2826" max="2826" width="1.875" style="668" customWidth="1"/>
    <col min="2827" max="3072" width="9" style="668"/>
    <col min="3073" max="3073" width="2.125" style="668" customWidth="1"/>
    <col min="3074" max="3074" width="2" style="668" customWidth="1"/>
    <col min="3075" max="3075" width="3.25" style="668" customWidth="1"/>
    <col min="3076" max="3076" width="77" style="668" bestFit="1" customWidth="1"/>
    <col min="3077" max="3081" width="15.625" style="668" customWidth="1"/>
    <col min="3082" max="3082" width="1.875" style="668" customWidth="1"/>
    <col min="3083" max="3328" width="9" style="668"/>
    <col min="3329" max="3329" width="2.125" style="668" customWidth="1"/>
    <col min="3330" max="3330" width="2" style="668" customWidth="1"/>
    <col min="3331" max="3331" width="3.25" style="668" customWidth="1"/>
    <col min="3332" max="3332" width="77" style="668" bestFit="1" customWidth="1"/>
    <col min="3333" max="3337" width="15.625" style="668" customWidth="1"/>
    <col min="3338" max="3338" width="1.875" style="668" customWidth="1"/>
    <col min="3339" max="3584" width="9" style="668"/>
    <col min="3585" max="3585" width="2.125" style="668" customWidth="1"/>
    <col min="3586" max="3586" width="2" style="668" customWidth="1"/>
    <col min="3587" max="3587" width="3.25" style="668" customWidth="1"/>
    <col min="3588" max="3588" width="77" style="668" bestFit="1" customWidth="1"/>
    <col min="3589" max="3593" width="15.625" style="668" customWidth="1"/>
    <col min="3594" max="3594" width="1.875" style="668" customWidth="1"/>
    <col min="3595" max="3840" width="9" style="668"/>
    <col min="3841" max="3841" width="2.125" style="668" customWidth="1"/>
    <col min="3842" max="3842" width="2" style="668" customWidth="1"/>
    <col min="3843" max="3843" width="3.25" style="668" customWidth="1"/>
    <col min="3844" max="3844" width="77" style="668" bestFit="1" customWidth="1"/>
    <col min="3845" max="3849" width="15.625" style="668" customWidth="1"/>
    <col min="3850" max="3850" width="1.875" style="668" customWidth="1"/>
    <col min="3851" max="4096" width="9" style="668"/>
    <col min="4097" max="4097" width="2.125" style="668" customWidth="1"/>
    <col min="4098" max="4098" width="2" style="668" customWidth="1"/>
    <col min="4099" max="4099" width="3.25" style="668" customWidth="1"/>
    <col min="4100" max="4100" width="77" style="668" bestFit="1" customWidth="1"/>
    <col min="4101" max="4105" width="15.625" style="668" customWidth="1"/>
    <col min="4106" max="4106" width="1.875" style="668" customWidth="1"/>
    <col min="4107" max="4352" width="9" style="668"/>
    <col min="4353" max="4353" width="2.125" style="668" customWidth="1"/>
    <col min="4354" max="4354" width="2" style="668" customWidth="1"/>
    <col min="4355" max="4355" width="3.25" style="668" customWidth="1"/>
    <col min="4356" max="4356" width="77" style="668" bestFit="1" customWidth="1"/>
    <col min="4357" max="4361" width="15.625" style="668" customWidth="1"/>
    <col min="4362" max="4362" width="1.875" style="668" customWidth="1"/>
    <col min="4363" max="4608" width="9" style="668"/>
    <col min="4609" max="4609" width="2.125" style="668" customWidth="1"/>
    <col min="4610" max="4610" width="2" style="668" customWidth="1"/>
    <col min="4611" max="4611" width="3.25" style="668" customWidth="1"/>
    <col min="4612" max="4612" width="77" style="668" bestFit="1" customWidth="1"/>
    <col min="4613" max="4617" width="15.625" style="668" customWidth="1"/>
    <col min="4618" max="4618" width="1.875" style="668" customWidth="1"/>
    <col min="4619" max="4864" width="9" style="668"/>
    <col min="4865" max="4865" width="2.125" style="668" customWidth="1"/>
    <col min="4866" max="4866" width="2" style="668" customWidth="1"/>
    <col min="4867" max="4867" width="3.25" style="668" customWidth="1"/>
    <col min="4868" max="4868" width="77" style="668" bestFit="1" customWidth="1"/>
    <col min="4869" max="4873" width="15.625" style="668" customWidth="1"/>
    <col min="4874" max="4874" width="1.875" style="668" customWidth="1"/>
    <col min="4875" max="5120" width="9" style="668"/>
    <col min="5121" max="5121" width="2.125" style="668" customWidth="1"/>
    <col min="5122" max="5122" width="2" style="668" customWidth="1"/>
    <col min="5123" max="5123" width="3.25" style="668" customWidth="1"/>
    <col min="5124" max="5124" width="77" style="668" bestFit="1" customWidth="1"/>
    <col min="5125" max="5129" width="15.625" style="668" customWidth="1"/>
    <col min="5130" max="5130" width="1.875" style="668" customWidth="1"/>
    <col min="5131" max="5376" width="9" style="668"/>
    <col min="5377" max="5377" width="2.125" style="668" customWidth="1"/>
    <col min="5378" max="5378" width="2" style="668" customWidth="1"/>
    <col min="5379" max="5379" width="3.25" style="668" customWidth="1"/>
    <col min="5380" max="5380" width="77" style="668" bestFit="1" customWidth="1"/>
    <col min="5381" max="5385" width="15.625" style="668" customWidth="1"/>
    <col min="5386" max="5386" width="1.875" style="668" customWidth="1"/>
    <col min="5387" max="5632" width="9" style="668"/>
    <col min="5633" max="5633" width="2.125" style="668" customWidth="1"/>
    <col min="5634" max="5634" width="2" style="668" customWidth="1"/>
    <col min="5635" max="5635" width="3.25" style="668" customWidth="1"/>
    <col min="5636" max="5636" width="77" style="668" bestFit="1" customWidth="1"/>
    <col min="5637" max="5641" width="15.625" style="668" customWidth="1"/>
    <col min="5642" max="5642" width="1.875" style="668" customWidth="1"/>
    <col min="5643" max="5888" width="9" style="668"/>
    <col min="5889" max="5889" width="2.125" style="668" customWidth="1"/>
    <col min="5890" max="5890" width="2" style="668" customWidth="1"/>
    <col min="5891" max="5891" width="3.25" style="668" customWidth="1"/>
    <col min="5892" max="5892" width="77" style="668" bestFit="1" customWidth="1"/>
    <col min="5893" max="5897" width="15.625" style="668" customWidth="1"/>
    <col min="5898" max="5898" width="1.875" style="668" customWidth="1"/>
    <col min="5899" max="6144" width="9" style="668"/>
    <col min="6145" max="6145" width="2.125" style="668" customWidth="1"/>
    <col min="6146" max="6146" width="2" style="668" customWidth="1"/>
    <col min="6147" max="6147" width="3.25" style="668" customWidth="1"/>
    <col min="6148" max="6148" width="77" style="668" bestFit="1" customWidth="1"/>
    <col min="6149" max="6153" width="15.625" style="668" customWidth="1"/>
    <col min="6154" max="6154" width="1.875" style="668" customWidth="1"/>
    <col min="6155" max="6400" width="9" style="668"/>
    <col min="6401" max="6401" width="2.125" style="668" customWidth="1"/>
    <col min="6402" max="6402" width="2" style="668" customWidth="1"/>
    <col min="6403" max="6403" width="3.25" style="668" customWidth="1"/>
    <col min="6404" max="6404" width="77" style="668" bestFit="1" customWidth="1"/>
    <col min="6405" max="6409" width="15.625" style="668" customWidth="1"/>
    <col min="6410" max="6410" width="1.875" style="668" customWidth="1"/>
    <col min="6411" max="6656" width="9" style="668"/>
    <col min="6657" max="6657" width="2.125" style="668" customWidth="1"/>
    <col min="6658" max="6658" width="2" style="668" customWidth="1"/>
    <col min="6659" max="6659" width="3.25" style="668" customWidth="1"/>
    <col min="6660" max="6660" width="77" style="668" bestFit="1" customWidth="1"/>
    <col min="6661" max="6665" width="15.625" style="668" customWidth="1"/>
    <col min="6666" max="6666" width="1.875" style="668" customWidth="1"/>
    <col min="6667" max="6912" width="9" style="668"/>
    <col min="6913" max="6913" width="2.125" style="668" customWidth="1"/>
    <col min="6914" max="6914" width="2" style="668" customWidth="1"/>
    <col min="6915" max="6915" width="3.25" style="668" customWidth="1"/>
    <col min="6916" max="6916" width="77" style="668" bestFit="1" customWidth="1"/>
    <col min="6917" max="6921" width="15.625" style="668" customWidth="1"/>
    <col min="6922" max="6922" width="1.875" style="668" customWidth="1"/>
    <col min="6923" max="7168" width="9" style="668"/>
    <col min="7169" max="7169" width="2.125" style="668" customWidth="1"/>
    <col min="7170" max="7170" width="2" style="668" customWidth="1"/>
    <col min="7171" max="7171" width="3.25" style="668" customWidth="1"/>
    <col min="7172" max="7172" width="77" style="668" bestFit="1" customWidth="1"/>
    <col min="7173" max="7177" width="15.625" style="668" customWidth="1"/>
    <col min="7178" max="7178" width="1.875" style="668" customWidth="1"/>
    <col min="7179" max="7424" width="9" style="668"/>
    <col min="7425" max="7425" width="2.125" style="668" customWidth="1"/>
    <col min="7426" max="7426" width="2" style="668" customWidth="1"/>
    <col min="7427" max="7427" width="3.25" style="668" customWidth="1"/>
    <col min="7428" max="7428" width="77" style="668" bestFit="1" customWidth="1"/>
    <col min="7429" max="7433" width="15.625" style="668" customWidth="1"/>
    <col min="7434" max="7434" width="1.875" style="668" customWidth="1"/>
    <col min="7435" max="7680" width="9" style="668"/>
    <col min="7681" max="7681" width="2.125" style="668" customWidth="1"/>
    <col min="7682" max="7682" width="2" style="668" customWidth="1"/>
    <col min="7683" max="7683" width="3.25" style="668" customWidth="1"/>
    <col min="7684" max="7684" width="77" style="668" bestFit="1" customWidth="1"/>
    <col min="7685" max="7689" width="15.625" style="668" customWidth="1"/>
    <col min="7690" max="7690" width="1.875" style="668" customWidth="1"/>
    <col min="7691" max="7936" width="9" style="668"/>
    <col min="7937" max="7937" width="2.125" style="668" customWidth="1"/>
    <col min="7938" max="7938" width="2" style="668" customWidth="1"/>
    <col min="7939" max="7939" width="3.25" style="668" customWidth="1"/>
    <col min="7940" max="7940" width="77" style="668" bestFit="1" customWidth="1"/>
    <col min="7941" max="7945" width="15.625" style="668" customWidth="1"/>
    <col min="7946" max="7946" width="1.875" style="668" customWidth="1"/>
    <col min="7947" max="8192" width="9" style="668"/>
    <col min="8193" max="8193" width="2.125" style="668" customWidth="1"/>
    <col min="8194" max="8194" width="2" style="668" customWidth="1"/>
    <col min="8195" max="8195" width="3.25" style="668" customWidth="1"/>
    <col min="8196" max="8196" width="77" style="668" bestFit="1" customWidth="1"/>
    <col min="8197" max="8201" width="15.625" style="668" customWidth="1"/>
    <col min="8202" max="8202" width="1.875" style="668" customWidth="1"/>
    <col min="8203" max="8448" width="9" style="668"/>
    <col min="8449" max="8449" width="2.125" style="668" customWidth="1"/>
    <col min="8450" max="8450" width="2" style="668" customWidth="1"/>
    <col min="8451" max="8451" width="3.25" style="668" customWidth="1"/>
    <col min="8452" max="8452" width="77" style="668" bestFit="1" customWidth="1"/>
    <col min="8453" max="8457" width="15.625" style="668" customWidth="1"/>
    <col min="8458" max="8458" width="1.875" style="668" customWidth="1"/>
    <col min="8459" max="8704" width="9" style="668"/>
    <col min="8705" max="8705" width="2.125" style="668" customWidth="1"/>
    <col min="8706" max="8706" width="2" style="668" customWidth="1"/>
    <col min="8707" max="8707" width="3.25" style="668" customWidth="1"/>
    <col min="8708" max="8708" width="77" style="668" bestFit="1" customWidth="1"/>
    <col min="8709" max="8713" width="15.625" style="668" customWidth="1"/>
    <col min="8714" max="8714" width="1.875" style="668" customWidth="1"/>
    <col min="8715" max="8960" width="9" style="668"/>
    <col min="8961" max="8961" width="2.125" style="668" customWidth="1"/>
    <col min="8962" max="8962" width="2" style="668" customWidth="1"/>
    <col min="8963" max="8963" width="3.25" style="668" customWidth="1"/>
    <col min="8964" max="8964" width="77" style="668" bestFit="1" customWidth="1"/>
    <col min="8965" max="8969" width="15.625" style="668" customWidth="1"/>
    <col min="8970" max="8970" width="1.875" style="668" customWidth="1"/>
    <col min="8971" max="9216" width="9" style="668"/>
    <col min="9217" max="9217" width="2.125" style="668" customWidth="1"/>
    <col min="9218" max="9218" width="2" style="668" customWidth="1"/>
    <col min="9219" max="9219" width="3.25" style="668" customWidth="1"/>
    <col min="9220" max="9220" width="77" style="668" bestFit="1" customWidth="1"/>
    <col min="9221" max="9225" width="15.625" style="668" customWidth="1"/>
    <col min="9226" max="9226" width="1.875" style="668" customWidth="1"/>
    <col min="9227" max="9472" width="9" style="668"/>
    <col min="9473" max="9473" width="2.125" style="668" customWidth="1"/>
    <col min="9474" max="9474" width="2" style="668" customWidth="1"/>
    <col min="9475" max="9475" width="3.25" style="668" customWidth="1"/>
    <col min="9476" max="9476" width="77" style="668" bestFit="1" customWidth="1"/>
    <col min="9477" max="9481" width="15.625" style="668" customWidth="1"/>
    <col min="9482" max="9482" width="1.875" style="668" customWidth="1"/>
    <col min="9483" max="9728" width="9" style="668"/>
    <col min="9729" max="9729" width="2.125" style="668" customWidth="1"/>
    <col min="9730" max="9730" width="2" style="668" customWidth="1"/>
    <col min="9731" max="9731" width="3.25" style="668" customWidth="1"/>
    <col min="9732" max="9732" width="77" style="668" bestFit="1" customWidth="1"/>
    <col min="9733" max="9737" width="15.625" style="668" customWidth="1"/>
    <col min="9738" max="9738" width="1.875" style="668" customWidth="1"/>
    <col min="9739" max="9984" width="9" style="668"/>
    <col min="9985" max="9985" width="2.125" style="668" customWidth="1"/>
    <col min="9986" max="9986" width="2" style="668" customWidth="1"/>
    <col min="9987" max="9987" width="3.25" style="668" customWidth="1"/>
    <col min="9988" max="9988" width="77" style="668" bestFit="1" customWidth="1"/>
    <col min="9989" max="9993" width="15.625" style="668" customWidth="1"/>
    <col min="9994" max="9994" width="1.875" style="668" customWidth="1"/>
    <col min="9995" max="10240" width="9" style="668"/>
    <col min="10241" max="10241" width="2.125" style="668" customWidth="1"/>
    <col min="10242" max="10242" width="2" style="668" customWidth="1"/>
    <col min="10243" max="10243" width="3.25" style="668" customWidth="1"/>
    <col min="10244" max="10244" width="77" style="668" bestFit="1" customWidth="1"/>
    <col min="10245" max="10249" width="15.625" style="668" customWidth="1"/>
    <col min="10250" max="10250" width="1.875" style="668" customWidth="1"/>
    <col min="10251" max="10496" width="9" style="668"/>
    <col min="10497" max="10497" width="2.125" style="668" customWidth="1"/>
    <col min="10498" max="10498" width="2" style="668" customWidth="1"/>
    <col min="10499" max="10499" width="3.25" style="668" customWidth="1"/>
    <col min="10500" max="10500" width="77" style="668" bestFit="1" customWidth="1"/>
    <col min="10501" max="10505" width="15.625" style="668" customWidth="1"/>
    <col min="10506" max="10506" width="1.875" style="668" customWidth="1"/>
    <col min="10507" max="10752" width="9" style="668"/>
    <col min="10753" max="10753" width="2.125" style="668" customWidth="1"/>
    <col min="10754" max="10754" width="2" style="668" customWidth="1"/>
    <col min="10755" max="10755" width="3.25" style="668" customWidth="1"/>
    <col min="10756" max="10756" width="77" style="668" bestFit="1" customWidth="1"/>
    <col min="10757" max="10761" width="15.625" style="668" customWidth="1"/>
    <col min="10762" max="10762" width="1.875" style="668" customWidth="1"/>
    <col min="10763" max="11008" width="9" style="668"/>
    <col min="11009" max="11009" width="2.125" style="668" customWidth="1"/>
    <col min="11010" max="11010" width="2" style="668" customWidth="1"/>
    <col min="11011" max="11011" width="3.25" style="668" customWidth="1"/>
    <col min="11012" max="11012" width="77" style="668" bestFit="1" customWidth="1"/>
    <col min="11013" max="11017" width="15.625" style="668" customWidth="1"/>
    <col min="11018" max="11018" width="1.875" style="668" customWidth="1"/>
    <col min="11019" max="11264" width="9" style="668"/>
    <col min="11265" max="11265" width="2.125" style="668" customWidth="1"/>
    <col min="11266" max="11266" width="2" style="668" customWidth="1"/>
    <col min="11267" max="11267" width="3.25" style="668" customWidth="1"/>
    <col min="11268" max="11268" width="77" style="668" bestFit="1" customWidth="1"/>
    <col min="11269" max="11273" width="15.625" style="668" customWidth="1"/>
    <col min="11274" max="11274" width="1.875" style="668" customWidth="1"/>
    <col min="11275" max="11520" width="9" style="668"/>
    <col min="11521" max="11521" width="2.125" style="668" customWidth="1"/>
    <col min="11522" max="11522" width="2" style="668" customWidth="1"/>
    <col min="11523" max="11523" width="3.25" style="668" customWidth="1"/>
    <col min="11524" max="11524" width="77" style="668" bestFit="1" customWidth="1"/>
    <col min="11525" max="11529" width="15.625" style="668" customWidth="1"/>
    <col min="11530" max="11530" width="1.875" style="668" customWidth="1"/>
    <col min="11531" max="11776" width="9" style="668"/>
    <col min="11777" max="11777" width="2.125" style="668" customWidth="1"/>
    <col min="11778" max="11778" width="2" style="668" customWidth="1"/>
    <col min="11779" max="11779" width="3.25" style="668" customWidth="1"/>
    <col min="11780" max="11780" width="77" style="668" bestFit="1" customWidth="1"/>
    <col min="11781" max="11785" width="15.625" style="668" customWidth="1"/>
    <col min="11786" max="11786" width="1.875" style="668" customWidth="1"/>
    <col min="11787" max="12032" width="9" style="668"/>
    <col min="12033" max="12033" width="2.125" style="668" customWidth="1"/>
    <col min="12034" max="12034" width="2" style="668" customWidth="1"/>
    <col min="12035" max="12035" width="3.25" style="668" customWidth="1"/>
    <col min="12036" max="12036" width="77" style="668" bestFit="1" customWidth="1"/>
    <col min="12037" max="12041" width="15.625" style="668" customWidth="1"/>
    <col min="12042" max="12042" width="1.875" style="668" customWidth="1"/>
    <col min="12043" max="12288" width="9" style="668"/>
    <col min="12289" max="12289" width="2.125" style="668" customWidth="1"/>
    <col min="12290" max="12290" width="2" style="668" customWidth="1"/>
    <col min="12291" max="12291" width="3.25" style="668" customWidth="1"/>
    <col min="12292" max="12292" width="77" style="668" bestFit="1" customWidth="1"/>
    <col min="12293" max="12297" width="15.625" style="668" customWidth="1"/>
    <col min="12298" max="12298" width="1.875" style="668" customWidth="1"/>
    <col min="12299" max="12544" width="9" style="668"/>
    <col min="12545" max="12545" width="2.125" style="668" customWidth="1"/>
    <col min="12546" max="12546" width="2" style="668" customWidth="1"/>
    <col min="12547" max="12547" width="3.25" style="668" customWidth="1"/>
    <col min="12548" max="12548" width="77" style="668" bestFit="1" customWidth="1"/>
    <col min="12549" max="12553" width="15.625" style="668" customWidth="1"/>
    <col min="12554" max="12554" width="1.875" style="668" customWidth="1"/>
    <col min="12555" max="12800" width="9" style="668"/>
    <col min="12801" max="12801" width="2.125" style="668" customWidth="1"/>
    <col min="12802" max="12802" width="2" style="668" customWidth="1"/>
    <col min="12803" max="12803" width="3.25" style="668" customWidth="1"/>
    <col min="12804" max="12804" width="77" style="668" bestFit="1" customWidth="1"/>
    <col min="12805" max="12809" width="15.625" style="668" customWidth="1"/>
    <col min="12810" max="12810" width="1.875" style="668" customWidth="1"/>
    <col min="12811" max="13056" width="9" style="668"/>
    <col min="13057" max="13057" width="2.125" style="668" customWidth="1"/>
    <col min="13058" max="13058" width="2" style="668" customWidth="1"/>
    <col min="13059" max="13059" width="3.25" style="668" customWidth="1"/>
    <col min="13060" max="13060" width="77" style="668" bestFit="1" customWidth="1"/>
    <col min="13061" max="13065" width="15.625" style="668" customWidth="1"/>
    <col min="13066" max="13066" width="1.875" style="668" customWidth="1"/>
    <col min="13067" max="13312" width="9" style="668"/>
    <col min="13313" max="13313" width="2.125" style="668" customWidth="1"/>
    <col min="13314" max="13314" width="2" style="668" customWidth="1"/>
    <col min="13315" max="13315" width="3.25" style="668" customWidth="1"/>
    <col min="13316" max="13316" width="77" style="668" bestFit="1" customWidth="1"/>
    <col min="13317" max="13321" width="15.625" style="668" customWidth="1"/>
    <col min="13322" max="13322" width="1.875" style="668" customWidth="1"/>
    <col min="13323" max="13568" width="9" style="668"/>
    <col min="13569" max="13569" width="2.125" style="668" customWidth="1"/>
    <col min="13570" max="13570" width="2" style="668" customWidth="1"/>
    <col min="13571" max="13571" width="3.25" style="668" customWidth="1"/>
    <col min="13572" max="13572" width="77" style="668" bestFit="1" customWidth="1"/>
    <col min="13573" max="13577" width="15.625" style="668" customWidth="1"/>
    <col min="13578" max="13578" width="1.875" style="668" customWidth="1"/>
    <col min="13579" max="13824" width="9" style="668"/>
    <col min="13825" max="13825" width="2.125" style="668" customWidth="1"/>
    <col min="13826" max="13826" width="2" style="668" customWidth="1"/>
    <col min="13827" max="13827" width="3.25" style="668" customWidth="1"/>
    <col min="13828" max="13828" width="77" style="668" bestFit="1" customWidth="1"/>
    <col min="13829" max="13833" width="15.625" style="668" customWidth="1"/>
    <col min="13834" max="13834" width="1.875" style="668" customWidth="1"/>
    <col min="13835" max="14080" width="9" style="668"/>
    <col min="14081" max="14081" width="2.125" style="668" customWidth="1"/>
    <col min="14082" max="14082" width="2" style="668" customWidth="1"/>
    <col min="14083" max="14083" width="3.25" style="668" customWidth="1"/>
    <col min="14084" max="14084" width="77" style="668" bestFit="1" customWidth="1"/>
    <col min="14085" max="14089" width="15.625" style="668" customWidth="1"/>
    <col min="14090" max="14090" width="1.875" style="668" customWidth="1"/>
    <col min="14091" max="14336" width="9" style="668"/>
    <col min="14337" max="14337" width="2.125" style="668" customWidth="1"/>
    <col min="14338" max="14338" width="2" style="668" customWidth="1"/>
    <col min="14339" max="14339" width="3.25" style="668" customWidth="1"/>
    <col min="14340" max="14340" width="77" style="668" bestFit="1" customWidth="1"/>
    <col min="14341" max="14345" width="15.625" style="668" customWidth="1"/>
    <col min="14346" max="14346" width="1.875" style="668" customWidth="1"/>
    <col min="14347" max="14592" width="9" style="668"/>
    <col min="14593" max="14593" width="2.125" style="668" customWidth="1"/>
    <col min="14594" max="14594" width="2" style="668" customWidth="1"/>
    <col min="14595" max="14595" width="3.25" style="668" customWidth="1"/>
    <col min="14596" max="14596" width="77" style="668" bestFit="1" customWidth="1"/>
    <col min="14597" max="14601" width="15.625" style="668" customWidth="1"/>
    <col min="14602" max="14602" width="1.875" style="668" customWidth="1"/>
    <col min="14603" max="14848" width="9" style="668"/>
    <col min="14849" max="14849" width="2.125" style="668" customWidth="1"/>
    <col min="14850" max="14850" width="2" style="668" customWidth="1"/>
    <col min="14851" max="14851" width="3.25" style="668" customWidth="1"/>
    <col min="14852" max="14852" width="77" style="668" bestFit="1" customWidth="1"/>
    <col min="14853" max="14857" width="15.625" style="668" customWidth="1"/>
    <col min="14858" max="14858" width="1.875" style="668" customWidth="1"/>
    <col min="14859" max="15104" width="9" style="668"/>
    <col min="15105" max="15105" width="2.125" style="668" customWidth="1"/>
    <col min="15106" max="15106" width="2" style="668" customWidth="1"/>
    <col min="15107" max="15107" width="3.25" style="668" customWidth="1"/>
    <col min="15108" max="15108" width="77" style="668" bestFit="1" customWidth="1"/>
    <col min="15109" max="15113" width="15.625" style="668" customWidth="1"/>
    <col min="15114" max="15114" width="1.875" style="668" customWidth="1"/>
    <col min="15115" max="15360" width="9" style="668"/>
    <col min="15361" max="15361" width="2.125" style="668" customWidth="1"/>
    <col min="15362" max="15362" width="2" style="668" customWidth="1"/>
    <col min="15363" max="15363" width="3.25" style="668" customWidth="1"/>
    <col min="15364" max="15364" width="77" style="668" bestFit="1" customWidth="1"/>
    <col min="15365" max="15369" width="15.625" style="668" customWidth="1"/>
    <col min="15370" max="15370" width="1.875" style="668" customWidth="1"/>
    <col min="15371" max="15616" width="9" style="668"/>
    <col min="15617" max="15617" width="2.125" style="668" customWidth="1"/>
    <col min="15618" max="15618" width="2" style="668" customWidth="1"/>
    <col min="15619" max="15619" width="3.25" style="668" customWidth="1"/>
    <col min="15620" max="15620" width="77" style="668" bestFit="1" customWidth="1"/>
    <col min="15621" max="15625" width="15.625" style="668" customWidth="1"/>
    <col min="15626" max="15626" width="1.875" style="668" customWidth="1"/>
    <col min="15627" max="15872" width="9" style="668"/>
    <col min="15873" max="15873" width="2.125" style="668" customWidth="1"/>
    <col min="15874" max="15874" width="2" style="668" customWidth="1"/>
    <col min="15875" max="15875" width="3.25" style="668" customWidth="1"/>
    <col min="15876" max="15876" width="77" style="668" bestFit="1" customWidth="1"/>
    <col min="15877" max="15881" width="15.625" style="668" customWidth="1"/>
    <col min="15882" max="15882" width="1.875" style="668" customWidth="1"/>
    <col min="15883" max="16128" width="9" style="668"/>
    <col min="16129" max="16129" width="2.125" style="668" customWidth="1"/>
    <col min="16130" max="16130" width="2" style="668" customWidth="1"/>
    <col min="16131" max="16131" width="3.25" style="668" customWidth="1"/>
    <col min="16132" max="16132" width="77" style="668" bestFit="1" customWidth="1"/>
    <col min="16133" max="16137" width="15.625" style="668" customWidth="1"/>
    <col min="16138" max="16138" width="1.875" style="668" customWidth="1"/>
    <col min="16139" max="16384" width="9" style="668"/>
  </cols>
  <sheetData>
    <row r="1" spans="1:13" ht="26.25">
      <c r="A1" s="463" t="s">
        <v>679</v>
      </c>
      <c r="B1" s="464"/>
      <c r="C1" s="464"/>
      <c r="D1" s="464"/>
      <c r="E1" s="960"/>
      <c r="F1" s="464"/>
      <c r="G1" s="464"/>
      <c r="H1" s="464"/>
      <c r="I1" s="464"/>
      <c r="J1" s="464"/>
      <c r="K1" s="464"/>
      <c r="L1" s="464"/>
      <c r="M1" s="464"/>
    </row>
    <row r="2" spans="1:13" ht="15" customHeight="1" thickBot="1">
      <c r="A2" s="464"/>
      <c r="B2" s="464"/>
      <c r="C2" s="464"/>
      <c r="D2" s="465"/>
      <c r="E2" s="961"/>
      <c r="F2" s="866"/>
      <c r="G2" s="465"/>
      <c r="H2" s="101"/>
      <c r="I2" s="867" t="s">
        <v>408</v>
      </c>
    </row>
    <row r="3" spans="1:13" ht="35.25" customHeight="1" thickTop="1">
      <c r="A3" s="464"/>
      <c r="B3" s="868"/>
      <c r="C3" s="868"/>
      <c r="D3" s="869" t="s">
        <v>303</v>
      </c>
      <c r="E3" s="962" t="s">
        <v>304</v>
      </c>
      <c r="F3" s="870" t="s">
        <v>305</v>
      </c>
      <c r="G3" s="870" t="s">
        <v>614</v>
      </c>
      <c r="H3" s="870" t="s">
        <v>615</v>
      </c>
      <c r="I3" s="870" t="s">
        <v>616</v>
      </c>
    </row>
    <row r="4" spans="1:13" ht="24" customHeight="1">
      <c r="A4" s="464"/>
      <c r="B4" s="871" t="s">
        <v>306</v>
      </c>
      <c r="C4" s="871"/>
      <c r="D4" s="872"/>
      <c r="E4" s="963"/>
      <c r="F4" s="873"/>
      <c r="G4" s="872"/>
      <c r="H4" s="872"/>
      <c r="I4" s="872"/>
    </row>
    <row r="5" spans="1:13" ht="24" customHeight="1">
      <c r="A5" s="464"/>
      <c r="B5" s="786"/>
      <c r="C5" s="786"/>
      <c r="D5" s="874" t="s">
        <v>307</v>
      </c>
      <c r="E5" s="964" t="s">
        <v>308</v>
      </c>
      <c r="F5" s="875" t="s">
        <v>308</v>
      </c>
      <c r="G5" s="875" t="s">
        <v>308</v>
      </c>
      <c r="H5" s="876">
        <v>32000</v>
      </c>
      <c r="I5" s="876">
        <v>32000</v>
      </c>
    </row>
    <row r="6" spans="1:13" ht="24" customHeight="1">
      <c r="A6" s="464"/>
      <c r="B6" s="786"/>
      <c r="C6" s="786"/>
      <c r="D6" s="877" t="s">
        <v>309</v>
      </c>
      <c r="E6" s="965">
        <v>41425</v>
      </c>
      <c r="F6" s="878">
        <v>1.17</v>
      </c>
      <c r="G6" s="879">
        <v>25000</v>
      </c>
      <c r="H6" s="978" t="s">
        <v>431</v>
      </c>
      <c r="I6" s="978"/>
    </row>
    <row r="7" spans="1:13" ht="24" customHeight="1">
      <c r="A7" s="464"/>
      <c r="B7" s="786"/>
      <c r="C7" s="786"/>
      <c r="D7" s="877" t="s">
        <v>310</v>
      </c>
      <c r="E7" s="965" t="s">
        <v>617</v>
      </c>
      <c r="F7" s="878">
        <v>1.24</v>
      </c>
      <c r="G7" s="879">
        <v>130000</v>
      </c>
      <c r="H7" s="978" t="s">
        <v>431</v>
      </c>
      <c r="I7" s="978"/>
    </row>
    <row r="8" spans="1:13" ht="24" customHeight="1">
      <c r="A8" s="464"/>
      <c r="B8" s="786"/>
      <c r="C8" s="786"/>
      <c r="D8" s="880" t="s">
        <v>311</v>
      </c>
      <c r="E8" s="966" t="s">
        <v>385</v>
      </c>
      <c r="F8" s="881">
        <v>0.42</v>
      </c>
      <c r="G8" s="882">
        <v>50000</v>
      </c>
      <c r="H8" s="882">
        <v>50000</v>
      </c>
      <c r="I8" s="882">
        <v>50000</v>
      </c>
    </row>
    <row r="9" spans="1:13" ht="24" customHeight="1">
      <c r="A9" s="464"/>
      <c r="B9" s="786"/>
      <c r="C9" s="786"/>
      <c r="D9" s="880" t="s">
        <v>312</v>
      </c>
      <c r="E9" s="1318" t="s">
        <v>620</v>
      </c>
      <c r="F9" s="881">
        <v>0.65</v>
      </c>
      <c r="G9" s="882">
        <v>30000</v>
      </c>
      <c r="H9" s="882">
        <v>30000</v>
      </c>
      <c r="I9" s="882">
        <v>29983</v>
      </c>
    </row>
    <row r="10" spans="1:13" ht="24" customHeight="1">
      <c r="A10" s="464"/>
      <c r="B10" s="786"/>
      <c r="C10" s="786"/>
      <c r="D10" s="880" t="s">
        <v>313</v>
      </c>
      <c r="E10" s="966" t="s">
        <v>621</v>
      </c>
      <c r="F10" s="881">
        <v>4.3600000000000003</v>
      </c>
      <c r="G10" s="882">
        <v>14900</v>
      </c>
      <c r="H10" s="882">
        <v>14900</v>
      </c>
      <c r="I10" s="882">
        <v>14896</v>
      </c>
    </row>
    <row r="11" spans="1:13" ht="24" customHeight="1">
      <c r="A11" s="464"/>
      <c r="B11" s="786"/>
      <c r="C11" s="786"/>
      <c r="D11" s="880" t="s">
        <v>314</v>
      </c>
      <c r="E11" s="966" t="s">
        <v>386</v>
      </c>
      <c r="F11" s="881">
        <v>3.35</v>
      </c>
      <c r="G11" s="882">
        <v>30000</v>
      </c>
      <c r="H11" s="882">
        <v>30000</v>
      </c>
      <c r="I11" s="882">
        <v>29968</v>
      </c>
    </row>
    <row r="12" spans="1:13" ht="24" customHeight="1">
      <c r="A12" s="464"/>
      <c r="B12" s="786"/>
      <c r="C12" s="786"/>
      <c r="D12" s="880" t="s">
        <v>315</v>
      </c>
      <c r="E12" s="1328" t="s">
        <v>635</v>
      </c>
      <c r="F12" s="881">
        <v>1.67</v>
      </c>
      <c r="G12" s="882">
        <v>25000</v>
      </c>
      <c r="H12" s="882">
        <v>25000</v>
      </c>
      <c r="I12" s="882">
        <v>24968</v>
      </c>
    </row>
    <row r="13" spans="1:13" ht="24" customHeight="1">
      <c r="A13" s="464"/>
      <c r="B13" s="786"/>
      <c r="C13" s="786"/>
      <c r="D13" s="880" t="s">
        <v>316</v>
      </c>
      <c r="E13" s="966" t="s">
        <v>387</v>
      </c>
      <c r="F13" s="881">
        <v>1.1000000000000001</v>
      </c>
      <c r="G13" s="882">
        <v>45000</v>
      </c>
      <c r="H13" s="882">
        <v>45000</v>
      </c>
      <c r="I13" s="882">
        <v>44920</v>
      </c>
    </row>
    <row r="14" spans="1:13" ht="24" customHeight="1">
      <c r="A14" s="464"/>
      <c r="B14" s="786"/>
      <c r="C14" s="786"/>
      <c r="D14" s="880" t="s">
        <v>317</v>
      </c>
      <c r="E14" s="1318" t="s">
        <v>622</v>
      </c>
      <c r="F14" s="881">
        <v>1</v>
      </c>
      <c r="G14" s="882">
        <v>100000</v>
      </c>
      <c r="H14" s="882">
        <v>100000</v>
      </c>
      <c r="I14" s="882">
        <v>99745</v>
      </c>
    </row>
    <row r="15" spans="1:13" ht="24" customHeight="1">
      <c r="A15" s="464"/>
      <c r="B15" s="786"/>
      <c r="C15" s="786"/>
      <c r="D15" s="880" t="s">
        <v>318</v>
      </c>
      <c r="E15" s="966" t="s">
        <v>388</v>
      </c>
      <c r="F15" s="881">
        <v>1.4670000000000001</v>
      </c>
      <c r="G15" s="882">
        <v>70000</v>
      </c>
      <c r="H15" s="882">
        <v>70000</v>
      </c>
      <c r="I15" s="882">
        <v>69784</v>
      </c>
    </row>
    <row r="16" spans="1:13" ht="24" customHeight="1">
      <c r="A16" s="464"/>
      <c r="B16" s="786"/>
      <c r="C16" s="786"/>
      <c r="D16" s="880" t="s">
        <v>319</v>
      </c>
      <c r="E16" s="966" t="s">
        <v>389</v>
      </c>
      <c r="F16" s="881">
        <v>1.47</v>
      </c>
      <c r="G16" s="882">
        <v>300000</v>
      </c>
      <c r="H16" s="882">
        <v>300000</v>
      </c>
      <c r="I16" s="882">
        <v>296396</v>
      </c>
    </row>
    <row r="17" spans="1:10" ht="24" customHeight="1">
      <c r="A17" s="464"/>
      <c r="B17" s="786"/>
      <c r="C17" s="786"/>
      <c r="D17" s="880" t="s">
        <v>320</v>
      </c>
      <c r="E17" s="966" t="s">
        <v>618</v>
      </c>
      <c r="F17" s="881">
        <v>0.73199999999999998</v>
      </c>
      <c r="G17" s="882">
        <v>10000</v>
      </c>
      <c r="H17" s="882">
        <v>10000</v>
      </c>
      <c r="I17" s="882">
        <v>9965</v>
      </c>
    </row>
    <row r="18" spans="1:10" ht="24" customHeight="1">
      <c r="A18" s="464"/>
      <c r="B18" s="786"/>
      <c r="C18" s="786"/>
      <c r="D18" s="880" t="s">
        <v>321</v>
      </c>
      <c r="E18" s="966" t="s">
        <v>619</v>
      </c>
      <c r="F18" s="881">
        <v>0.74</v>
      </c>
      <c r="G18" s="882">
        <v>100000</v>
      </c>
      <c r="H18" s="882">
        <v>100000</v>
      </c>
      <c r="I18" s="882">
        <v>99618</v>
      </c>
    </row>
    <row r="19" spans="1:10" ht="24" customHeight="1">
      <c r="A19" s="464"/>
      <c r="B19" s="786"/>
      <c r="C19" s="786"/>
      <c r="D19" s="880" t="s">
        <v>322</v>
      </c>
      <c r="E19" s="966" t="s">
        <v>390</v>
      </c>
      <c r="F19" s="881">
        <v>1.66</v>
      </c>
      <c r="G19" s="883">
        <v>10000</v>
      </c>
      <c r="H19" s="883">
        <v>10000</v>
      </c>
      <c r="I19" s="882">
        <v>9974</v>
      </c>
    </row>
    <row r="20" spans="1:10" ht="24" customHeight="1">
      <c r="A20" s="464"/>
      <c r="B20" s="786"/>
      <c r="C20" s="786"/>
      <c r="D20" s="880" t="s">
        <v>323</v>
      </c>
      <c r="E20" s="1318" t="s">
        <v>623</v>
      </c>
      <c r="F20" s="881">
        <v>1.74</v>
      </c>
      <c r="G20" s="884" t="s">
        <v>308</v>
      </c>
      <c r="H20" s="883">
        <v>400000</v>
      </c>
      <c r="I20" s="882">
        <v>395505</v>
      </c>
    </row>
    <row r="21" spans="1:10" customFormat="1" ht="24" customHeight="1">
      <c r="A21" s="464"/>
      <c r="B21" s="786"/>
      <c r="C21" s="786"/>
      <c r="D21" s="880" t="s">
        <v>503</v>
      </c>
      <c r="E21" s="966" t="s">
        <v>504</v>
      </c>
      <c r="F21" s="881">
        <v>1.6890000000000001</v>
      </c>
      <c r="G21" s="884" t="s">
        <v>41</v>
      </c>
      <c r="H21" s="883">
        <v>50000</v>
      </c>
      <c r="I21" s="882">
        <v>49776</v>
      </c>
      <c r="J21" s="1238"/>
    </row>
    <row r="22" spans="1:10" ht="24" customHeight="1">
      <c r="A22" s="464"/>
      <c r="B22" s="786"/>
      <c r="C22" s="786"/>
      <c r="D22" s="880" t="s">
        <v>378</v>
      </c>
      <c r="E22" s="966" t="s">
        <v>391</v>
      </c>
      <c r="F22" s="881">
        <v>4.5</v>
      </c>
      <c r="G22" s="884" t="s">
        <v>41</v>
      </c>
      <c r="H22" s="1319" t="s">
        <v>680</v>
      </c>
      <c r="I22" s="882">
        <v>257976</v>
      </c>
    </row>
    <row r="23" spans="1:10" ht="24" customHeight="1">
      <c r="A23" s="464"/>
      <c r="B23" s="786"/>
      <c r="C23" s="786"/>
      <c r="D23" s="885" t="s">
        <v>324</v>
      </c>
      <c r="E23" s="967" t="s">
        <v>391</v>
      </c>
      <c r="F23" s="886">
        <v>4.625</v>
      </c>
      <c r="G23" s="887" t="s">
        <v>41</v>
      </c>
      <c r="H23" s="1320" t="s">
        <v>681</v>
      </c>
      <c r="I23" s="887">
        <v>89125</v>
      </c>
      <c r="J23" s="888"/>
    </row>
    <row r="24" spans="1:10" ht="24" customHeight="1">
      <c r="A24" s="464"/>
      <c r="B24" s="889"/>
      <c r="C24" s="890"/>
      <c r="D24" s="891" t="s">
        <v>325</v>
      </c>
      <c r="E24" s="968"/>
      <c r="F24" s="892"/>
      <c r="G24" s="893"/>
      <c r="H24" s="894"/>
      <c r="I24" s="895">
        <v>1604600</v>
      </c>
      <c r="J24" s="888"/>
    </row>
    <row r="25" spans="1:10" ht="4.5" customHeight="1">
      <c r="A25" s="464"/>
      <c r="B25" s="889"/>
      <c r="C25" s="889"/>
      <c r="D25" s="896"/>
      <c r="E25" s="969"/>
      <c r="F25" s="897"/>
      <c r="G25" s="898"/>
      <c r="H25" s="899"/>
      <c r="I25" s="898"/>
      <c r="J25" s="888"/>
    </row>
    <row r="26" spans="1:10" ht="24" customHeight="1">
      <c r="A26" s="464"/>
      <c r="B26" s="871" t="s">
        <v>326</v>
      </c>
      <c r="C26" s="900"/>
      <c r="D26" s="901"/>
      <c r="E26" s="963"/>
      <c r="F26" s="902"/>
      <c r="G26" s="903"/>
      <c r="H26" s="904"/>
      <c r="I26" s="905"/>
    </row>
    <row r="27" spans="1:10" ht="24" customHeight="1">
      <c r="A27" s="464"/>
      <c r="B27" s="786"/>
      <c r="C27" s="786"/>
      <c r="D27" s="906" t="s">
        <v>327</v>
      </c>
      <c r="E27" s="970" t="s">
        <v>392</v>
      </c>
      <c r="F27" s="875">
        <v>8.25</v>
      </c>
      <c r="G27" s="907" t="s">
        <v>685</v>
      </c>
      <c r="H27" s="1241" t="s">
        <v>682</v>
      </c>
      <c r="I27" s="907">
        <v>43834</v>
      </c>
    </row>
    <row r="28" spans="1:10" ht="24" customHeight="1">
      <c r="A28" s="464"/>
      <c r="B28" s="786"/>
      <c r="C28" s="786"/>
      <c r="D28" s="885" t="s">
        <v>328</v>
      </c>
      <c r="E28" s="967" t="s">
        <v>392</v>
      </c>
      <c r="F28" s="886">
        <v>8.375</v>
      </c>
      <c r="G28" s="1320" t="s">
        <v>684</v>
      </c>
      <c r="H28" s="1240" t="s">
        <v>683</v>
      </c>
      <c r="I28" s="887">
        <v>28798</v>
      </c>
    </row>
    <row r="29" spans="1:10" ht="24" customHeight="1">
      <c r="A29" s="464"/>
      <c r="B29" s="889"/>
      <c r="C29" s="890"/>
      <c r="D29" s="891" t="s">
        <v>329</v>
      </c>
      <c r="E29" s="968"/>
      <c r="F29" s="892"/>
      <c r="G29" s="893"/>
      <c r="H29" s="894"/>
      <c r="I29" s="895">
        <v>72631</v>
      </c>
      <c r="J29" s="888"/>
    </row>
    <row r="30" spans="1:10" ht="4.5" customHeight="1">
      <c r="A30" s="464"/>
      <c r="B30" s="889"/>
      <c r="C30" s="889"/>
      <c r="D30" s="896"/>
      <c r="E30" s="969"/>
      <c r="F30" s="897"/>
      <c r="G30" s="898"/>
      <c r="H30" s="899"/>
      <c r="I30" s="898"/>
      <c r="J30" s="888"/>
    </row>
    <row r="31" spans="1:10" ht="24" customHeight="1">
      <c r="A31" s="464"/>
      <c r="B31" s="871" t="s">
        <v>330</v>
      </c>
      <c r="C31" s="900"/>
      <c r="D31" s="901"/>
      <c r="E31" s="963"/>
      <c r="F31" s="902"/>
      <c r="G31" s="903"/>
      <c r="H31" s="904"/>
      <c r="I31" s="905"/>
    </row>
    <row r="32" spans="1:10" s="464" customFormat="1" ht="23.45" customHeight="1">
      <c r="B32" s="908"/>
      <c r="C32" s="891" t="s">
        <v>331</v>
      </c>
      <c r="D32" s="896"/>
      <c r="E32" s="969"/>
      <c r="F32" s="897"/>
      <c r="G32" s="909"/>
      <c r="H32" s="910"/>
      <c r="I32" s="898"/>
    </row>
    <row r="33" spans="1:10" ht="23.45" customHeight="1">
      <c r="A33" s="464"/>
      <c r="B33" s="1544"/>
      <c r="C33" s="1545"/>
      <c r="D33" s="880" t="s">
        <v>332</v>
      </c>
      <c r="E33" s="966" t="s">
        <v>624</v>
      </c>
      <c r="F33" s="881">
        <v>7.25</v>
      </c>
      <c r="G33" s="884" t="s">
        <v>308</v>
      </c>
      <c r="H33" s="1239" t="s">
        <v>686</v>
      </c>
      <c r="I33" s="883">
        <v>233557</v>
      </c>
    </row>
    <row r="34" spans="1:10" ht="23.45" customHeight="1">
      <c r="A34" s="464"/>
      <c r="B34" s="1544"/>
      <c r="C34" s="1545"/>
      <c r="D34" s="880" t="s">
        <v>333</v>
      </c>
      <c r="E34" s="966" t="s">
        <v>625</v>
      </c>
      <c r="F34" s="881">
        <v>7.875</v>
      </c>
      <c r="G34" s="884" t="s">
        <v>308</v>
      </c>
      <c r="H34" s="1239" t="s">
        <v>687</v>
      </c>
      <c r="I34" s="883">
        <v>441134</v>
      </c>
      <c r="J34" s="911"/>
    </row>
    <row r="35" spans="1:10" customFormat="1" ht="23.45" customHeight="1">
      <c r="A35" s="464"/>
      <c r="B35" s="1544"/>
      <c r="C35" s="1288"/>
      <c r="D35" s="880" t="s">
        <v>432</v>
      </c>
      <c r="E35" s="1318" t="s">
        <v>636</v>
      </c>
      <c r="F35" s="881">
        <v>7.125</v>
      </c>
      <c r="G35" s="884" t="s">
        <v>308</v>
      </c>
      <c r="H35" s="1239" t="s">
        <v>688</v>
      </c>
      <c r="I35" s="883">
        <v>259542</v>
      </c>
      <c r="J35" s="1242"/>
    </row>
    <row r="36" spans="1:10" s="464" customFormat="1" ht="23.45" customHeight="1">
      <c r="B36" s="1544"/>
      <c r="C36" s="891" t="s">
        <v>334</v>
      </c>
      <c r="D36" s="896"/>
      <c r="E36" s="969"/>
      <c r="F36" s="897"/>
      <c r="G36" s="909"/>
      <c r="H36" s="910"/>
      <c r="I36" s="898"/>
    </row>
    <row r="37" spans="1:10" ht="23.45" customHeight="1">
      <c r="A37" s="464"/>
      <c r="B37" s="1544"/>
      <c r="C37" s="1545"/>
      <c r="D37" s="880" t="s">
        <v>335</v>
      </c>
      <c r="E37" s="966" t="s">
        <v>393</v>
      </c>
      <c r="F37" s="881">
        <v>3.6179999999999999</v>
      </c>
      <c r="G37" s="884" t="s">
        <v>308</v>
      </c>
      <c r="H37" s="1239" t="s">
        <v>689</v>
      </c>
      <c r="I37" s="883">
        <v>52695</v>
      </c>
      <c r="J37" s="911"/>
    </row>
    <row r="38" spans="1:10" ht="23.45" customHeight="1">
      <c r="A38" s="464"/>
      <c r="B38" s="1544"/>
      <c r="C38" s="1545"/>
      <c r="D38" s="880" t="s">
        <v>336</v>
      </c>
      <c r="E38" s="966" t="s">
        <v>394</v>
      </c>
      <c r="F38" s="881">
        <v>6</v>
      </c>
      <c r="G38" s="884" t="s">
        <v>308</v>
      </c>
      <c r="H38" s="1239" t="s">
        <v>690</v>
      </c>
      <c r="I38" s="882">
        <v>221816</v>
      </c>
      <c r="J38" s="911"/>
    </row>
    <row r="39" spans="1:10" ht="23.45" customHeight="1">
      <c r="A39" s="464"/>
      <c r="B39" s="1544"/>
      <c r="C39" s="1545"/>
      <c r="D39" s="880" t="s">
        <v>337</v>
      </c>
      <c r="E39" s="966" t="s">
        <v>395</v>
      </c>
      <c r="F39" s="881">
        <v>9.125</v>
      </c>
      <c r="G39" s="884" t="s">
        <v>308</v>
      </c>
      <c r="H39" s="1239" t="s">
        <v>691</v>
      </c>
      <c r="I39" s="882">
        <v>119172</v>
      </c>
      <c r="J39" s="911"/>
    </row>
    <row r="40" spans="1:10" ht="23.45" customHeight="1">
      <c r="A40" s="464"/>
      <c r="B40" s="1544"/>
      <c r="C40" s="1545"/>
      <c r="D40" s="880" t="s">
        <v>338</v>
      </c>
      <c r="E40" s="966" t="s">
        <v>396</v>
      </c>
      <c r="F40" s="881">
        <v>8.375</v>
      </c>
      <c r="G40" s="884" t="s">
        <v>308</v>
      </c>
      <c r="H40" s="1239" t="s">
        <v>692</v>
      </c>
      <c r="I40" s="882">
        <v>151769</v>
      </c>
      <c r="J40" s="911"/>
    </row>
    <row r="41" spans="1:10" ht="23.45" customHeight="1">
      <c r="A41" s="464"/>
      <c r="B41" s="1544"/>
      <c r="C41" s="1545"/>
      <c r="D41" s="880" t="s">
        <v>339</v>
      </c>
      <c r="E41" s="966" t="s">
        <v>397</v>
      </c>
      <c r="F41" s="881">
        <v>9</v>
      </c>
      <c r="G41" s="884" t="s">
        <v>308</v>
      </c>
      <c r="H41" s="1239" t="s">
        <v>693</v>
      </c>
      <c r="I41" s="882">
        <v>365167</v>
      </c>
      <c r="J41" s="911"/>
    </row>
    <row r="42" spans="1:10" ht="23.45" customHeight="1">
      <c r="A42" s="464"/>
      <c r="B42" s="1544"/>
      <c r="C42" s="1545"/>
      <c r="D42" s="880" t="s">
        <v>340</v>
      </c>
      <c r="E42" s="966" t="s">
        <v>398</v>
      </c>
      <c r="F42" s="881">
        <v>7</v>
      </c>
      <c r="G42" s="884" t="s">
        <v>308</v>
      </c>
      <c r="H42" s="1239" t="s">
        <v>691</v>
      </c>
      <c r="I42" s="882">
        <v>113337</v>
      </c>
      <c r="J42" s="911"/>
    </row>
    <row r="43" spans="1:10" ht="23.45" customHeight="1">
      <c r="A43" s="464"/>
      <c r="B43" s="1544"/>
      <c r="C43" s="1545"/>
      <c r="D43" s="880" t="s">
        <v>341</v>
      </c>
      <c r="E43" s="966" t="s">
        <v>399</v>
      </c>
      <c r="F43" s="881">
        <v>7</v>
      </c>
      <c r="G43" s="884" t="s">
        <v>308</v>
      </c>
      <c r="H43" s="1239" t="s">
        <v>694</v>
      </c>
      <c r="I43" s="882">
        <v>164185</v>
      </c>
      <c r="J43" s="911"/>
    </row>
    <row r="44" spans="1:10" ht="23.45" customHeight="1">
      <c r="A44" s="464"/>
      <c r="B44" s="1544"/>
      <c r="C44" s="1545"/>
      <c r="D44" s="880" t="s">
        <v>342</v>
      </c>
      <c r="E44" s="966" t="s">
        <v>400</v>
      </c>
      <c r="F44" s="881">
        <v>11.5</v>
      </c>
      <c r="G44" s="884" t="s">
        <v>308</v>
      </c>
      <c r="H44" s="1239" t="s">
        <v>691</v>
      </c>
      <c r="I44" s="882">
        <v>139830</v>
      </c>
      <c r="J44" s="911"/>
    </row>
    <row r="45" spans="1:10" ht="23.45" customHeight="1">
      <c r="A45" s="464"/>
      <c r="B45" s="1544"/>
      <c r="C45" s="1545"/>
      <c r="D45" s="880" t="s">
        <v>343</v>
      </c>
      <c r="E45" s="966" t="s">
        <v>401</v>
      </c>
      <c r="F45" s="881">
        <v>9.25</v>
      </c>
      <c r="G45" s="884" t="s">
        <v>308</v>
      </c>
      <c r="H45" s="1239" t="s">
        <v>695</v>
      </c>
      <c r="I45" s="882">
        <v>25225</v>
      </c>
      <c r="J45" s="911"/>
    </row>
    <row r="46" spans="1:10" ht="23.45" customHeight="1">
      <c r="A46" s="464"/>
      <c r="B46" s="1544"/>
      <c r="C46" s="1545"/>
      <c r="D46" s="880" t="s">
        <v>344</v>
      </c>
      <c r="E46" s="966" t="s">
        <v>402</v>
      </c>
      <c r="F46" s="881">
        <v>6</v>
      </c>
      <c r="G46" s="884" t="s">
        <v>308</v>
      </c>
      <c r="H46" s="1239" t="s">
        <v>696</v>
      </c>
      <c r="I46" s="883">
        <v>236950</v>
      </c>
      <c r="J46" s="911"/>
    </row>
    <row r="47" spans="1:10" s="464" customFormat="1" ht="23.45" customHeight="1">
      <c r="B47" s="1544"/>
      <c r="C47" s="891" t="s">
        <v>345</v>
      </c>
      <c r="D47" s="896"/>
      <c r="E47" s="969"/>
      <c r="F47" s="897"/>
      <c r="G47" s="909"/>
      <c r="H47" s="910"/>
      <c r="I47" s="898"/>
    </row>
    <row r="48" spans="1:10" ht="23.45" customHeight="1">
      <c r="A48" s="464"/>
      <c r="B48" s="1544"/>
      <c r="C48" s="1545"/>
      <c r="D48" s="880" t="s">
        <v>346</v>
      </c>
      <c r="E48" s="966">
        <v>43586</v>
      </c>
      <c r="F48" s="881">
        <v>6.9</v>
      </c>
      <c r="G48" s="884" t="s">
        <v>308</v>
      </c>
      <c r="H48" s="1239" t="s">
        <v>697</v>
      </c>
      <c r="I48" s="883">
        <v>187916</v>
      </c>
      <c r="J48" s="911"/>
    </row>
    <row r="49" spans="1:18" ht="23.45" customHeight="1">
      <c r="A49" s="464"/>
      <c r="B49" s="1544"/>
      <c r="C49" s="1545"/>
      <c r="D49" s="880" t="s">
        <v>347</v>
      </c>
      <c r="E49" s="966" t="s">
        <v>403</v>
      </c>
      <c r="F49" s="881">
        <v>6.875</v>
      </c>
      <c r="G49" s="884" t="s">
        <v>308</v>
      </c>
      <c r="H49" s="1239" t="s">
        <v>698</v>
      </c>
      <c r="I49" s="882">
        <v>242280</v>
      </c>
      <c r="J49" s="911"/>
    </row>
    <row r="50" spans="1:18" ht="23.45" customHeight="1">
      <c r="A50" s="464"/>
      <c r="B50" s="1544"/>
      <c r="C50" s="1545"/>
      <c r="D50" s="880" t="s">
        <v>348</v>
      </c>
      <c r="E50" s="966" t="s">
        <v>404</v>
      </c>
      <c r="F50" s="881">
        <v>8.75</v>
      </c>
      <c r="G50" s="884" t="s">
        <v>308</v>
      </c>
      <c r="H50" s="1239" t="s">
        <v>690</v>
      </c>
      <c r="I50" s="883">
        <v>225929</v>
      </c>
      <c r="J50" s="911"/>
    </row>
    <row r="51" spans="1:18" s="464" customFormat="1" ht="23.45" customHeight="1">
      <c r="B51" s="1544"/>
      <c r="C51" s="891" t="s">
        <v>349</v>
      </c>
      <c r="D51" s="896"/>
      <c r="E51" s="969"/>
      <c r="F51" s="897"/>
      <c r="G51" s="909"/>
      <c r="H51" s="910"/>
      <c r="I51" s="898"/>
    </row>
    <row r="52" spans="1:18" ht="23.45" customHeight="1">
      <c r="A52" s="464"/>
      <c r="B52" s="1544"/>
      <c r="C52" s="1545"/>
      <c r="D52" s="880" t="s">
        <v>350</v>
      </c>
      <c r="E52" s="966" t="s">
        <v>394</v>
      </c>
      <c r="F52" s="881">
        <v>14.75</v>
      </c>
      <c r="G52" s="884" t="s">
        <v>308</v>
      </c>
      <c r="H52" s="1239" t="s">
        <v>699</v>
      </c>
      <c r="I52" s="882">
        <v>41749</v>
      </c>
      <c r="J52" s="911"/>
    </row>
    <row r="53" spans="1:18" ht="23.45" customHeight="1">
      <c r="A53" s="464"/>
      <c r="B53" s="1544"/>
      <c r="C53" s="1545"/>
      <c r="D53" s="880" t="s">
        <v>351</v>
      </c>
      <c r="E53" s="966" t="s">
        <v>405</v>
      </c>
      <c r="F53" s="881">
        <v>8.25</v>
      </c>
      <c r="G53" s="884" t="s">
        <v>308</v>
      </c>
      <c r="H53" s="1239" t="s">
        <v>700</v>
      </c>
      <c r="I53" s="883">
        <v>72193</v>
      </c>
      <c r="J53" s="911"/>
    </row>
    <row r="54" spans="1:18" s="464" customFormat="1" ht="23.45" customHeight="1">
      <c r="B54" s="1544"/>
      <c r="C54" s="891" t="s">
        <v>352</v>
      </c>
      <c r="D54" s="896"/>
      <c r="E54" s="969"/>
      <c r="F54" s="897"/>
      <c r="G54" s="909"/>
      <c r="H54" s="910"/>
      <c r="I54" s="898"/>
    </row>
    <row r="55" spans="1:18" ht="23.45" customHeight="1">
      <c r="A55" s="464"/>
      <c r="B55" s="1544"/>
      <c r="C55" s="889"/>
      <c r="D55" s="880" t="s">
        <v>353</v>
      </c>
      <c r="E55" s="966">
        <v>41760</v>
      </c>
      <c r="F55" s="881">
        <v>3.492</v>
      </c>
      <c r="G55" s="884" t="s">
        <v>308</v>
      </c>
      <c r="H55" s="1239" t="s">
        <v>701</v>
      </c>
      <c r="I55" s="883">
        <v>19102</v>
      </c>
      <c r="J55" s="911"/>
    </row>
    <row r="56" spans="1:18" ht="23.45" customHeight="1">
      <c r="A56" s="464"/>
      <c r="B56" s="1544"/>
      <c r="C56" s="912" t="s">
        <v>354</v>
      </c>
      <c r="D56" s="896"/>
      <c r="E56" s="969"/>
      <c r="F56" s="913"/>
      <c r="G56" s="896"/>
      <c r="H56" s="1239" t="s">
        <v>702</v>
      </c>
      <c r="I56" s="898">
        <v>59</v>
      </c>
      <c r="J56" s="911"/>
    </row>
    <row r="57" spans="1:18" ht="23.45" customHeight="1">
      <c r="A57" s="464"/>
      <c r="B57" s="889"/>
      <c r="C57" s="890"/>
      <c r="D57" s="914" t="s">
        <v>355</v>
      </c>
      <c r="E57" s="968"/>
      <c r="F57" s="892"/>
      <c r="G57" s="893"/>
      <c r="H57" s="894"/>
      <c r="I57" s="895">
        <v>3313608</v>
      </c>
      <c r="J57" s="888"/>
    </row>
    <row r="58" spans="1:18" s="464" customFormat="1" ht="4.5" customHeight="1">
      <c r="B58" s="915"/>
      <c r="C58" s="915"/>
      <c r="D58" s="916"/>
      <c r="E58" s="971"/>
      <c r="F58" s="917"/>
      <c r="G58" s="916"/>
      <c r="H58" s="916"/>
      <c r="I58" s="917"/>
    </row>
    <row r="59" spans="1:18" ht="24" customHeight="1">
      <c r="A59" s="464"/>
      <c r="B59" s="918" t="s">
        <v>354</v>
      </c>
      <c r="C59" s="919"/>
      <c r="D59" s="920"/>
      <c r="E59" s="972"/>
      <c r="F59" s="921"/>
      <c r="G59" s="922"/>
      <c r="H59" s="923"/>
      <c r="I59" s="924"/>
    </row>
    <row r="60" spans="1:18" s="464" customFormat="1" ht="24" customHeight="1">
      <c r="B60" s="908"/>
      <c r="C60" s="908"/>
      <c r="D60" s="925"/>
      <c r="E60" s="969"/>
      <c r="F60" s="913"/>
      <c r="G60" s="925"/>
      <c r="H60" s="925"/>
      <c r="I60" s="913">
        <v>200</v>
      </c>
    </row>
    <row r="61" spans="1:18" s="464" customFormat="1" ht="4.5" customHeight="1" thickBot="1">
      <c r="B61" s="926"/>
      <c r="C61" s="926"/>
      <c r="D61" s="927"/>
      <c r="E61" s="973"/>
      <c r="F61" s="928"/>
      <c r="G61" s="927"/>
      <c r="H61" s="927"/>
      <c r="I61" s="928"/>
    </row>
    <row r="62" spans="1:18" ht="23.45" customHeight="1" thickTop="1">
      <c r="A62" s="464"/>
      <c r="B62" s="912" t="s">
        <v>356</v>
      </c>
      <c r="C62" s="929"/>
      <c r="D62" s="929"/>
      <c r="E62" s="974"/>
      <c r="F62" s="931"/>
      <c r="G62" s="930"/>
      <c r="H62" s="930"/>
      <c r="I62" s="932">
        <v>4991039</v>
      </c>
      <c r="J62" s="911"/>
    </row>
    <row r="63" spans="1:18" s="464" customFormat="1" ht="6" customHeight="1">
      <c r="E63" s="961"/>
      <c r="F63" s="866"/>
      <c r="G63" s="465"/>
      <c r="H63" s="465"/>
      <c r="I63" s="465"/>
    </row>
    <row r="64" spans="1:18" s="4" customFormat="1" ht="15">
      <c r="A64" s="411"/>
      <c r="B64" s="465" t="s">
        <v>384</v>
      </c>
      <c r="C64" s="411"/>
      <c r="D64" s="465"/>
      <c r="E64" s="975"/>
      <c r="F64" s="933"/>
      <c r="G64" s="695"/>
      <c r="H64" s="977"/>
      <c r="I64" s="977"/>
      <c r="J64" s="695"/>
      <c r="K64" s="695"/>
      <c r="L64" s="695"/>
      <c r="M64" s="695"/>
      <c r="N64" s="695"/>
      <c r="O64" s="696"/>
      <c r="P64" s="696"/>
      <c r="Q64" s="696"/>
      <c r="R64" s="696"/>
    </row>
    <row r="65" spans="9:9">
      <c r="I65" s="935"/>
    </row>
    <row r="66" spans="9:9">
      <c r="I66" s="935"/>
    </row>
  </sheetData>
  <mergeCells count="5">
    <mergeCell ref="B33:B56"/>
    <mergeCell ref="C33:C34"/>
    <mergeCell ref="C37:C46"/>
    <mergeCell ref="C48:C50"/>
    <mergeCell ref="C52:C53"/>
  </mergeCells>
  <phoneticPr fontId="2"/>
  <printOptions horizontalCentered="1"/>
  <pageMargins left="0.31496062992125984" right="0.31496062992125984" top="0.35433070866141736" bottom="0" header="0.31496062992125984" footer="0"/>
  <pageSetup paperSize="9" scale="75" orientation="landscape" r:id="rId1"/>
  <headerFooter>
    <oddFooter>&amp;C&amp;P</oddFooter>
  </headerFooter>
  <rowBreaks count="1" manualBreakCount="1">
    <brk id="30" max="9" man="1"/>
  </rowBreaks>
  <colBreaks count="1" manualBreakCount="1">
    <brk id="10" max="1048575" man="1"/>
  </colBreaks>
</worksheet>
</file>

<file path=xl/worksheets/sheet18.xml><?xml version="1.0" encoding="utf-8"?>
<worksheet xmlns="http://schemas.openxmlformats.org/spreadsheetml/2006/main" xmlns:r="http://schemas.openxmlformats.org/officeDocument/2006/relationships">
  <sheetPr>
    <tabColor theme="8" tint="0.59999389629810485"/>
    <pageSetUpPr fitToPage="1"/>
  </sheetPr>
  <dimension ref="A1:T45"/>
  <sheetViews>
    <sheetView view="pageBreakPreview" zoomScale="55" zoomScaleNormal="70" zoomScaleSheetLayoutView="55" zoomScalePageLayoutView="40" workbookViewId="0">
      <selection activeCell="A2" sqref="A2"/>
    </sheetView>
  </sheetViews>
  <sheetFormatPr defaultRowHeight="13.5"/>
  <sheetData>
    <row r="1" spans="1:20" ht="26.25">
      <c r="A1" s="84" t="s">
        <v>228</v>
      </c>
      <c r="B1" s="462"/>
      <c r="C1" s="462"/>
      <c r="D1" s="462"/>
      <c r="E1" s="462"/>
      <c r="F1" s="462"/>
      <c r="G1" s="462"/>
      <c r="H1" s="462"/>
      <c r="I1" s="462"/>
      <c r="J1" s="462"/>
      <c r="K1" s="462"/>
      <c r="L1" s="462"/>
      <c r="M1" s="462"/>
      <c r="N1" s="462"/>
      <c r="O1" s="462"/>
      <c r="P1" s="462"/>
      <c r="Q1" s="462"/>
      <c r="R1" s="462"/>
      <c r="S1" s="462"/>
      <c r="T1" s="462"/>
    </row>
    <row r="2" spans="1:20">
      <c r="A2" s="462"/>
      <c r="B2" s="462"/>
      <c r="C2" s="462"/>
      <c r="D2" s="462"/>
      <c r="E2" s="462"/>
      <c r="F2" s="462"/>
      <c r="G2" s="462"/>
      <c r="H2" s="462"/>
      <c r="I2" s="462"/>
      <c r="J2" s="462"/>
      <c r="K2" s="462"/>
      <c r="L2" s="462"/>
      <c r="M2" s="462"/>
      <c r="N2" s="462"/>
      <c r="O2" s="462"/>
      <c r="P2" s="462"/>
      <c r="Q2" s="462"/>
      <c r="R2" s="462"/>
      <c r="S2" s="462"/>
      <c r="T2" s="462"/>
    </row>
    <row r="3" spans="1:20">
      <c r="A3" s="462"/>
      <c r="B3" s="462"/>
      <c r="C3" s="462"/>
      <c r="D3" s="462"/>
      <c r="E3" s="462"/>
      <c r="F3" s="462"/>
      <c r="G3" s="462"/>
      <c r="H3" s="462"/>
      <c r="I3" s="462"/>
      <c r="J3" s="462"/>
      <c r="K3" s="462"/>
      <c r="L3" s="462"/>
      <c r="M3" s="462"/>
      <c r="N3" s="462"/>
      <c r="O3" s="462"/>
      <c r="P3" s="462"/>
      <c r="Q3" s="462"/>
      <c r="R3" s="462"/>
      <c r="S3" s="462"/>
      <c r="T3" s="462"/>
    </row>
    <row r="4" spans="1:20">
      <c r="A4" s="462"/>
      <c r="B4" s="462"/>
      <c r="C4" s="462"/>
      <c r="D4" s="462"/>
      <c r="E4" s="462"/>
      <c r="F4" s="462"/>
      <c r="G4" s="462"/>
      <c r="H4" s="462"/>
      <c r="I4" s="462"/>
      <c r="J4" s="462"/>
      <c r="K4" s="462"/>
      <c r="L4" s="462"/>
      <c r="M4" s="462"/>
      <c r="N4" s="462"/>
      <c r="O4" s="462"/>
      <c r="P4" s="462"/>
      <c r="Q4" s="462"/>
      <c r="R4" s="462"/>
      <c r="S4" s="462"/>
      <c r="T4" s="462"/>
    </row>
    <row r="5" spans="1:20">
      <c r="A5" s="462"/>
      <c r="B5" s="462"/>
      <c r="C5" s="462"/>
      <c r="D5" s="462"/>
      <c r="E5" s="462"/>
      <c r="F5" s="462"/>
      <c r="G5" s="462"/>
      <c r="H5" s="462"/>
      <c r="I5" s="462"/>
      <c r="J5" s="462"/>
      <c r="K5" s="462"/>
      <c r="L5" s="462"/>
      <c r="M5" s="462"/>
      <c r="N5" s="462"/>
      <c r="O5" s="462"/>
      <c r="P5" s="462"/>
      <c r="Q5" s="462"/>
      <c r="R5" s="462"/>
      <c r="S5" s="462"/>
      <c r="T5" s="462"/>
    </row>
    <row r="6" spans="1:20">
      <c r="A6" s="462"/>
      <c r="B6" s="462"/>
      <c r="C6" s="462"/>
      <c r="D6" s="462"/>
      <c r="E6" s="462"/>
      <c r="F6" s="462"/>
      <c r="G6" s="462"/>
      <c r="H6" s="462"/>
      <c r="I6" s="462"/>
      <c r="J6" s="462"/>
      <c r="K6" s="462"/>
      <c r="L6" s="462"/>
      <c r="M6" s="462"/>
      <c r="N6" s="462"/>
      <c r="O6" s="462"/>
      <c r="P6" s="462"/>
      <c r="Q6" s="462"/>
      <c r="R6" s="462"/>
      <c r="S6" s="462"/>
      <c r="T6" s="462"/>
    </row>
    <row r="7" spans="1:20">
      <c r="A7" s="462"/>
      <c r="B7" s="462"/>
      <c r="C7" s="462"/>
      <c r="D7" s="462"/>
      <c r="E7" s="462"/>
      <c r="F7" s="462"/>
      <c r="G7" s="462"/>
      <c r="H7" s="462"/>
      <c r="I7" s="462"/>
      <c r="J7" s="462"/>
      <c r="K7" s="462"/>
      <c r="L7" s="462"/>
      <c r="M7" s="462"/>
      <c r="N7" s="462"/>
      <c r="O7" s="462"/>
      <c r="P7" s="462"/>
      <c r="Q7" s="462"/>
      <c r="R7" s="462"/>
      <c r="S7" s="462"/>
      <c r="T7" s="462"/>
    </row>
    <row r="8" spans="1:20">
      <c r="A8" s="462"/>
      <c r="B8" s="462"/>
      <c r="C8" s="462"/>
      <c r="D8" s="462"/>
      <c r="E8" s="462"/>
      <c r="F8" s="462"/>
      <c r="G8" s="462"/>
      <c r="H8" s="462"/>
      <c r="I8" s="462"/>
      <c r="J8" s="462"/>
      <c r="K8" s="462"/>
      <c r="L8" s="462"/>
      <c r="M8" s="462"/>
      <c r="N8" s="462"/>
      <c r="O8" s="462"/>
      <c r="P8" s="462"/>
      <c r="Q8" s="462"/>
      <c r="R8" s="462"/>
      <c r="S8" s="462"/>
      <c r="T8" s="462"/>
    </row>
    <row r="9" spans="1:20" ht="37.5">
      <c r="A9" s="462"/>
      <c r="B9" s="669"/>
      <c r="C9" s="462"/>
      <c r="D9" s="462"/>
      <c r="E9" s="462"/>
      <c r="F9" s="462"/>
      <c r="G9" s="462"/>
      <c r="H9" s="462"/>
      <c r="I9" s="462"/>
      <c r="J9" s="462"/>
      <c r="K9" s="462"/>
      <c r="L9" s="462"/>
      <c r="M9" s="462"/>
      <c r="N9" s="462"/>
      <c r="O9" s="462"/>
      <c r="P9" s="462"/>
      <c r="Q9" s="462"/>
      <c r="R9" s="462"/>
      <c r="S9" s="462"/>
      <c r="T9" s="462"/>
    </row>
    <row r="10" spans="1:20">
      <c r="A10" s="462"/>
      <c r="B10" s="462"/>
      <c r="C10" s="462"/>
      <c r="D10" s="462"/>
      <c r="E10" s="462"/>
      <c r="F10" s="462"/>
      <c r="G10" s="462"/>
      <c r="H10" s="462"/>
      <c r="I10" s="462"/>
      <c r="J10" s="462"/>
      <c r="K10" s="462"/>
      <c r="L10" s="462"/>
      <c r="M10" s="462"/>
      <c r="N10" s="462"/>
      <c r="O10" s="462"/>
      <c r="P10" s="462"/>
      <c r="Q10" s="462"/>
      <c r="R10" s="462"/>
      <c r="S10" s="462"/>
      <c r="T10" s="462"/>
    </row>
    <row r="11" spans="1:20">
      <c r="A11" s="462"/>
      <c r="B11" s="462"/>
      <c r="C11" s="462"/>
      <c r="D11" s="462"/>
      <c r="E11" s="462"/>
      <c r="F11" s="462"/>
      <c r="G11" s="462"/>
      <c r="H11" s="462"/>
      <c r="I11" s="462"/>
      <c r="J11" s="462"/>
      <c r="K11" s="462"/>
      <c r="L11" s="462"/>
      <c r="M11" s="462"/>
      <c r="N11" s="462"/>
      <c r="O11" s="462"/>
      <c r="P11" s="462"/>
      <c r="Q11" s="462"/>
      <c r="R11" s="462"/>
      <c r="S11" s="462"/>
      <c r="T11" s="462"/>
    </row>
    <row r="12" spans="1:20">
      <c r="A12" s="462"/>
      <c r="B12" s="462"/>
      <c r="C12" s="462"/>
      <c r="D12" s="462"/>
      <c r="E12" s="462"/>
      <c r="F12" s="462"/>
      <c r="G12" s="462"/>
      <c r="H12" s="462"/>
      <c r="I12" s="462"/>
      <c r="J12" s="462"/>
      <c r="K12" s="462"/>
      <c r="L12" s="462"/>
      <c r="M12" s="462"/>
      <c r="N12" s="462"/>
      <c r="O12" s="462"/>
      <c r="P12" s="462"/>
      <c r="Q12" s="462"/>
      <c r="R12" s="462"/>
      <c r="S12" s="462"/>
      <c r="T12" s="462"/>
    </row>
    <row r="13" spans="1:20">
      <c r="A13" s="462"/>
      <c r="B13" s="462"/>
      <c r="C13" s="462"/>
      <c r="D13" s="462"/>
      <c r="E13" s="462"/>
      <c r="F13" s="462"/>
      <c r="G13" s="462"/>
      <c r="H13" s="462"/>
      <c r="I13" s="462"/>
      <c r="J13" s="462"/>
      <c r="K13" s="462"/>
      <c r="L13" s="462"/>
      <c r="M13" s="462"/>
      <c r="N13" s="462"/>
      <c r="O13" s="462"/>
      <c r="P13" s="462"/>
      <c r="Q13" s="462"/>
      <c r="R13" s="462"/>
      <c r="S13" s="462"/>
      <c r="T13" s="462"/>
    </row>
    <row r="14" spans="1:20">
      <c r="A14" s="462"/>
      <c r="B14" s="462"/>
      <c r="C14" s="462"/>
      <c r="D14" s="462"/>
      <c r="E14" s="462"/>
      <c r="F14" s="462"/>
      <c r="G14" s="462"/>
      <c r="H14" s="462"/>
      <c r="I14" s="462"/>
      <c r="J14" s="462"/>
      <c r="K14" s="462"/>
      <c r="L14" s="462"/>
      <c r="M14" s="462"/>
      <c r="N14" s="462"/>
      <c r="O14" s="462"/>
      <c r="P14" s="462"/>
      <c r="Q14" s="462"/>
      <c r="R14" s="462"/>
      <c r="S14" s="462"/>
      <c r="T14" s="462"/>
    </row>
    <row r="15" spans="1:20">
      <c r="A15" s="462"/>
      <c r="B15" s="462"/>
      <c r="C15" s="462"/>
      <c r="D15" s="462"/>
      <c r="E15" s="462"/>
      <c r="F15" s="462"/>
      <c r="G15" s="462"/>
      <c r="H15" s="462"/>
      <c r="I15" s="462"/>
      <c r="J15" s="462"/>
      <c r="K15" s="462"/>
      <c r="L15" s="462"/>
      <c r="M15" s="462"/>
      <c r="N15" s="462"/>
      <c r="O15" s="462"/>
      <c r="P15" s="462"/>
      <c r="Q15" s="462"/>
      <c r="R15" s="462"/>
      <c r="S15" s="462"/>
      <c r="T15" s="462"/>
    </row>
    <row r="16" spans="1:20">
      <c r="A16" s="462"/>
      <c r="B16" s="462"/>
      <c r="C16" s="462"/>
      <c r="D16" s="462"/>
      <c r="E16" s="462"/>
      <c r="F16" s="462"/>
      <c r="G16" s="462"/>
      <c r="H16" s="462"/>
      <c r="I16" s="462"/>
      <c r="J16" s="462"/>
      <c r="K16" s="462"/>
      <c r="L16" s="462"/>
      <c r="M16" s="462"/>
      <c r="N16" s="462"/>
      <c r="O16" s="462"/>
      <c r="P16" s="462"/>
      <c r="Q16" s="462"/>
      <c r="R16" s="462"/>
      <c r="S16" s="462"/>
      <c r="T16" s="462"/>
    </row>
    <row r="17" spans="1:20">
      <c r="A17" s="462"/>
      <c r="B17" s="462"/>
      <c r="C17" s="462"/>
      <c r="D17" s="462"/>
      <c r="E17" s="462"/>
      <c r="F17" s="462"/>
      <c r="G17" s="462"/>
      <c r="H17" s="462"/>
      <c r="I17" s="462"/>
      <c r="J17" s="462"/>
      <c r="K17" s="462"/>
      <c r="L17" s="462"/>
      <c r="M17" s="462"/>
      <c r="N17" s="462"/>
      <c r="O17" s="462"/>
      <c r="P17" s="462"/>
      <c r="Q17" s="462"/>
      <c r="R17" s="462"/>
      <c r="S17" s="462"/>
      <c r="T17" s="462"/>
    </row>
    <row r="18" spans="1:20">
      <c r="A18" s="462"/>
      <c r="B18" s="462"/>
      <c r="C18" s="462"/>
      <c r="D18" s="462"/>
      <c r="E18" s="462"/>
      <c r="F18" s="462"/>
      <c r="G18" s="462"/>
      <c r="H18" s="462"/>
      <c r="I18" s="462"/>
      <c r="J18" s="462"/>
      <c r="K18" s="462"/>
      <c r="L18" s="462"/>
      <c r="M18" s="462"/>
      <c r="N18" s="462"/>
      <c r="O18" s="462"/>
      <c r="P18" s="462"/>
      <c r="Q18" s="462"/>
      <c r="R18" s="462"/>
      <c r="S18" s="462"/>
      <c r="T18" s="462"/>
    </row>
    <row r="19" spans="1:20">
      <c r="A19" s="462"/>
      <c r="B19" s="462"/>
      <c r="C19" s="462"/>
      <c r="D19" s="462"/>
      <c r="E19" s="462"/>
      <c r="F19" s="462"/>
      <c r="G19" s="462"/>
      <c r="H19" s="462"/>
      <c r="I19" s="462"/>
      <c r="J19" s="462"/>
      <c r="K19" s="462"/>
      <c r="L19" s="462"/>
      <c r="M19" s="462"/>
      <c r="N19" s="462"/>
      <c r="O19" s="462"/>
      <c r="P19" s="462"/>
      <c r="Q19" s="462"/>
      <c r="R19" s="462"/>
      <c r="S19" s="462"/>
      <c r="T19" s="462"/>
    </row>
    <row r="20" spans="1:20">
      <c r="A20" s="462"/>
      <c r="B20" s="462"/>
      <c r="C20" s="462"/>
      <c r="D20" s="462"/>
      <c r="E20" s="462"/>
      <c r="F20" s="462"/>
      <c r="G20" s="462"/>
      <c r="H20" s="462"/>
      <c r="I20" s="462"/>
      <c r="J20" s="462"/>
      <c r="K20" s="462"/>
      <c r="L20" s="462"/>
      <c r="M20" s="462"/>
      <c r="N20" s="462"/>
      <c r="O20" s="462"/>
      <c r="P20" s="462"/>
      <c r="Q20" s="462"/>
      <c r="R20" s="462"/>
      <c r="S20" s="462"/>
      <c r="T20" s="462"/>
    </row>
    <row r="21" spans="1:20">
      <c r="A21" s="462"/>
      <c r="B21" s="462"/>
      <c r="C21" s="462"/>
      <c r="D21" s="462"/>
      <c r="E21" s="462"/>
      <c r="F21" s="462"/>
      <c r="G21" s="462"/>
      <c r="H21" s="462"/>
      <c r="I21" s="462"/>
      <c r="J21" s="462"/>
      <c r="K21" s="462"/>
      <c r="L21" s="462"/>
      <c r="M21" s="462"/>
      <c r="N21" s="462"/>
      <c r="O21" s="462"/>
      <c r="P21" s="462"/>
      <c r="Q21" s="462"/>
      <c r="R21" s="462"/>
      <c r="S21" s="462"/>
      <c r="T21" s="462"/>
    </row>
    <row r="22" spans="1:20">
      <c r="A22" s="462"/>
      <c r="B22" s="462"/>
      <c r="C22" s="462"/>
      <c r="D22" s="462"/>
      <c r="E22" s="462"/>
      <c r="F22" s="462"/>
      <c r="G22" s="462"/>
      <c r="H22" s="462"/>
      <c r="I22" s="462"/>
      <c r="J22" s="462"/>
      <c r="K22" s="462"/>
      <c r="L22" s="462"/>
      <c r="M22" s="462"/>
      <c r="N22" s="462"/>
      <c r="O22" s="462"/>
      <c r="P22" s="462"/>
      <c r="Q22" s="462"/>
      <c r="R22" s="462"/>
      <c r="S22" s="462"/>
      <c r="T22" s="462"/>
    </row>
    <row r="23" spans="1:20">
      <c r="A23" s="462"/>
      <c r="B23" s="462"/>
      <c r="C23" s="462"/>
      <c r="D23" s="462"/>
      <c r="E23" s="462"/>
      <c r="F23" s="462"/>
      <c r="G23" s="462"/>
      <c r="H23" s="462"/>
      <c r="I23" s="462"/>
      <c r="J23" s="462"/>
      <c r="K23" s="462"/>
      <c r="L23" s="462"/>
      <c r="M23" s="462"/>
      <c r="N23" s="462"/>
      <c r="O23" s="462"/>
      <c r="P23" s="462"/>
      <c r="Q23" s="462"/>
      <c r="R23" s="462"/>
      <c r="S23" s="462"/>
      <c r="T23" s="462"/>
    </row>
    <row r="24" spans="1:20">
      <c r="A24" s="462"/>
      <c r="B24" s="462"/>
      <c r="C24" s="462"/>
      <c r="D24" s="462"/>
      <c r="E24" s="462"/>
      <c r="F24" s="462"/>
      <c r="G24" s="462"/>
      <c r="H24" s="462"/>
      <c r="I24" s="462"/>
      <c r="J24" s="462"/>
      <c r="K24" s="462"/>
      <c r="L24" s="462"/>
      <c r="M24" s="462"/>
      <c r="N24" s="462"/>
      <c r="O24" s="462"/>
      <c r="P24" s="462"/>
      <c r="Q24" s="462"/>
      <c r="R24" s="462"/>
      <c r="S24" s="462"/>
      <c r="T24" s="462"/>
    </row>
    <row r="25" spans="1:20">
      <c r="A25" s="462"/>
      <c r="B25" s="462"/>
      <c r="C25" s="462"/>
      <c r="D25" s="462"/>
      <c r="E25" s="462"/>
      <c r="F25" s="462"/>
      <c r="G25" s="462"/>
      <c r="H25" s="462"/>
      <c r="I25" s="462"/>
      <c r="J25" s="462"/>
      <c r="K25" s="462"/>
      <c r="L25" s="462"/>
      <c r="M25" s="462"/>
      <c r="N25" s="462"/>
      <c r="O25" s="462"/>
      <c r="P25" s="462"/>
      <c r="Q25" s="462"/>
      <c r="R25" s="462"/>
      <c r="S25" s="462"/>
      <c r="T25" s="462"/>
    </row>
    <row r="26" spans="1:20">
      <c r="A26" s="462"/>
      <c r="B26" s="462"/>
      <c r="C26" s="462"/>
      <c r="D26" s="462"/>
      <c r="E26" s="462"/>
      <c r="F26" s="462"/>
      <c r="G26" s="462"/>
      <c r="H26" s="462"/>
      <c r="I26" s="462"/>
      <c r="J26" s="462"/>
      <c r="K26" s="462"/>
      <c r="L26" s="462"/>
      <c r="M26" s="462"/>
      <c r="N26" s="462"/>
      <c r="O26" s="462"/>
      <c r="P26" s="462"/>
      <c r="Q26" s="462"/>
      <c r="R26" s="462"/>
      <c r="S26" s="462"/>
      <c r="T26" s="462"/>
    </row>
    <row r="27" spans="1:20">
      <c r="A27" s="462"/>
      <c r="B27" s="462"/>
      <c r="C27" s="462"/>
      <c r="D27" s="462"/>
      <c r="E27" s="462"/>
      <c r="F27" s="462"/>
      <c r="G27" s="462"/>
      <c r="H27" s="462"/>
      <c r="I27" s="462"/>
      <c r="J27" s="462"/>
      <c r="K27" s="462"/>
      <c r="L27" s="462"/>
      <c r="M27" s="462"/>
      <c r="N27" s="462"/>
      <c r="O27" s="462"/>
      <c r="P27" s="462"/>
      <c r="Q27" s="462"/>
      <c r="R27" s="462"/>
      <c r="S27" s="462"/>
      <c r="T27" s="462"/>
    </row>
    <row r="28" spans="1:20">
      <c r="A28" s="462"/>
      <c r="B28" s="462"/>
      <c r="C28" s="462"/>
      <c r="D28" s="462"/>
      <c r="E28" s="462"/>
      <c r="F28" s="462"/>
      <c r="G28" s="462"/>
      <c r="H28" s="462"/>
      <c r="I28" s="462"/>
      <c r="J28" s="462"/>
      <c r="K28" s="462"/>
      <c r="L28" s="462"/>
      <c r="M28" s="462"/>
      <c r="N28" s="462"/>
      <c r="O28" s="462"/>
      <c r="P28" s="462"/>
      <c r="Q28" s="462"/>
      <c r="R28" s="462"/>
      <c r="S28" s="462"/>
      <c r="T28" s="462"/>
    </row>
    <row r="29" spans="1:20">
      <c r="A29" s="462"/>
      <c r="B29" s="462"/>
      <c r="C29" s="462"/>
      <c r="D29" s="462"/>
      <c r="E29" s="462"/>
      <c r="F29" s="462"/>
      <c r="G29" s="462"/>
      <c r="H29" s="462"/>
      <c r="I29" s="462"/>
      <c r="J29" s="462"/>
      <c r="K29" s="462"/>
      <c r="L29" s="462"/>
      <c r="M29" s="462"/>
      <c r="N29" s="462"/>
      <c r="O29" s="462"/>
      <c r="P29" s="462"/>
      <c r="Q29" s="462"/>
      <c r="R29" s="462"/>
      <c r="S29" s="462"/>
      <c r="T29" s="462"/>
    </row>
    <row r="30" spans="1:20">
      <c r="A30" s="462"/>
      <c r="B30" s="462"/>
      <c r="C30" s="462"/>
      <c r="D30" s="462"/>
      <c r="E30" s="462"/>
      <c r="F30" s="462"/>
      <c r="G30" s="462"/>
      <c r="H30" s="462"/>
      <c r="I30" s="462"/>
      <c r="J30" s="462"/>
      <c r="K30" s="462"/>
      <c r="L30" s="462"/>
      <c r="M30" s="462"/>
      <c r="N30" s="462"/>
      <c r="O30" s="462"/>
      <c r="P30" s="462"/>
      <c r="Q30" s="462"/>
      <c r="R30" s="462"/>
      <c r="S30" s="462"/>
      <c r="T30" s="462"/>
    </row>
    <row r="31" spans="1:20">
      <c r="A31" s="462"/>
      <c r="B31" s="462"/>
      <c r="C31" s="462"/>
      <c r="D31" s="462"/>
      <c r="E31" s="462"/>
      <c r="F31" s="462"/>
      <c r="G31" s="462"/>
      <c r="H31" s="462"/>
      <c r="I31" s="462"/>
      <c r="J31" s="462"/>
      <c r="K31" s="462"/>
      <c r="L31" s="462"/>
      <c r="M31" s="462"/>
      <c r="N31" s="462"/>
      <c r="O31" s="462"/>
      <c r="P31" s="462"/>
      <c r="Q31" s="462"/>
      <c r="R31" s="462"/>
      <c r="S31" s="462"/>
      <c r="T31" s="462"/>
    </row>
    <row r="32" spans="1:20">
      <c r="A32" s="462"/>
      <c r="B32" s="462"/>
      <c r="C32" s="462"/>
      <c r="D32" s="462"/>
      <c r="E32" s="462"/>
      <c r="F32" s="462"/>
      <c r="G32" s="462"/>
      <c r="H32" s="462"/>
      <c r="I32" s="462"/>
      <c r="J32" s="462"/>
      <c r="K32" s="462"/>
      <c r="L32" s="462"/>
      <c r="M32" s="462"/>
      <c r="N32" s="462"/>
      <c r="O32" s="462"/>
      <c r="P32" s="462"/>
      <c r="Q32" s="462"/>
      <c r="R32" s="462"/>
      <c r="S32" s="462"/>
      <c r="T32" s="462"/>
    </row>
    <row r="33" spans="1:20">
      <c r="A33" s="462"/>
      <c r="B33" s="462"/>
      <c r="C33" s="462"/>
      <c r="D33" s="462"/>
      <c r="E33" s="462"/>
      <c r="F33" s="462"/>
      <c r="G33" s="462"/>
      <c r="H33" s="462"/>
      <c r="I33" s="462"/>
      <c r="J33" s="462"/>
      <c r="K33" s="462"/>
      <c r="L33" s="462"/>
      <c r="M33" s="462"/>
      <c r="N33" s="462"/>
      <c r="O33" s="462"/>
      <c r="P33" s="462"/>
      <c r="Q33" s="462"/>
      <c r="R33" s="462"/>
      <c r="S33" s="462"/>
      <c r="T33" s="462"/>
    </row>
    <row r="34" spans="1:20">
      <c r="A34" s="462"/>
      <c r="B34" s="462"/>
      <c r="C34" s="462"/>
      <c r="D34" s="462"/>
      <c r="E34" s="462"/>
      <c r="F34" s="462"/>
      <c r="G34" s="462"/>
      <c r="H34" s="462"/>
      <c r="I34" s="462"/>
      <c r="J34" s="462"/>
      <c r="K34" s="462"/>
      <c r="L34" s="462"/>
      <c r="M34" s="462"/>
      <c r="N34" s="462"/>
      <c r="O34" s="462"/>
      <c r="P34" s="462"/>
      <c r="Q34" s="462"/>
      <c r="R34" s="462"/>
      <c r="S34" s="462"/>
      <c r="T34" s="462"/>
    </row>
    <row r="35" spans="1:20">
      <c r="A35" s="462"/>
      <c r="B35" s="462"/>
      <c r="C35" s="462"/>
      <c r="D35" s="462"/>
      <c r="E35" s="462"/>
      <c r="F35" s="462"/>
      <c r="G35" s="462"/>
      <c r="H35" s="462"/>
      <c r="I35" s="462"/>
      <c r="J35" s="462"/>
      <c r="K35" s="462"/>
      <c r="L35" s="462"/>
      <c r="M35" s="462"/>
      <c r="N35" s="462"/>
      <c r="O35" s="462"/>
      <c r="P35" s="462"/>
      <c r="Q35" s="462"/>
      <c r="R35" s="462"/>
      <c r="S35" s="462"/>
      <c r="T35" s="462"/>
    </row>
    <row r="36" spans="1:20">
      <c r="A36" s="462"/>
      <c r="B36" s="462"/>
      <c r="C36" s="462"/>
      <c r="D36" s="462"/>
      <c r="E36" s="462"/>
      <c r="F36" s="462"/>
      <c r="G36" s="462"/>
      <c r="H36" s="462"/>
      <c r="I36" s="462"/>
      <c r="J36" s="462"/>
      <c r="K36" s="462"/>
      <c r="L36" s="462"/>
      <c r="M36" s="462"/>
      <c r="N36" s="462"/>
      <c r="O36" s="462"/>
      <c r="P36" s="462"/>
      <c r="Q36" s="462"/>
      <c r="R36" s="462"/>
      <c r="S36" s="462"/>
      <c r="T36" s="462"/>
    </row>
    <row r="37" spans="1:20">
      <c r="A37" s="462"/>
      <c r="B37" s="462"/>
      <c r="C37" s="462"/>
      <c r="D37" s="462"/>
      <c r="E37" s="462"/>
      <c r="F37" s="462"/>
      <c r="G37" s="462"/>
      <c r="H37" s="462"/>
      <c r="I37" s="462"/>
      <c r="J37" s="462"/>
      <c r="K37" s="462"/>
      <c r="L37" s="462"/>
      <c r="M37" s="462"/>
      <c r="N37" s="462"/>
      <c r="O37" s="462"/>
      <c r="P37" s="462"/>
      <c r="Q37" s="462"/>
      <c r="R37" s="462"/>
      <c r="S37" s="462"/>
      <c r="T37" s="462"/>
    </row>
    <row r="38" spans="1:20">
      <c r="A38" s="462"/>
      <c r="B38" s="462"/>
      <c r="C38" s="462"/>
      <c r="D38" s="462"/>
      <c r="E38" s="462"/>
      <c r="F38" s="462"/>
      <c r="G38" s="462"/>
      <c r="H38" s="462"/>
      <c r="I38" s="462"/>
      <c r="J38" s="462"/>
      <c r="K38" s="462"/>
      <c r="L38" s="462"/>
      <c r="M38" s="462"/>
      <c r="N38" s="462"/>
      <c r="O38" s="462"/>
      <c r="P38" s="462"/>
      <c r="Q38" s="462"/>
      <c r="R38" s="462"/>
      <c r="S38" s="462"/>
      <c r="T38" s="462"/>
    </row>
    <row r="39" spans="1:20">
      <c r="A39" s="462"/>
      <c r="B39" s="462"/>
      <c r="C39" s="462"/>
      <c r="D39" s="462"/>
      <c r="E39" s="462"/>
      <c r="F39" s="462"/>
      <c r="G39" s="462"/>
      <c r="H39" s="462"/>
      <c r="I39" s="462"/>
      <c r="J39" s="462"/>
      <c r="K39" s="462"/>
      <c r="L39" s="462"/>
      <c r="M39" s="462"/>
      <c r="N39" s="462"/>
      <c r="O39" s="462"/>
      <c r="P39" s="462"/>
      <c r="Q39" s="462"/>
      <c r="R39" s="462"/>
      <c r="S39" s="462"/>
      <c r="T39" s="462"/>
    </row>
    <row r="40" spans="1:20">
      <c r="A40" s="462"/>
      <c r="B40" s="462"/>
      <c r="C40" s="462"/>
      <c r="D40" s="462"/>
      <c r="E40" s="462"/>
      <c r="F40" s="462"/>
      <c r="G40" s="462"/>
      <c r="H40" s="462"/>
      <c r="I40" s="462"/>
      <c r="J40" s="462"/>
      <c r="K40" s="462"/>
      <c r="L40" s="462"/>
      <c r="M40" s="462"/>
      <c r="N40" s="462"/>
      <c r="O40" s="462"/>
      <c r="P40" s="462"/>
      <c r="Q40" s="462"/>
      <c r="R40" s="462"/>
      <c r="S40" s="462"/>
      <c r="T40" s="462"/>
    </row>
    <row r="41" spans="1:20">
      <c r="A41" s="462"/>
      <c r="B41" s="462"/>
      <c r="C41" s="462"/>
      <c r="D41" s="462"/>
      <c r="E41" s="462"/>
      <c r="F41" s="462"/>
      <c r="G41" s="462"/>
      <c r="H41" s="462"/>
      <c r="I41" s="462"/>
      <c r="J41" s="462"/>
      <c r="K41" s="462"/>
      <c r="L41" s="462"/>
      <c r="M41" s="462"/>
      <c r="N41" s="462"/>
      <c r="O41" s="462"/>
      <c r="P41" s="462"/>
      <c r="Q41" s="462"/>
      <c r="R41" s="462"/>
      <c r="S41" s="462"/>
      <c r="T41" s="462"/>
    </row>
    <row r="42" spans="1:20">
      <c r="A42" s="462"/>
      <c r="B42" s="462"/>
      <c r="C42" s="462"/>
      <c r="D42" s="462"/>
      <c r="E42" s="462"/>
      <c r="F42" s="462"/>
      <c r="G42" s="462"/>
      <c r="H42" s="462"/>
      <c r="I42" s="462"/>
      <c r="J42" s="462"/>
      <c r="K42" s="462"/>
      <c r="L42" s="462"/>
      <c r="M42" s="462"/>
      <c r="N42" s="462"/>
      <c r="O42" s="462"/>
      <c r="P42" s="462"/>
      <c r="Q42" s="462"/>
      <c r="R42" s="462"/>
      <c r="S42" s="462"/>
      <c r="T42" s="462"/>
    </row>
    <row r="43" spans="1:20">
      <c r="A43" s="462"/>
      <c r="B43" s="462"/>
      <c r="C43" s="462"/>
      <c r="D43" s="462"/>
      <c r="E43" s="462"/>
      <c r="F43" s="462"/>
      <c r="G43" s="462"/>
      <c r="H43" s="462"/>
      <c r="I43" s="462"/>
      <c r="J43" s="462"/>
      <c r="K43" s="462"/>
      <c r="L43" s="462"/>
      <c r="M43" s="462"/>
      <c r="N43" s="462"/>
      <c r="O43" s="462"/>
      <c r="P43" s="462"/>
      <c r="Q43" s="462"/>
      <c r="R43" s="462"/>
      <c r="S43" s="462"/>
      <c r="T43" s="462"/>
    </row>
    <row r="44" spans="1:20">
      <c r="A44" s="462"/>
      <c r="B44" s="462"/>
      <c r="C44" s="462"/>
      <c r="D44" s="462"/>
      <c r="E44" s="462"/>
      <c r="F44" s="462"/>
      <c r="G44" s="462"/>
      <c r="H44" s="462"/>
      <c r="I44" s="462"/>
      <c r="J44" s="462"/>
      <c r="K44" s="462"/>
      <c r="L44" s="462"/>
      <c r="M44" s="462"/>
      <c r="N44" s="462"/>
      <c r="O44" s="462"/>
      <c r="P44" s="462"/>
      <c r="Q44" s="462"/>
      <c r="R44" s="462"/>
      <c r="S44" s="462"/>
      <c r="T44" s="462"/>
    </row>
    <row r="45" spans="1:20">
      <c r="A45" s="462"/>
      <c r="B45" s="462"/>
      <c r="C45" s="462"/>
      <c r="D45" s="462"/>
      <c r="E45" s="462"/>
      <c r="F45" s="462"/>
      <c r="G45" s="462"/>
      <c r="H45" s="462"/>
      <c r="I45" s="462"/>
      <c r="J45" s="462"/>
      <c r="K45" s="462"/>
      <c r="L45" s="462"/>
      <c r="M45" s="462"/>
      <c r="N45" s="462"/>
      <c r="O45" s="462"/>
      <c r="P45" s="462"/>
      <c r="Q45" s="462"/>
      <c r="R45" s="462"/>
      <c r="S45" s="462"/>
      <c r="T45" s="462"/>
    </row>
  </sheetData>
  <phoneticPr fontId="2"/>
  <printOptions horizontalCentered="1"/>
  <pageMargins left="0.19685039370078741" right="0.19685039370078741" top="0.55118110236220474" bottom="0.19685039370078741" header="0.27559055118110237" footer="0.19685039370078741"/>
  <pageSetup paperSize="9" scale="81" orientation="landscape" r:id="rId1"/>
  <headerFooter alignWithMargins="0">
    <oddFooter>&amp;C&amp;"Arial,標準"&amp;14&amp;P</oddFooter>
  </headerFooter>
  <drawing r:id="rId2"/>
</worksheet>
</file>

<file path=xl/worksheets/sheet19.xml><?xml version="1.0" encoding="utf-8"?>
<worksheet xmlns="http://schemas.openxmlformats.org/spreadsheetml/2006/main" xmlns:r="http://schemas.openxmlformats.org/officeDocument/2006/relationships">
  <sheetPr>
    <tabColor theme="8" tint="0.59999389629810485"/>
    <pageSetUpPr fitToPage="1"/>
  </sheetPr>
  <dimension ref="A1:S25"/>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3" width="2.625" style="2" customWidth="1"/>
    <col min="4" max="4" width="3.5" style="2" customWidth="1"/>
    <col min="5" max="5" width="38.25" style="2" customWidth="1"/>
    <col min="6" max="6" width="1.5" style="4" customWidth="1"/>
    <col min="7" max="12" width="12.25" style="5" customWidth="1"/>
    <col min="13" max="13" width="1.125" style="4" customWidth="1"/>
    <col min="14" max="19" width="12.25" style="5" customWidth="1"/>
    <col min="20" max="20" width="3.25" style="4" customWidth="1"/>
    <col min="21" max="16384" width="9" style="4"/>
  </cols>
  <sheetData>
    <row r="1" spans="1:19" ht="29.25" customHeight="1">
      <c r="A1" s="655" t="s">
        <v>488</v>
      </c>
      <c r="B1" s="104"/>
      <c r="C1" s="104"/>
      <c r="F1" s="12"/>
      <c r="G1" s="26"/>
      <c r="H1" s="26"/>
      <c r="I1" s="1269"/>
      <c r="J1" s="1269"/>
      <c r="K1" s="26"/>
      <c r="L1" s="26" t="s">
        <v>471</v>
      </c>
      <c r="N1" s="26" t="s">
        <v>471</v>
      </c>
      <c r="O1" s="26" t="s">
        <v>471</v>
      </c>
      <c r="P1" s="26"/>
      <c r="Q1" s="26"/>
      <c r="R1" s="26" t="s">
        <v>471</v>
      </c>
      <c r="S1" s="26" t="s">
        <v>471</v>
      </c>
    </row>
    <row r="2" spans="1:19" ht="16.5" thickBot="1">
      <c r="A2" s="43"/>
      <c r="B2" s="2" t="s">
        <v>66</v>
      </c>
      <c r="C2" s="19"/>
      <c r="F2" s="22"/>
      <c r="G2" s="16"/>
      <c r="H2" s="16"/>
      <c r="I2" s="16"/>
      <c r="J2" s="16"/>
      <c r="K2" s="16"/>
      <c r="L2" s="16"/>
      <c r="N2" s="16"/>
      <c r="O2" s="16"/>
      <c r="P2" s="16"/>
      <c r="Q2" s="16"/>
      <c r="R2" s="16"/>
      <c r="S2" s="16"/>
    </row>
    <row r="3" spans="1:19" ht="21" customHeight="1" thickBot="1">
      <c r="A3" s="119"/>
      <c r="B3" s="504" t="s">
        <v>483</v>
      </c>
      <c r="C3" s="98"/>
      <c r="D3" s="98"/>
      <c r="E3" s="113"/>
      <c r="F3" s="23"/>
      <c r="G3" s="1341" t="s">
        <v>472</v>
      </c>
      <c r="H3" s="1342"/>
      <c r="I3" s="1342"/>
      <c r="J3" s="1342"/>
      <c r="K3" s="1342"/>
      <c r="L3" s="1343"/>
      <c r="N3" s="1341" t="s">
        <v>473</v>
      </c>
      <c r="O3" s="1342"/>
      <c r="P3" s="1342"/>
      <c r="Q3" s="1342"/>
      <c r="R3" s="1342"/>
      <c r="S3" s="1343"/>
    </row>
    <row r="4" spans="1:19" ht="18" customHeight="1" thickBot="1">
      <c r="A4" s="119"/>
      <c r="B4" s="120"/>
      <c r="C4" s="44"/>
      <c r="D4" s="44"/>
      <c r="E4" s="1270" t="s">
        <v>481</v>
      </c>
      <c r="F4" s="23"/>
      <c r="G4" s="270" t="s">
        <v>474</v>
      </c>
      <c r="H4" s="221" t="s">
        <v>475</v>
      </c>
      <c r="I4" s="190" t="s">
        <v>476</v>
      </c>
      <c r="J4" s="423" t="s">
        <v>477</v>
      </c>
      <c r="K4" s="18" t="s">
        <v>478</v>
      </c>
      <c r="L4" s="694" t="s">
        <v>88</v>
      </c>
      <c r="N4" s="474" t="s">
        <v>474</v>
      </c>
      <c r="O4" s="991" t="s">
        <v>475</v>
      </c>
      <c r="P4" s="1171" t="s">
        <v>476</v>
      </c>
      <c r="Q4" s="1251" t="s">
        <v>477</v>
      </c>
      <c r="R4" s="983" t="s">
        <v>478</v>
      </c>
      <c r="S4" s="694" t="s">
        <v>88</v>
      </c>
    </row>
    <row r="5" spans="1:19" ht="18" customHeight="1">
      <c r="A5" s="119"/>
      <c r="B5" s="120"/>
      <c r="C5" s="121"/>
      <c r="D5" s="1271" t="s">
        <v>485</v>
      </c>
      <c r="E5" s="113"/>
      <c r="F5" s="23"/>
      <c r="G5" s="299">
        <v>522214.00000000006</v>
      </c>
      <c r="H5" s="28">
        <v>565749</v>
      </c>
      <c r="I5" s="28">
        <v>630052</v>
      </c>
      <c r="J5" s="28">
        <v>1718015</v>
      </c>
      <c r="K5" s="28">
        <v>627615</v>
      </c>
      <c r="L5" s="226">
        <v>2345630</v>
      </c>
      <c r="M5" s="17"/>
      <c r="N5" s="305">
        <v>661918</v>
      </c>
      <c r="O5" s="992">
        <v>724609</v>
      </c>
      <c r="P5" s="299">
        <v>817301</v>
      </c>
      <c r="Q5" s="1252">
        <v>2203828</v>
      </c>
      <c r="R5" s="299"/>
      <c r="S5" s="226"/>
    </row>
    <row r="6" spans="1:19" ht="18" customHeight="1" thickBot="1">
      <c r="A6" s="119"/>
      <c r="B6" s="122"/>
      <c r="C6" s="123"/>
      <c r="D6" s="124"/>
      <c r="E6" s="1272" t="s">
        <v>486</v>
      </c>
      <c r="F6" s="23"/>
      <c r="G6" s="1253"/>
      <c r="H6" s="1254"/>
      <c r="I6" s="1254"/>
      <c r="J6" s="1254"/>
      <c r="K6" s="31">
        <v>36631</v>
      </c>
      <c r="L6" s="38">
        <v>36631</v>
      </c>
      <c r="M6" s="17"/>
      <c r="N6" s="314">
        <v>78105</v>
      </c>
      <c r="O6" s="45">
        <v>118022</v>
      </c>
      <c r="P6" s="311">
        <v>140408</v>
      </c>
      <c r="Q6" s="1255">
        <v>336535</v>
      </c>
      <c r="R6" s="311"/>
      <c r="S6" s="38"/>
    </row>
    <row r="7" spans="1:19" s="17" customFormat="1" ht="10.5" customHeight="1" thickBot="1">
      <c r="A7" s="153"/>
      <c r="B7" s="137"/>
      <c r="C7" s="137"/>
      <c r="D7" s="101"/>
      <c r="E7" s="101"/>
      <c r="F7" s="39"/>
      <c r="G7" s="20"/>
      <c r="H7" s="64"/>
      <c r="I7" s="64"/>
      <c r="J7" s="64"/>
      <c r="K7" s="20"/>
      <c r="L7" s="20"/>
      <c r="N7" s="20"/>
      <c r="O7" s="64"/>
      <c r="P7" s="64"/>
      <c r="Q7" s="64"/>
      <c r="R7" s="20"/>
      <c r="S7" s="20"/>
    </row>
    <row r="8" spans="1:19" s="17" customFormat="1" ht="21" customHeight="1" thickBot="1">
      <c r="A8" s="139"/>
      <c r="B8" s="550" t="s">
        <v>626</v>
      </c>
      <c r="C8" s="138"/>
      <c r="D8" s="138"/>
      <c r="E8" s="583"/>
      <c r="F8" s="26"/>
      <c r="G8" s="1358" t="s">
        <v>472</v>
      </c>
      <c r="H8" s="1359"/>
      <c r="I8" s="1359"/>
      <c r="J8" s="1359"/>
      <c r="K8" s="1359"/>
      <c r="L8" s="1360"/>
      <c r="N8" s="1358" t="s">
        <v>473</v>
      </c>
      <c r="O8" s="1359"/>
      <c r="P8" s="1359"/>
      <c r="Q8" s="1359"/>
      <c r="R8" s="1359"/>
      <c r="S8" s="1360"/>
    </row>
    <row r="9" spans="1:19" s="17" customFormat="1" ht="18" customHeight="1" thickBot="1">
      <c r="A9" s="101"/>
      <c r="B9" s="590"/>
      <c r="C9" s="139"/>
      <c r="D9" s="139"/>
      <c r="E9" s="1270" t="s">
        <v>481</v>
      </c>
      <c r="G9" s="773" t="s">
        <v>474</v>
      </c>
      <c r="H9" s="425" t="s">
        <v>475</v>
      </c>
      <c r="I9" s="423" t="s">
        <v>476</v>
      </c>
      <c r="J9" s="423" t="s">
        <v>477</v>
      </c>
      <c r="K9" s="424" t="s">
        <v>478</v>
      </c>
      <c r="L9" s="694" t="s">
        <v>88</v>
      </c>
      <c r="N9" s="1005" t="s">
        <v>474</v>
      </c>
      <c r="O9" s="1007" t="s">
        <v>475</v>
      </c>
      <c r="P9" s="1171" t="s">
        <v>476</v>
      </c>
      <c r="Q9" s="1251" t="s">
        <v>477</v>
      </c>
      <c r="R9" s="488" t="s">
        <v>478</v>
      </c>
      <c r="S9" s="694" t="s">
        <v>88</v>
      </c>
    </row>
    <row r="10" spans="1:19" ht="18" customHeight="1">
      <c r="A10" s="119"/>
      <c r="B10" s="120"/>
      <c r="C10" s="121"/>
      <c r="D10" s="1271" t="s">
        <v>485</v>
      </c>
      <c r="E10" s="113"/>
      <c r="F10" s="23"/>
      <c r="G10" s="299">
        <v>198275</v>
      </c>
      <c r="H10" s="28">
        <v>214917.99999999997</v>
      </c>
      <c r="I10" s="28">
        <v>197094</v>
      </c>
      <c r="J10" s="28">
        <v>610287</v>
      </c>
      <c r="K10" s="28">
        <v>187057</v>
      </c>
      <c r="L10" s="226">
        <v>797344</v>
      </c>
      <c r="M10" s="17"/>
      <c r="N10" s="305">
        <v>255826.00000000003</v>
      </c>
      <c r="O10" s="992">
        <v>259319.99999999997</v>
      </c>
      <c r="P10" s="299">
        <v>275233</v>
      </c>
      <c r="Q10" s="1252">
        <v>790379</v>
      </c>
      <c r="R10" s="299"/>
      <c r="S10" s="226"/>
    </row>
    <row r="11" spans="1:19" ht="18" customHeight="1" thickBot="1">
      <c r="A11" s="119"/>
      <c r="B11" s="122"/>
      <c r="C11" s="123"/>
      <c r="D11" s="124"/>
      <c r="E11" s="1272" t="s">
        <v>487</v>
      </c>
      <c r="F11" s="23"/>
      <c r="G11" s="1253"/>
      <c r="H11" s="1254"/>
      <c r="I11" s="1254"/>
      <c r="J11" s="1254"/>
      <c r="K11" s="31">
        <v>11194</v>
      </c>
      <c r="L11" s="38">
        <v>11194</v>
      </c>
      <c r="M11" s="17"/>
      <c r="N11" s="314">
        <v>40189</v>
      </c>
      <c r="O11" s="45">
        <v>36787</v>
      </c>
      <c r="P11" s="311">
        <v>45064</v>
      </c>
      <c r="Q11" s="1255">
        <v>122040</v>
      </c>
      <c r="R11" s="311"/>
      <c r="S11" s="38"/>
    </row>
    <row r="12" spans="1:19" s="17" customFormat="1" ht="10.5" customHeight="1" thickBot="1">
      <c r="A12" s="101"/>
      <c r="B12" s="101"/>
      <c r="C12" s="101"/>
      <c r="D12" s="101"/>
      <c r="E12" s="101"/>
      <c r="H12" s="64"/>
      <c r="I12" s="64"/>
      <c r="J12" s="64"/>
      <c r="N12" s="372"/>
      <c r="O12" s="372"/>
      <c r="P12" s="64"/>
      <c r="Q12" s="64"/>
    </row>
    <row r="13" spans="1:19" s="17" customFormat="1" ht="21" customHeight="1" thickBot="1">
      <c r="A13" s="101"/>
      <c r="B13" s="550" t="s">
        <v>627</v>
      </c>
      <c r="C13" s="138"/>
      <c r="D13" s="138"/>
      <c r="E13" s="583"/>
      <c r="G13" s="1358" t="s">
        <v>472</v>
      </c>
      <c r="H13" s="1359"/>
      <c r="I13" s="1359"/>
      <c r="J13" s="1359"/>
      <c r="K13" s="1359"/>
      <c r="L13" s="1360"/>
      <c r="N13" s="1358" t="s">
        <v>473</v>
      </c>
      <c r="O13" s="1359"/>
      <c r="P13" s="1359"/>
      <c r="Q13" s="1359"/>
      <c r="R13" s="1359"/>
      <c r="S13" s="1360"/>
    </row>
    <row r="14" spans="1:19" s="17" customFormat="1" ht="18" customHeight="1" thickBot="1">
      <c r="A14" s="101"/>
      <c r="B14" s="590"/>
      <c r="C14" s="139"/>
      <c r="D14" s="139"/>
      <c r="E14" s="1270" t="s">
        <v>481</v>
      </c>
      <c r="G14" s="773" t="s">
        <v>474</v>
      </c>
      <c r="H14" s="425" t="s">
        <v>475</v>
      </c>
      <c r="I14" s="423" t="s">
        <v>476</v>
      </c>
      <c r="J14" s="423" t="s">
        <v>477</v>
      </c>
      <c r="K14" s="424" t="s">
        <v>478</v>
      </c>
      <c r="L14" s="694" t="s">
        <v>88</v>
      </c>
      <c r="N14" s="1005" t="s">
        <v>474</v>
      </c>
      <c r="O14" s="1007" t="s">
        <v>475</v>
      </c>
      <c r="P14" s="1171" t="s">
        <v>8</v>
      </c>
      <c r="Q14" s="1251" t="s">
        <v>470</v>
      </c>
      <c r="R14" s="488" t="s">
        <v>478</v>
      </c>
      <c r="S14" s="694" t="s">
        <v>88</v>
      </c>
    </row>
    <row r="15" spans="1:19" ht="18" customHeight="1">
      <c r="A15" s="119"/>
      <c r="B15" s="120"/>
      <c r="C15" s="121"/>
      <c r="D15" s="1271" t="s">
        <v>485</v>
      </c>
      <c r="E15" s="113"/>
      <c r="F15" s="23"/>
      <c r="G15" s="299">
        <v>138581</v>
      </c>
      <c r="H15" s="28">
        <v>151370</v>
      </c>
      <c r="I15" s="28">
        <v>129316.00000000001</v>
      </c>
      <c r="J15" s="28">
        <v>419267</v>
      </c>
      <c r="K15" s="28">
        <v>97853</v>
      </c>
      <c r="L15" s="226">
        <v>517120</v>
      </c>
      <c r="M15" s="17"/>
      <c r="N15" s="305">
        <v>172459</v>
      </c>
      <c r="O15" s="992">
        <v>167092</v>
      </c>
      <c r="P15" s="299">
        <v>175028</v>
      </c>
      <c r="Q15" s="1252">
        <v>514579</v>
      </c>
      <c r="R15" s="299"/>
      <c r="S15" s="226"/>
    </row>
    <row r="16" spans="1:19" ht="18" customHeight="1" thickBot="1">
      <c r="A16" s="119"/>
      <c r="B16" s="122"/>
      <c r="C16" s="123"/>
      <c r="D16" s="124"/>
      <c r="E16" s="1272" t="s">
        <v>487</v>
      </c>
      <c r="F16" s="23"/>
      <c r="G16" s="1253"/>
      <c r="H16" s="1254"/>
      <c r="I16" s="1254"/>
      <c r="J16" s="1254"/>
      <c r="K16" s="31">
        <v>664</v>
      </c>
      <c r="L16" s="38">
        <v>664</v>
      </c>
      <c r="M16" s="17"/>
      <c r="N16" s="314">
        <v>23282</v>
      </c>
      <c r="O16" s="45">
        <v>14544</v>
      </c>
      <c r="P16" s="311">
        <v>18153</v>
      </c>
      <c r="Q16" s="1255">
        <v>55979</v>
      </c>
      <c r="R16" s="311"/>
      <c r="S16" s="38"/>
    </row>
    <row r="17" spans="1:19" ht="10.5" customHeight="1">
      <c r="B17" s="44"/>
      <c r="C17" s="44"/>
      <c r="D17" s="44"/>
      <c r="E17" s="44"/>
      <c r="G17" s="65"/>
      <c r="H17" s="65"/>
      <c r="I17" s="65"/>
      <c r="J17" s="65"/>
      <c r="K17" s="65"/>
      <c r="L17" s="65"/>
      <c r="N17" s="65"/>
      <c r="O17" s="65"/>
      <c r="P17" s="65"/>
      <c r="Q17" s="65"/>
      <c r="R17" s="65"/>
      <c r="S17" s="65"/>
    </row>
    <row r="18" spans="1:19" ht="15.75" customHeight="1">
      <c r="C18" s="2" t="s">
        <v>703</v>
      </c>
    </row>
    <row r="19" spans="1:19" ht="15.75" customHeight="1">
      <c r="C19" s="2" t="s">
        <v>107</v>
      </c>
      <c r="G19" s="100"/>
      <c r="H19" s="100"/>
      <c r="I19" s="100"/>
      <c r="J19" s="100"/>
      <c r="K19" s="100"/>
      <c r="L19" s="100"/>
      <c r="N19" s="100"/>
      <c r="O19" s="100"/>
      <c r="P19" s="100"/>
      <c r="Q19" s="100"/>
      <c r="R19" s="100"/>
      <c r="S19" s="100"/>
    </row>
    <row r="20" spans="1:19" s="17" customFormat="1" ht="15.75" customHeight="1">
      <c r="A20" s="101"/>
      <c r="B20" s="101"/>
      <c r="C20" s="2" t="s">
        <v>108</v>
      </c>
      <c r="D20" s="101"/>
      <c r="E20" s="101"/>
      <c r="G20" s="955"/>
      <c r="H20" s="955"/>
      <c r="I20" s="955"/>
      <c r="J20" s="955"/>
      <c r="K20" s="955"/>
      <c r="L20" s="955"/>
      <c r="N20" s="955"/>
      <c r="O20" s="955"/>
      <c r="P20" s="955"/>
      <c r="Q20" s="955"/>
      <c r="R20" s="955"/>
      <c r="S20" s="955"/>
    </row>
    <row r="21" spans="1:19" ht="15.75" customHeight="1">
      <c r="G21" s="100"/>
      <c r="H21" s="100"/>
      <c r="I21" s="100"/>
      <c r="J21" s="100"/>
      <c r="K21" s="100"/>
      <c r="L21" s="100"/>
      <c r="N21" s="100"/>
      <c r="O21" s="100"/>
      <c r="P21" s="100"/>
      <c r="Q21" s="100"/>
      <c r="R21" s="100"/>
      <c r="S21" s="100"/>
    </row>
    <row r="22" spans="1:19" ht="15.75" customHeight="1">
      <c r="G22" s="100"/>
      <c r="H22" s="100"/>
      <c r="I22" s="100"/>
      <c r="J22" s="100"/>
      <c r="K22" s="100"/>
      <c r="L22" s="100"/>
      <c r="N22" s="100"/>
      <c r="O22" s="100"/>
      <c r="P22" s="100"/>
      <c r="Q22" s="100"/>
      <c r="R22" s="100"/>
      <c r="S22" s="100"/>
    </row>
    <row r="23" spans="1:19" ht="15.75" customHeight="1">
      <c r="G23" s="100"/>
      <c r="H23" s="100"/>
      <c r="I23" s="100"/>
      <c r="J23" s="100"/>
      <c r="K23" s="100"/>
      <c r="L23" s="100"/>
      <c r="N23" s="100"/>
      <c r="O23" s="100"/>
      <c r="P23" s="100"/>
      <c r="Q23" s="100"/>
      <c r="R23" s="100"/>
      <c r="S23" s="100"/>
    </row>
    <row r="24" spans="1:19" ht="15.75" customHeight="1">
      <c r="G24" s="100"/>
      <c r="H24" s="100"/>
      <c r="I24" s="100"/>
      <c r="J24" s="100"/>
      <c r="K24" s="100"/>
      <c r="L24" s="100"/>
      <c r="N24" s="100"/>
      <c r="O24" s="100"/>
      <c r="P24" s="100"/>
      <c r="Q24" s="100"/>
      <c r="R24" s="100"/>
      <c r="S24" s="100"/>
    </row>
    <row r="25" spans="1:19" ht="15.75" customHeight="1">
      <c r="G25" s="100"/>
      <c r="H25" s="100"/>
      <c r="I25" s="100"/>
      <c r="J25" s="100"/>
      <c r="K25" s="100"/>
      <c r="L25" s="100"/>
      <c r="N25" s="100"/>
      <c r="O25" s="100"/>
      <c r="P25" s="100"/>
      <c r="Q25" s="100"/>
      <c r="R25" s="100"/>
      <c r="S25" s="100"/>
    </row>
  </sheetData>
  <mergeCells count="6">
    <mergeCell ref="G3:L3"/>
    <mergeCell ref="N3:S3"/>
    <mergeCell ref="G8:L8"/>
    <mergeCell ref="N8:S8"/>
    <mergeCell ref="G13:L13"/>
    <mergeCell ref="N13:S13"/>
  </mergeCells>
  <phoneticPr fontId="2"/>
  <pageMargins left="0.19685039370078741" right="0.19685039370078741" top="0.55118110236220474" bottom="0.19685039370078741" header="0.27559055118110237" footer="0.19685039370078741"/>
  <pageSetup paperSize="9" scale="74" orientation="landscape" cellComments="asDisplayed" r:id="rId1"/>
  <headerFooter alignWithMargins="0">
    <oddFooter>&amp;C&amp;"Arial,標準"&amp;14&amp;P</oddFooter>
  </headerFooter>
</worksheet>
</file>

<file path=xl/worksheets/sheet2.xml><?xml version="1.0" encoding="utf-8"?>
<worksheet xmlns="http://schemas.openxmlformats.org/spreadsheetml/2006/main" xmlns:r="http://schemas.openxmlformats.org/officeDocument/2006/relationships">
  <sheetPr codeName="Sheet1" enableFormatConditionsCalculation="0">
    <tabColor theme="8" tint="0.59999389629810485"/>
    <pageSetUpPr fitToPage="1"/>
  </sheetPr>
  <dimension ref="A1:S30"/>
  <sheetViews>
    <sheetView showGridLines="0" view="pageBreakPreview" zoomScale="70" zoomScaleNormal="55" zoomScaleSheetLayoutView="70" workbookViewId="0">
      <selection activeCell="B2" sqref="B2"/>
    </sheetView>
  </sheetViews>
  <sheetFormatPr defaultRowHeight="15.75" customHeight="1"/>
  <cols>
    <col min="1" max="1" width="1.5" style="2" customWidth="1"/>
    <col min="2" max="2" width="2.625" style="2" customWidth="1"/>
    <col min="3" max="3" width="2.125" style="2" customWidth="1"/>
    <col min="4" max="4" width="4.625" style="2" customWidth="1"/>
    <col min="5" max="5" width="52.75" style="2" customWidth="1"/>
    <col min="6" max="6" width="1.75" style="4" customWidth="1"/>
    <col min="7" max="12" width="13.375" style="5" customWidth="1"/>
    <col min="13" max="13" width="2.875" style="4" customWidth="1"/>
    <col min="14" max="19" width="13.375" style="5" customWidth="1"/>
    <col min="20" max="20" width="2.375" style="4" customWidth="1"/>
    <col min="21" max="16384" width="9" style="4"/>
  </cols>
  <sheetData>
    <row r="1" spans="1:19" ht="29.25" customHeight="1">
      <c r="A1" s="1340" t="s">
        <v>87</v>
      </c>
      <c r="B1" s="1340"/>
      <c r="C1" s="1340"/>
      <c r="D1" s="1340"/>
      <c r="E1" s="1340"/>
      <c r="F1" s="1340"/>
      <c r="G1" s="1340"/>
      <c r="H1" s="1340"/>
      <c r="I1" s="1340"/>
      <c r="J1" s="1340"/>
      <c r="K1" s="1340"/>
      <c r="L1" s="1340"/>
      <c r="N1" s="76" t="s">
        <v>0</v>
      </c>
      <c r="O1" s="76" t="s">
        <v>0</v>
      </c>
      <c r="P1" s="76"/>
      <c r="Q1" s="76"/>
      <c r="R1" s="76" t="s">
        <v>0</v>
      </c>
      <c r="S1" s="76" t="s">
        <v>0</v>
      </c>
    </row>
    <row r="2" spans="1:19" thickBot="1">
      <c r="A2" s="44"/>
      <c r="B2" s="2" t="s">
        <v>66</v>
      </c>
      <c r="F2" s="5"/>
      <c r="G2" s="292"/>
      <c r="H2" s="27"/>
      <c r="I2" s="27"/>
      <c r="J2" s="27"/>
      <c r="K2" s="27"/>
      <c r="L2" s="27"/>
      <c r="N2" s="27"/>
      <c r="O2" s="27"/>
      <c r="P2" s="27"/>
      <c r="Q2" s="27"/>
      <c r="R2" s="27"/>
      <c r="S2" s="27"/>
    </row>
    <row r="3" spans="1:19" ht="21" customHeight="1" thickBot="1">
      <c r="A3" s="134"/>
      <c r="B3" s="504" t="s">
        <v>67</v>
      </c>
      <c r="C3" s="135"/>
      <c r="D3" s="98"/>
      <c r="E3" s="113"/>
      <c r="F3" s="50"/>
      <c r="G3" s="1341" t="s">
        <v>9</v>
      </c>
      <c r="H3" s="1342"/>
      <c r="I3" s="1342"/>
      <c r="J3" s="1342"/>
      <c r="K3" s="1342"/>
      <c r="L3" s="1343"/>
      <c r="N3" s="1341" t="s">
        <v>13</v>
      </c>
      <c r="O3" s="1342"/>
      <c r="P3" s="1342"/>
      <c r="Q3" s="1342"/>
      <c r="R3" s="1342"/>
      <c r="S3" s="1343"/>
    </row>
    <row r="4" spans="1:19" ht="18" customHeight="1" thickBot="1">
      <c r="A4" s="44"/>
      <c r="B4" s="85"/>
      <c r="C4" s="44"/>
      <c r="D4" s="83"/>
      <c r="E4" s="505" t="s">
        <v>68</v>
      </c>
      <c r="F4" s="5"/>
      <c r="G4" s="270" t="s">
        <v>1</v>
      </c>
      <c r="H4" s="18" t="s">
        <v>2</v>
      </c>
      <c r="I4" s="18" t="s">
        <v>3</v>
      </c>
      <c r="J4" s="18" t="s">
        <v>414</v>
      </c>
      <c r="K4" s="18" t="s">
        <v>4</v>
      </c>
      <c r="L4" s="694" t="s">
        <v>421</v>
      </c>
      <c r="N4" s="474" t="s">
        <v>1</v>
      </c>
      <c r="O4" s="991" t="s">
        <v>2</v>
      </c>
      <c r="P4" s="185" t="s">
        <v>3</v>
      </c>
      <c r="Q4" s="185" t="s">
        <v>414</v>
      </c>
      <c r="R4" s="983" t="s">
        <v>4</v>
      </c>
      <c r="S4" s="694" t="s">
        <v>421</v>
      </c>
    </row>
    <row r="5" spans="1:19" ht="21" customHeight="1">
      <c r="A5" s="44"/>
      <c r="B5" s="85"/>
      <c r="C5" s="125"/>
      <c r="D5" s="395" t="s">
        <v>482</v>
      </c>
      <c r="E5" s="506"/>
      <c r="F5" s="5"/>
      <c r="G5" s="273">
        <v>725944</v>
      </c>
      <c r="H5" s="253">
        <v>778700</v>
      </c>
      <c r="I5" s="1044">
        <v>842328</v>
      </c>
      <c r="J5" s="1044">
        <v>2346972</v>
      </c>
      <c r="K5" s="267">
        <v>855564</v>
      </c>
      <c r="L5" s="258">
        <v>3202536</v>
      </c>
      <c r="N5" s="475">
        <v>881069</v>
      </c>
      <c r="O5" s="992">
        <v>1717543</v>
      </c>
      <c r="P5" s="1117">
        <v>1963091</v>
      </c>
      <c r="Q5" s="1118">
        <v>4561703</v>
      </c>
      <c r="R5" s="984"/>
      <c r="S5" s="258"/>
    </row>
    <row r="6" spans="1:19" ht="21" customHeight="1">
      <c r="A6" s="44"/>
      <c r="B6" s="85"/>
      <c r="C6" s="125"/>
      <c r="D6" s="507" t="s">
        <v>70</v>
      </c>
      <c r="E6" s="508"/>
      <c r="F6" s="5"/>
      <c r="G6" s="274">
        <v>280739</v>
      </c>
      <c r="H6" s="254">
        <v>307034</v>
      </c>
      <c r="I6" s="1045">
        <v>286310</v>
      </c>
      <c r="J6" s="1045">
        <v>874083</v>
      </c>
      <c r="K6" s="268">
        <v>278657</v>
      </c>
      <c r="L6" s="259">
        <v>1152740</v>
      </c>
      <c r="M6" s="17"/>
      <c r="N6" s="476">
        <v>345176</v>
      </c>
      <c r="O6" s="993">
        <v>470822</v>
      </c>
      <c r="P6" s="1119">
        <v>483658</v>
      </c>
      <c r="Q6" s="1120">
        <v>1299656</v>
      </c>
      <c r="R6" s="985"/>
      <c r="S6" s="259"/>
    </row>
    <row r="7" spans="1:19" ht="21" customHeight="1">
      <c r="A7" s="44"/>
      <c r="B7" s="85"/>
      <c r="C7" s="125"/>
      <c r="D7" s="509"/>
      <c r="E7" s="510" t="s">
        <v>71</v>
      </c>
      <c r="F7" s="5"/>
      <c r="G7" s="275">
        <v>0.38700000000000001</v>
      </c>
      <c r="H7" s="255">
        <v>0.39400000000000002</v>
      </c>
      <c r="I7" s="25">
        <v>0.34</v>
      </c>
      <c r="J7" s="25">
        <v>0.372</v>
      </c>
      <c r="K7" s="25">
        <v>0.32600000000000001</v>
      </c>
      <c r="L7" s="260">
        <v>0.36</v>
      </c>
      <c r="M7" s="17"/>
      <c r="N7" s="477">
        <v>0.39200000000000002</v>
      </c>
      <c r="O7" s="35">
        <v>0.27400000000000002</v>
      </c>
      <c r="P7" s="1121">
        <v>0.24637574111439561</v>
      </c>
      <c r="Q7" s="260">
        <v>0.28490587835288705</v>
      </c>
      <c r="R7" s="472"/>
      <c r="S7" s="260"/>
    </row>
    <row r="8" spans="1:19" ht="21" customHeight="1">
      <c r="A8" s="44"/>
      <c r="B8" s="85"/>
      <c r="C8" s="125"/>
      <c r="D8" s="11" t="s">
        <v>72</v>
      </c>
      <c r="E8" s="511"/>
      <c r="F8" s="5"/>
      <c r="G8" s="274">
        <v>203316</v>
      </c>
      <c r="H8" s="254">
        <v>225813</v>
      </c>
      <c r="I8" s="1045">
        <v>202393</v>
      </c>
      <c r="J8" s="1045">
        <v>631522</v>
      </c>
      <c r="K8" s="268">
        <v>167877</v>
      </c>
      <c r="L8" s="261">
        <v>799399</v>
      </c>
      <c r="M8" s="26"/>
      <c r="N8" s="476">
        <v>391025</v>
      </c>
      <c r="O8" s="993">
        <v>324045</v>
      </c>
      <c r="P8" s="1119">
        <v>209158</v>
      </c>
      <c r="Q8" s="1120">
        <v>924228</v>
      </c>
      <c r="R8" s="985"/>
      <c r="S8" s="261"/>
    </row>
    <row r="9" spans="1:19" ht="21" customHeight="1">
      <c r="A9" s="44"/>
      <c r="B9" s="512"/>
      <c r="C9" s="125"/>
      <c r="D9" s="509"/>
      <c r="E9" s="510" t="s">
        <v>73</v>
      </c>
      <c r="F9" s="5"/>
      <c r="G9" s="275">
        <v>0.28000000000000003</v>
      </c>
      <c r="H9" s="214">
        <v>0.28999999999999998</v>
      </c>
      <c r="I9" s="25">
        <v>0.24</v>
      </c>
      <c r="J9" s="25">
        <v>0.26900000000000002</v>
      </c>
      <c r="K9" s="25">
        <v>0.19600000000000001</v>
      </c>
      <c r="L9" s="35">
        <v>0.25</v>
      </c>
      <c r="M9" s="17"/>
      <c r="N9" s="477">
        <v>0.44400000000000001</v>
      </c>
      <c r="O9" s="35">
        <v>0.189</v>
      </c>
      <c r="P9" s="1121">
        <v>0.10654523911525243</v>
      </c>
      <c r="Q9" s="260">
        <v>0.20260591274793646</v>
      </c>
      <c r="R9" s="472"/>
      <c r="S9" s="260"/>
    </row>
    <row r="10" spans="1:19" ht="21" customHeight="1">
      <c r="A10" s="44"/>
      <c r="B10" s="85"/>
      <c r="C10" s="125"/>
      <c r="D10" s="513" t="s">
        <v>499</v>
      </c>
      <c r="E10" s="514"/>
      <c r="F10" s="5"/>
      <c r="G10" s="309">
        <v>-9405</v>
      </c>
      <c r="H10" s="1106">
        <v>-27972</v>
      </c>
      <c r="I10" s="1046">
        <v>-11007</v>
      </c>
      <c r="J10" s="1046">
        <v>-48384</v>
      </c>
      <c r="K10" s="286">
        <v>-31848</v>
      </c>
      <c r="L10" s="149">
        <v>-80232</v>
      </c>
      <c r="M10" s="17"/>
      <c r="N10" s="478">
        <v>-38926</v>
      </c>
      <c r="O10" s="36">
        <v>-66097</v>
      </c>
      <c r="P10" s="361">
        <v>-41026</v>
      </c>
      <c r="Q10" s="375">
        <v>-146049</v>
      </c>
      <c r="R10" s="985"/>
      <c r="S10" s="261"/>
    </row>
    <row r="11" spans="1:19" ht="21" customHeight="1">
      <c r="A11" s="44"/>
      <c r="B11" s="85"/>
      <c r="C11" s="125"/>
      <c r="D11" s="513" t="s">
        <v>74</v>
      </c>
      <c r="E11" s="514"/>
      <c r="F11" s="5"/>
      <c r="G11" s="274">
        <v>2088</v>
      </c>
      <c r="H11" s="1106">
        <v>-3368</v>
      </c>
      <c r="I11" s="1046">
        <v>-1532</v>
      </c>
      <c r="J11" s="1046">
        <v>-2812</v>
      </c>
      <c r="K11" s="286">
        <v>-851</v>
      </c>
      <c r="L11" s="149">
        <v>-3663</v>
      </c>
      <c r="M11" s="17"/>
      <c r="N11" s="478">
        <v>-1083</v>
      </c>
      <c r="O11" s="36">
        <v>-2697</v>
      </c>
      <c r="P11" s="1119">
        <v>23742</v>
      </c>
      <c r="Q11" s="1120">
        <v>19962</v>
      </c>
      <c r="R11" s="985"/>
      <c r="S11" s="261"/>
    </row>
    <row r="12" spans="1:19" ht="21" customHeight="1">
      <c r="A12" s="44"/>
      <c r="B12" s="85"/>
      <c r="C12" s="125"/>
      <c r="D12" s="1348" t="s">
        <v>75</v>
      </c>
      <c r="E12" s="1349"/>
      <c r="F12" s="5"/>
      <c r="G12" s="274">
        <v>195999</v>
      </c>
      <c r="H12" s="256">
        <v>194473</v>
      </c>
      <c r="I12" s="1045">
        <v>189854</v>
      </c>
      <c r="J12" s="1045">
        <v>580326</v>
      </c>
      <c r="K12" s="30">
        <v>135178</v>
      </c>
      <c r="L12" s="261">
        <v>715504</v>
      </c>
      <c r="M12" s="17"/>
      <c r="N12" s="476">
        <v>351016</v>
      </c>
      <c r="O12" s="36">
        <v>255251</v>
      </c>
      <c r="P12" s="1119">
        <v>191874</v>
      </c>
      <c r="Q12" s="1120">
        <v>798141</v>
      </c>
      <c r="R12" s="338"/>
      <c r="S12" s="261"/>
    </row>
    <row r="13" spans="1:19" ht="21" customHeight="1">
      <c r="A13" s="44"/>
      <c r="B13" s="85"/>
      <c r="C13" s="125"/>
      <c r="D13" s="507" t="s">
        <v>76</v>
      </c>
      <c r="E13" s="515"/>
      <c r="F13" s="5"/>
      <c r="G13" s="274">
        <v>118581</v>
      </c>
      <c r="H13" s="256">
        <v>123947</v>
      </c>
      <c r="I13" s="1045">
        <v>112278</v>
      </c>
      <c r="J13" s="1045">
        <v>354806</v>
      </c>
      <c r="K13" s="30">
        <v>83031</v>
      </c>
      <c r="L13" s="261">
        <v>437837</v>
      </c>
      <c r="M13" s="17"/>
      <c r="N13" s="476">
        <v>263186</v>
      </c>
      <c r="O13" s="36">
        <v>165687</v>
      </c>
      <c r="P13" s="1119">
        <v>97249</v>
      </c>
      <c r="Q13" s="1120">
        <v>526122</v>
      </c>
      <c r="R13" s="338"/>
      <c r="S13" s="261"/>
    </row>
    <row r="14" spans="1:19" ht="21" customHeight="1">
      <c r="A14" s="44"/>
      <c r="B14" s="85"/>
      <c r="C14" s="125"/>
      <c r="D14" s="392"/>
      <c r="E14" s="516" t="s">
        <v>77</v>
      </c>
      <c r="F14" s="5"/>
      <c r="G14" s="275">
        <v>0.16300000000000001</v>
      </c>
      <c r="H14" s="214">
        <v>0.159</v>
      </c>
      <c r="I14" s="25">
        <v>0.13300000000000001</v>
      </c>
      <c r="J14" s="25">
        <v>0.151</v>
      </c>
      <c r="K14" s="25">
        <v>9.7000000000000003E-2</v>
      </c>
      <c r="L14" s="262">
        <v>0.13700000000000001</v>
      </c>
      <c r="M14" s="17"/>
      <c r="N14" s="477">
        <v>0.29899999999999999</v>
      </c>
      <c r="O14" s="994">
        <v>9.6000000000000002E-2</v>
      </c>
      <c r="P14" s="1122">
        <v>4.9538712163623592E-2</v>
      </c>
      <c r="Q14" s="262">
        <v>0.11533455816829812</v>
      </c>
      <c r="R14" s="986"/>
      <c r="S14" s="262"/>
    </row>
    <row r="15" spans="1:19" ht="21" customHeight="1">
      <c r="A15" s="44"/>
      <c r="B15" s="85"/>
      <c r="C15" s="125"/>
      <c r="D15" s="1350" t="s">
        <v>78</v>
      </c>
      <c r="E15" s="1349"/>
      <c r="F15" s="78"/>
      <c r="G15" s="328">
        <v>105580</v>
      </c>
      <c r="H15" s="1107">
        <v>108979</v>
      </c>
      <c r="I15" s="1047">
        <v>94231</v>
      </c>
      <c r="J15" s="1047">
        <v>308790</v>
      </c>
      <c r="K15" s="248">
        <v>63691</v>
      </c>
      <c r="L15" s="329">
        <v>372481</v>
      </c>
      <c r="M15" s="952"/>
      <c r="N15" s="479">
        <v>238262</v>
      </c>
      <c r="O15" s="995">
        <v>156654</v>
      </c>
      <c r="P15" s="1123">
        <v>93315</v>
      </c>
      <c r="Q15" s="1124">
        <v>488231</v>
      </c>
      <c r="R15" s="702"/>
      <c r="S15" s="329"/>
    </row>
    <row r="16" spans="1:19" ht="21" customHeight="1" thickBot="1">
      <c r="A16" s="44"/>
      <c r="B16" s="85"/>
      <c r="C16" s="125"/>
      <c r="D16" s="517"/>
      <c r="E16" s="518" t="s">
        <v>79</v>
      </c>
      <c r="F16" s="5"/>
      <c r="G16" s="362">
        <v>0.14499999999999999</v>
      </c>
      <c r="H16" s="1108">
        <v>0.14000000000000001</v>
      </c>
      <c r="I16" s="363">
        <v>0.112</v>
      </c>
      <c r="J16" s="363">
        <v>0.13200000000000001</v>
      </c>
      <c r="K16" s="363">
        <v>7.3999999999999996E-2</v>
      </c>
      <c r="L16" s="364">
        <v>0.11600000000000001</v>
      </c>
      <c r="M16" s="26"/>
      <c r="N16" s="480">
        <v>0.27</v>
      </c>
      <c r="O16" s="364">
        <v>9.0999999999999998E-2</v>
      </c>
      <c r="P16" s="1125">
        <v>4.7534729668670478E-2</v>
      </c>
      <c r="Q16" s="1126">
        <v>0.10702823046568354</v>
      </c>
      <c r="R16" s="987"/>
      <c r="S16" s="266"/>
    </row>
    <row r="17" spans="1:19" ht="21" customHeight="1" thickTop="1">
      <c r="A17" s="44"/>
      <c r="B17" s="85"/>
      <c r="C17" s="125"/>
      <c r="D17" s="519" t="s">
        <v>80</v>
      </c>
      <c r="E17" s="520"/>
      <c r="F17" s="5"/>
      <c r="G17" s="371">
        <v>4974490</v>
      </c>
      <c r="H17" s="1109">
        <v>5411410</v>
      </c>
      <c r="I17" s="1346"/>
      <c r="J17" s="1110">
        <v>5928980</v>
      </c>
      <c r="K17" s="1346"/>
      <c r="L17" s="265">
        <v>7216809</v>
      </c>
      <c r="M17" s="17"/>
      <c r="N17" s="481">
        <v>8368677</v>
      </c>
      <c r="O17" s="1127">
        <v>15604540</v>
      </c>
      <c r="P17" s="1344"/>
      <c r="Q17" s="1128">
        <v>16464158</v>
      </c>
      <c r="R17" s="1344"/>
      <c r="S17" s="265"/>
    </row>
    <row r="18" spans="1:19" ht="21" customHeight="1">
      <c r="A18" s="44"/>
      <c r="B18" s="85"/>
      <c r="C18" s="125"/>
      <c r="D18" s="521" t="s">
        <v>275</v>
      </c>
      <c r="E18" s="522"/>
      <c r="F18" s="5"/>
      <c r="G18" s="271">
        <v>896501</v>
      </c>
      <c r="H18" s="670">
        <v>1011523</v>
      </c>
      <c r="I18" s="1346"/>
      <c r="J18" s="1111">
        <v>1172240</v>
      </c>
      <c r="K18" s="1346"/>
      <c r="L18" s="261">
        <v>1612756</v>
      </c>
      <c r="M18" s="17"/>
      <c r="N18" s="482">
        <v>1904727</v>
      </c>
      <c r="O18" s="1129">
        <v>1750898</v>
      </c>
      <c r="P18" s="1344"/>
      <c r="Q18" s="1130">
        <v>1986529</v>
      </c>
      <c r="R18" s="1344"/>
      <c r="S18" s="261"/>
    </row>
    <row r="19" spans="1:19" ht="21" customHeight="1" thickBot="1">
      <c r="A19" s="44"/>
      <c r="B19" s="85"/>
      <c r="C19" s="125"/>
      <c r="D19" s="523"/>
      <c r="E19" s="524" t="s">
        <v>276</v>
      </c>
      <c r="F19" s="5"/>
      <c r="G19" s="272">
        <v>0.18</v>
      </c>
      <c r="H19" s="671">
        <v>0.187</v>
      </c>
      <c r="I19" s="1347"/>
      <c r="J19" s="1112">
        <v>0.19800000000000001</v>
      </c>
      <c r="K19" s="1347"/>
      <c r="L19" s="262">
        <v>0.223</v>
      </c>
      <c r="M19" s="17"/>
      <c r="N19" s="483">
        <v>0.22800000000000001</v>
      </c>
      <c r="O19" s="1131">
        <v>0.112</v>
      </c>
      <c r="P19" s="1345"/>
      <c r="Q19" s="1131">
        <v>0.121</v>
      </c>
      <c r="R19" s="1345"/>
      <c r="S19" s="262"/>
    </row>
    <row r="20" spans="1:19" ht="21" customHeight="1" thickTop="1">
      <c r="A20" s="44"/>
      <c r="B20" s="85"/>
      <c r="C20" s="125"/>
      <c r="D20" s="519" t="s">
        <v>81</v>
      </c>
      <c r="E20" s="525"/>
      <c r="F20" s="5"/>
      <c r="G20" s="287">
        <v>117796</v>
      </c>
      <c r="H20" s="1113">
        <v>329176</v>
      </c>
      <c r="I20" s="225">
        <v>74324</v>
      </c>
      <c r="J20" s="225">
        <v>521296</v>
      </c>
      <c r="K20" s="225">
        <v>291729</v>
      </c>
      <c r="L20" s="264">
        <v>813025</v>
      </c>
      <c r="M20" s="17"/>
      <c r="N20" s="484">
        <v>2243</v>
      </c>
      <c r="O20" s="996">
        <v>448986</v>
      </c>
      <c r="P20" s="1132">
        <v>46428</v>
      </c>
      <c r="Q20" s="264">
        <v>497657</v>
      </c>
      <c r="R20" s="988"/>
      <c r="S20" s="264"/>
    </row>
    <row r="21" spans="1:19" ht="21" customHeight="1">
      <c r="A21" s="44"/>
      <c r="B21" s="85"/>
      <c r="C21" s="125"/>
      <c r="D21" s="526" t="s">
        <v>82</v>
      </c>
      <c r="E21" s="527"/>
      <c r="F21" s="5"/>
      <c r="G21" s="288">
        <v>-176836</v>
      </c>
      <c r="H21" s="1114">
        <v>-166826</v>
      </c>
      <c r="I21" s="30">
        <v>-423977</v>
      </c>
      <c r="J21" s="30">
        <v>-767639</v>
      </c>
      <c r="K21" s="30">
        <v>-106505</v>
      </c>
      <c r="L21" s="149">
        <v>-874144</v>
      </c>
      <c r="M21" s="17"/>
      <c r="N21" s="184">
        <v>-246062</v>
      </c>
      <c r="O21" s="36">
        <v>-1855990</v>
      </c>
      <c r="P21" s="1100">
        <v>-274449</v>
      </c>
      <c r="Q21" s="149">
        <v>-2376501</v>
      </c>
      <c r="R21" s="338"/>
      <c r="S21" s="149"/>
    </row>
    <row r="22" spans="1:19" ht="21" customHeight="1" thickBot="1">
      <c r="A22" s="44"/>
      <c r="B22" s="85"/>
      <c r="C22" s="125"/>
      <c r="D22" s="526" t="s">
        <v>83</v>
      </c>
      <c r="E22" s="527"/>
      <c r="F22" s="5"/>
      <c r="G22" s="288">
        <v>-196685</v>
      </c>
      <c r="H22" s="1114">
        <v>180498</v>
      </c>
      <c r="I22" s="30">
        <v>300305</v>
      </c>
      <c r="J22" s="30">
        <v>284118</v>
      </c>
      <c r="K22" s="30">
        <v>187359</v>
      </c>
      <c r="L22" s="149">
        <v>471477</v>
      </c>
      <c r="M22" s="17"/>
      <c r="N22" s="184">
        <v>874132</v>
      </c>
      <c r="O22" s="36">
        <v>1536149</v>
      </c>
      <c r="P22" s="1100">
        <v>37041</v>
      </c>
      <c r="Q22" s="149">
        <v>2447322</v>
      </c>
      <c r="R22" s="338"/>
      <c r="S22" s="149"/>
    </row>
    <row r="23" spans="1:19" ht="21" customHeight="1" thickTop="1" thickBot="1">
      <c r="A23" s="44"/>
      <c r="B23" s="85"/>
      <c r="C23" s="125"/>
      <c r="D23" s="528" t="s">
        <v>84</v>
      </c>
      <c r="E23" s="529"/>
      <c r="F23" s="5"/>
      <c r="G23" s="953">
        <v>77423</v>
      </c>
      <c r="H23" s="1115">
        <v>81221</v>
      </c>
      <c r="I23" s="1048">
        <v>85695</v>
      </c>
      <c r="J23" s="1048">
        <v>244339</v>
      </c>
      <c r="K23" s="289">
        <v>110781</v>
      </c>
      <c r="L23" s="290">
        <v>355120</v>
      </c>
      <c r="M23" s="17"/>
      <c r="N23" s="485">
        <v>103299</v>
      </c>
      <c r="O23" s="997">
        <v>246640</v>
      </c>
      <c r="P23" s="1133">
        <v>274047</v>
      </c>
      <c r="Q23" s="1134">
        <v>623986</v>
      </c>
      <c r="R23" s="989"/>
      <c r="S23" s="290"/>
    </row>
    <row r="24" spans="1:19" ht="21" customHeight="1" thickTop="1" thickBot="1">
      <c r="A24" s="44"/>
      <c r="B24" s="124"/>
      <c r="C24" s="105"/>
      <c r="D24" s="530" t="s">
        <v>85</v>
      </c>
      <c r="E24" s="531"/>
      <c r="F24" s="78"/>
      <c r="G24" s="768">
        <v>114897</v>
      </c>
      <c r="H24" s="1116">
        <v>159696</v>
      </c>
      <c r="I24" s="473">
        <v>201357</v>
      </c>
      <c r="J24" s="1273">
        <v>475950</v>
      </c>
      <c r="K24" s="473">
        <v>277211</v>
      </c>
      <c r="L24" s="769">
        <v>753161</v>
      </c>
      <c r="M24" s="17"/>
      <c r="N24" s="486">
        <v>180712</v>
      </c>
      <c r="O24" s="998">
        <v>352320</v>
      </c>
      <c r="P24" s="1169">
        <v>404569</v>
      </c>
      <c r="Q24" s="1170">
        <v>937601</v>
      </c>
      <c r="R24" s="990"/>
      <c r="S24" s="291"/>
    </row>
    <row r="25" spans="1:19" ht="9" customHeight="1">
      <c r="A25" s="44"/>
      <c r="B25" s="44"/>
      <c r="C25" s="44"/>
      <c r="F25" s="5"/>
      <c r="G25" s="26"/>
      <c r="H25" s="26"/>
      <c r="I25" s="26"/>
      <c r="J25" s="26"/>
      <c r="K25" s="26"/>
      <c r="L25" s="26"/>
      <c r="N25" s="26"/>
      <c r="O25" s="26"/>
      <c r="P25" s="26"/>
      <c r="Q25" s="26"/>
      <c r="R25" s="26"/>
      <c r="S25" s="26"/>
    </row>
    <row r="26" spans="1:19" ht="18" customHeight="1">
      <c r="A26" s="44"/>
      <c r="B26" s="44"/>
      <c r="C26" s="44"/>
      <c r="D26" s="2" t="s">
        <v>489</v>
      </c>
      <c r="E26" s="80"/>
      <c r="F26" s="5"/>
      <c r="G26" s="26"/>
      <c r="H26" s="26"/>
      <c r="I26" s="26"/>
      <c r="J26" s="26"/>
      <c r="K26" s="26"/>
      <c r="L26" s="26"/>
      <c r="N26" s="26"/>
      <c r="O26" s="26"/>
      <c r="P26" s="26"/>
      <c r="Q26" s="26"/>
      <c r="R26" s="26"/>
      <c r="S26" s="26"/>
    </row>
    <row r="27" spans="1:19" ht="18" customHeight="1">
      <c r="A27" s="44"/>
      <c r="B27" s="44"/>
      <c r="C27" s="44"/>
      <c r="D27" s="93" t="s">
        <v>86</v>
      </c>
      <c r="E27" s="80"/>
      <c r="F27" s="5"/>
      <c r="G27" s="26"/>
      <c r="H27" s="26"/>
      <c r="I27" s="26"/>
      <c r="J27" s="26"/>
      <c r="K27" s="26"/>
      <c r="L27" s="26"/>
      <c r="N27" s="26"/>
      <c r="O27" s="26"/>
      <c r="P27" s="26"/>
      <c r="Q27" s="26"/>
      <c r="R27" s="26"/>
      <c r="S27" s="26"/>
    </row>
    <row r="29" spans="1:19" ht="15.75" customHeight="1">
      <c r="D29" s="532"/>
    </row>
    <row r="30" spans="1:19" ht="15.75" customHeight="1">
      <c r="D30" s="532"/>
    </row>
  </sheetData>
  <mergeCells count="9">
    <mergeCell ref="A1:L1"/>
    <mergeCell ref="N3:S3"/>
    <mergeCell ref="R17:R19"/>
    <mergeCell ref="G3:L3"/>
    <mergeCell ref="K17:K19"/>
    <mergeCell ref="D12:E12"/>
    <mergeCell ref="D15:E15"/>
    <mergeCell ref="I17:I19"/>
    <mergeCell ref="P17:P19"/>
  </mergeCells>
  <phoneticPr fontId="2"/>
  <printOptions horizontalCentered="1"/>
  <pageMargins left="0.19685039370078741" right="0.19685039370078741" top="0.55118110236220474" bottom="0.19685039370078741" header="0.27559055118110237" footer="0.19685039370078741"/>
  <pageSetup paperSize="9" scale="63" orientation="landscape" cellComments="asDisplayed" r:id="rId1"/>
  <headerFooter alignWithMargins="0">
    <oddFooter>&amp;C&amp;"Arial,標準"&amp;14&amp;P</oddFooter>
  </headerFooter>
</worksheet>
</file>

<file path=xl/worksheets/sheet3.xml><?xml version="1.0" encoding="utf-8"?>
<worksheet xmlns="http://schemas.openxmlformats.org/spreadsheetml/2006/main" xmlns:r="http://schemas.openxmlformats.org/officeDocument/2006/relationships">
  <sheetPr>
    <tabColor theme="8" tint="0.59999389629810485"/>
    <pageSetUpPr fitToPage="1"/>
  </sheetPr>
  <dimension ref="A1:S24"/>
  <sheetViews>
    <sheetView showGridLines="0" view="pageBreakPreview" zoomScale="55" zoomScaleNormal="40" zoomScaleSheetLayoutView="55" workbookViewId="0">
      <selection activeCell="B2" sqref="B2"/>
    </sheetView>
  </sheetViews>
  <sheetFormatPr defaultRowHeight="15.75" customHeight="1"/>
  <cols>
    <col min="1" max="1" width="1.5" style="2" customWidth="1"/>
    <col min="2" max="2" width="2.625" style="2" customWidth="1"/>
    <col min="3" max="3" width="2.125" style="2" customWidth="1"/>
    <col min="4" max="4" width="4.625" style="2" customWidth="1"/>
    <col min="5" max="5" width="52.75" style="2" customWidth="1"/>
    <col min="6" max="6" width="1.75" style="4" customWidth="1"/>
    <col min="7" max="12" width="13.375" style="5" customWidth="1"/>
    <col min="13" max="13" width="2.875" style="4" customWidth="1"/>
    <col min="14" max="19" width="13.375" style="5" customWidth="1"/>
    <col min="20" max="20" width="3.25" style="4" customWidth="1"/>
    <col min="21" max="16384" width="9" style="4"/>
  </cols>
  <sheetData>
    <row r="1" spans="1:19" ht="29.25" customHeight="1">
      <c r="A1" s="1340" t="s">
        <v>380</v>
      </c>
      <c r="B1" s="1340"/>
      <c r="C1" s="1340"/>
      <c r="D1" s="1340"/>
      <c r="E1" s="1340"/>
      <c r="F1" s="1340"/>
      <c r="G1" s="1340"/>
      <c r="H1" s="1340"/>
      <c r="I1" s="1340"/>
      <c r="J1" s="1340"/>
      <c r="K1" s="1340"/>
      <c r="L1" s="1340"/>
      <c r="N1" s="76" t="s">
        <v>0</v>
      </c>
      <c r="O1" s="76" t="s">
        <v>0</v>
      </c>
      <c r="P1" s="76"/>
      <c r="Q1" s="76"/>
      <c r="R1" s="76" t="s">
        <v>0</v>
      </c>
      <c r="S1" s="76" t="s">
        <v>0</v>
      </c>
    </row>
    <row r="2" spans="1:19" ht="19.5" customHeight="1" thickBot="1">
      <c r="A2" s="44"/>
      <c r="B2" s="2" t="s">
        <v>66</v>
      </c>
      <c r="F2" s="5"/>
      <c r="G2" s="27"/>
      <c r="H2" s="27"/>
      <c r="I2" s="27"/>
      <c r="J2" s="27"/>
      <c r="K2" s="27"/>
      <c r="L2" s="27"/>
      <c r="N2" s="27"/>
      <c r="O2" s="27"/>
      <c r="P2" s="27"/>
      <c r="Q2" s="27"/>
      <c r="R2" s="27"/>
      <c r="S2" s="27"/>
    </row>
    <row r="3" spans="1:19" ht="21" customHeight="1" thickBot="1">
      <c r="A3" s="134"/>
      <c r="B3" s="504" t="s">
        <v>67</v>
      </c>
      <c r="C3" s="135"/>
      <c r="D3" s="98"/>
      <c r="E3" s="113"/>
      <c r="F3" s="50"/>
      <c r="G3" s="1341" t="s">
        <v>9</v>
      </c>
      <c r="H3" s="1342"/>
      <c r="I3" s="1342"/>
      <c r="J3" s="1342"/>
      <c r="K3" s="1342"/>
      <c r="L3" s="1343"/>
      <c r="N3" s="1341" t="s">
        <v>13</v>
      </c>
      <c r="O3" s="1342"/>
      <c r="P3" s="1342"/>
      <c r="Q3" s="1342"/>
      <c r="R3" s="1342"/>
      <c r="S3" s="1343"/>
    </row>
    <row r="4" spans="1:19" ht="18" customHeight="1" thickBot="1">
      <c r="A4" s="44"/>
      <c r="B4" s="85"/>
      <c r="C4" s="44"/>
      <c r="D4" s="83"/>
      <c r="E4" s="505" t="s">
        <v>68</v>
      </c>
      <c r="F4" s="5"/>
      <c r="G4" s="270" t="s">
        <v>14</v>
      </c>
      <c r="H4" s="221" t="s">
        <v>15</v>
      </c>
      <c r="I4" s="190" t="s">
        <v>3</v>
      </c>
      <c r="J4" s="190" t="s">
        <v>414</v>
      </c>
      <c r="K4" s="18" t="s">
        <v>16</v>
      </c>
      <c r="L4" s="244" t="s">
        <v>88</v>
      </c>
      <c r="N4" s="474" t="s">
        <v>14</v>
      </c>
      <c r="O4" s="991" t="s">
        <v>15</v>
      </c>
      <c r="P4" s="185" t="s">
        <v>3</v>
      </c>
      <c r="Q4" s="185" t="s">
        <v>415</v>
      </c>
      <c r="R4" s="983" t="s">
        <v>16</v>
      </c>
      <c r="S4" s="244" t="s">
        <v>88</v>
      </c>
    </row>
    <row r="5" spans="1:19" ht="21" customHeight="1">
      <c r="A5" s="44"/>
      <c r="B5" s="85"/>
      <c r="C5" s="125"/>
      <c r="D5" s="395" t="s">
        <v>69</v>
      </c>
      <c r="E5" s="506"/>
      <c r="F5" s="5"/>
      <c r="G5" s="273">
        <v>766902</v>
      </c>
      <c r="H5" s="253">
        <v>819208</v>
      </c>
      <c r="I5" s="249">
        <v>923680</v>
      </c>
      <c r="J5" s="1044">
        <v>2509790</v>
      </c>
      <c r="K5" s="984">
        <v>868575</v>
      </c>
      <c r="L5" s="258">
        <v>3378365</v>
      </c>
      <c r="M5" s="17"/>
      <c r="N5" s="475">
        <v>888352</v>
      </c>
      <c r="O5" s="1256">
        <v>1724958</v>
      </c>
      <c r="P5" s="1274">
        <f>Q5-O5-N5</f>
        <v>1975253</v>
      </c>
      <c r="Q5" s="1274">
        <v>4588563</v>
      </c>
      <c r="R5" s="984"/>
      <c r="S5" s="258"/>
    </row>
    <row r="6" spans="1:19" ht="21" customHeight="1">
      <c r="A6" s="44"/>
      <c r="B6" s="85"/>
      <c r="C6" s="125"/>
      <c r="D6" s="507" t="s">
        <v>70</v>
      </c>
      <c r="E6" s="508"/>
      <c r="F6" s="5"/>
      <c r="G6" s="274">
        <v>284404</v>
      </c>
      <c r="H6" s="254">
        <v>307504</v>
      </c>
      <c r="I6" s="250">
        <v>298612</v>
      </c>
      <c r="J6" s="1045">
        <v>890520</v>
      </c>
      <c r="K6" s="985">
        <v>259290</v>
      </c>
      <c r="L6" s="259">
        <v>1149810</v>
      </c>
      <c r="M6" s="17"/>
      <c r="N6" s="476">
        <v>332377</v>
      </c>
      <c r="O6" s="1257">
        <v>462444</v>
      </c>
      <c r="P6" s="1275">
        <f>Q6-O6-N6</f>
        <v>490618</v>
      </c>
      <c r="Q6" s="1275">
        <v>1285439</v>
      </c>
      <c r="R6" s="985"/>
      <c r="S6" s="259"/>
    </row>
    <row r="7" spans="1:19" ht="21" customHeight="1">
      <c r="A7" s="44"/>
      <c r="B7" s="85"/>
      <c r="C7" s="125"/>
      <c r="D7" s="509"/>
      <c r="E7" s="510" t="s">
        <v>71</v>
      </c>
      <c r="F7" s="5"/>
      <c r="G7" s="275">
        <v>0.371</v>
      </c>
      <c r="H7" s="255">
        <v>0.375</v>
      </c>
      <c r="I7" s="214">
        <v>0.32300000000000001</v>
      </c>
      <c r="J7" s="25">
        <v>0.35481867513002296</v>
      </c>
      <c r="K7" s="472">
        <v>0.29899999999999999</v>
      </c>
      <c r="L7" s="260">
        <v>0.34</v>
      </c>
      <c r="M7" s="17"/>
      <c r="N7" s="477">
        <v>0.374</v>
      </c>
      <c r="O7" s="214">
        <v>0.26800000000000002</v>
      </c>
      <c r="P7" s="1276">
        <v>0.248</v>
      </c>
      <c r="Q7" s="1276">
        <v>0.28000000000000003</v>
      </c>
      <c r="R7" s="472"/>
      <c r="S7" s="260"/>
    </row>
    <row r="8" spans="1:19" ht="21" customHeight="1">
      <c r="A8" s="44"/>
      <c r="B8" s="85"/>
      <c r="C8" s="125"/>
      <c r="D8" s="11" t="s">
        <v>72</v>
      </c>
      <c r="E8" s="511"/>
      <c r="F8" s="5"/>
      <c r="G8" s="274">
        <v>192125</v>
      </c>
      <c r="H8" s="254">
        <v>210637</v>
      </c>
      <c r="I8" s="250">
        <v>197387</v>
      </c>
      <c r="J8" s="1045">
        <v>600149</v>
      </c>
      <c r="K8" s="985">
        <v>144851</v>
      </c>
      <c r="L8" s="261">
        <v>745000</v>
      </c>
      <c r="M8" s="26"/>
      <c r="N8" s="476">
        <v>219349</v>
      </c>
      <c r="O8" s="1257">
        <v>201894</v>
      </c>
      <c r="P8" s="1275">
        <f>Q8-O8-N8</f>
        <v>201113</v>
      </c>
      <c r="Q8" s="1275">
        <v>622356</v>
      </c>
      <c r="R8" s="985"/>
      <c r="S8" s="261"/>
    </row>
    <row r="9" spans="1:19" ht="21" customHeight="1">
      <c r="A9" s="44"/>
      <c r="B9" s="512"/>
      <c r="C9" s="125"/>
      <c r="D9" s="509"/>
      <c r="E9" s="510" t="s">
        <v>73</v>
      </c>
      <c r="F9" s="5"/>
      <c r="G9" s="275">
        <v>0.251</v>
      </c>
      <c r="H9" s="255">
        <v>0.25700000000000001</v>
      </c>
      <c r="I9" s="214">
        <v>0.214</v>
      </c>
      <c r="J9" s="25">
        <v>0.23912313985347936</v>
      </c>
      <c r="K9" s="472">
        <v>0.16700000000000001</v>
      </c>
      <c r="L9" s="260">
        <v>0.221</v>
      </c>
      <c r="M9" s="17"/>
      <c r="N9" s="477">
        <v>0.247</v>
      </c>
      <c r="O9" s="214">
        <v>0.11700000000000001</v>
      </c>
      <c r="P9" s="1276">
        <v>0.10199999999999999</v>
      </c>
      <c r="Q9" s="1276">
        <v>0.13600000000000001</v>
      </c>
      <c r="R9" s="472"/>
      <c r="S9" s="260"/>
    </row>
    <row r="10" spans="1:19" ht="21" customHeight="1">
      <c r="A10" s="44"/>
      <c r="B10" s="85"/>
      <c r="C10" s="125"/>
      <c r="D10" s="513" t="s">
        <v>89</v>
      </c>
      <c r="E10" s="515"/>
      <c r="F10" s="5"/>
      <c r="G10" s="274">
        <v>180979</v>
      </c>
      <c r="H10" s="256">
        <v>182031</v>
      </c>
      <c r="I10" s="250">
        <v>166410</v>
      </c>
      <c r="J10" s="1045">
        <v>529420</v>
      </c>
      <c r="K10" s="985">
        <v>123794</v>
      </c>
      <c r="L10" s="261">
        <v>653214</v>
      </c>
      <c r="M10" s="17"/>
      <c r="N10" s="476">
        <v>177909</v>
      </c>
      <c r="O10" s="1258">
        <v>99987</v>
      </c>
      <c r="P10" s="1275">
        <f>Q10-O10-N10</f>
        <v>155525</v>
      </c>
      <c r="Q10" s="1275">
        <v>433421</v>
      </c>
      <c r="R10" s="985"/>
      <c r="S10" s="261"/>
    </row>
    <row r="11" spans="1:19" ht="21" customHeight="1">
      <c r="A11" s="44"/>
      <c r="B11" s="85"/>
      <c r="C11" s="125"/>
      <c r="D11" s="1348" t="s">
        <v>90</v>
      </c>
      <c r="E11" s="1349"/>
      <c r="F11" s="5"/>
      <c r="G11" s="274">
        <v>180811</v>
      </c>
      <c r="H11" s="256">
        <v>177854</v>
      </c>
      <c r="I11" s="250">
        <v>167065</v>
      </c>
      <c r="J11" s="1045">
        <v>525730</v>
      </c>
      <c r="K11" s="338">
        <v>124764</v>
      </c>
      <c r="L11" s="261">
        <v>650494</v>
      </c>
      <c r="M11" s="17"/>
      <c r="N11" s="476">
        <v>331452</v>
      </c>
      <c r="O11" s="1258">
        <v>206593</v>
      </c>
      <c r="P11" s="1275">
        <f>Q11-O11-N11</f>
        <v>179938</v>
      </c>
      <c r="Q11" s="1275">
        <v>717983</v>
      </c>
      <c r="R11" s="338"/>
      <c r="S11" s="261"/>
    </row>
    <row r="12" spans="1:19" ht="21" customHeight="1">
      <c r="A12" s="44"/>
      <c r="B12" s="85"/>
      <c r="C12" s="125"/>
      <c r="D12" s="507" t="s">
        <v>76</v>
      </c>
      <c r="E12" s="515"/>
      <c r="F12" s="5"/>
      <c r="G12" s="274">
        <v>90661</v>
      </c>
      <c r="H12" s="256">
        <v>78771</v>
      </c>
      <c r="I12" s="250">
        <v>65935</v>
      </c>
      <c r="J12" s="1045">
        <v>235367</v>
      </c>
      <c r="K12" s="338">
        <v>54037</v>
      </c>
      <c r="L12" s="261">
        <v>289404</v>
      </c>
      <c r="M12" s="17"/>
      <c r="N12" s="476">
        <v>216981</v>
      </c>
      <c r="O12" s="1258">
        <v>105336</v>
      </c>
      <c r="P12" s="1275">
        <f>Q12-O12-N12</f>
        <v>72293</v>
      </c>
      <c r="Q12" s="1275">
        <v>394610</v>
      </c>
      <c r="R12" s="338"/>
      <c r="S12" s="261"/>
    </row>
    <row r="13" spans="1:19" ht="21" customHeight="1" thickBot="1">
      <c r="A13" s="44"/>
      <c r="B13" s="85"/>
      <c r="C13" s="125"/>
      <c r="D13" s="533"/>
      <c r="E13" s="534" t="s">
        <v>77</v>
      </c>
      <c r="F13" s="5"/>
      <c r="G13" s="276">
        <v>0.11799999999999999</v>
      </c>
      <c r="H13" s="257">
        <v>9.6000000000000002E-2</v>
      </c>
      <c r="I13" s="251">
        <v>7.0999999999999994E-2</v>
      </c>
      <c r="J13" s="1259">
        <v>9.3779568479806508E-2</v>
      </c>
      <c r="K13" s="472">
        <v>6.2E-2</v>
      </c>
      <c r="L13" s="262">
        <v>8.5999999999999993E-2</v>
      </c>
      <c r="M13" s="17"/>
      <c r="N13" s="1001">
        <v>0.24399999999999999</v>
      </c>
      <c r="O13" s="1108">
        <v>6.0999999999999999E-2</v>
      </c>
      <c r="P13" s="1277">
        <v>3.6999999999999998E-2</v>
      </c>
      <c r="Q13" s="1277">
        <v>8.5999999999999993E-2</v>
      </c>
      <c r="R13" s="472"/>
      <c r="S13" s="262"/>
    </row>
    <row r="14" spans="1:19" ht="21" customHeight="1" thickTop="1">
      <c r="A14" s="44"/>
      <c r="B14" s="85"/>
      <c r="C14" s="125"/>
      <c r="D14" s="509" t="s">
        <v>80</v>
      </c>
      <c r="E14" s="535"/>
      <c r="F14" s="5"/>
      <c r="G14" s="277">
        <v>4628075</v>
      </c>
      <c r="H14" s="467">
        <v>5038117</v>
      </c>
      <c r="I14" s="1352"/>
      <c r="J14" s="1109">
        <v>5511552</v>
      </c>
      <c r="K14" s="1351"/>
      <c r="L14" s="263">
        <v>6524886</v>
      </c>
      <c r="M14" s="17"/>
      <c r="N14" s="1002">
        <v>7579816</v>
      </c>
      <c r="O14" s="1260">
        <v>15021256</v>
      </c>
      <c r="P14" s="1355"/>
      <c r="Q14" s="1278">
        <v>15821395</v>
      </c>
      <c r="R14" s="1351"/>
      <c r="S14" s="263"/>
    </row>
    <row r="15" spans="1:19" ht="21" customHeight="1">
      <c r="A15" s="44"/>
      <c r="B15" s="85"/>
      <c r="C15" s="125"/>
      <c r="D15" s="521" t="s">
        <v>91</v>
      </c>
      <c r="E15" s="527"/>
      <c r="F15" s="5"/>
      <c r="G15" s="271">
        <v>923449</v>
      </c>
      <c r="H15" s="298">
        <v>1006631</v>
      </c>
      <c r="I15" s="1353"/>
      <c r="J15" s="670">
        <v>1136857</v>
      </c>
      <c r="K15" s="1344"/>
      <c r="L15" s="261">
        <v>1569085</v>
      </c>
      <c r="M15" s="17"/>
      <c r="N15" s="482">
        <v>1841361</v>
      </c>
      <c r="O15" s="1261">
        <v>1713814</v>
      </c>
      <c r="P15" s="1356"/>
      <c r="Q15" s="1279">
        <v>1921213</v>
      </c>
      <c r="R15" s="1344"/>
      <c r="S15" s="261"/>
    </row>
    <row r="16" spans="1:19" ht="21" customHeight="1" thickBot="1">
      <c r="A16" s="44"/>
      <c r="B16" s="85"/>
      <c r="C16" s="125"/>
      <c r="D16" s="523"/>
      <c r="E16" s="536" t="s">
        <v>92</v>
      </c>
      <c r="F16" s="5"/>
      <c r="G16" s="272">
        <v>0.2</v>
      </c>
      <c r="H16" s="1262">
        <v>0.19980309192076903</v>
      </c>
      <c r="I16" s="1354"/>
      <c r="J16" s="1263">
        <v>0.20599999999999999</v>
      </c>
      <c r="K16" s="1345"/>
      <c r="L16" s="262">
        <v>0.24</v>
      </c>
      <c r="M16" s="17"/>
      <c r="N16" s="483">
        <v>0.24299999999999999</v>
      </c>
      <c r="O16" s="1264">
        <v>0.114</v>
      </c>
      <c r="P16" s="1357"/>
      <c r="Q16" s="1280">
        <v>0.121</v>
      </c>
      <c r="R16" s="1345"/>
      <c r="S16" s="262"/>
    </row>
    <row r="17" spans="1:19" ht="21" customHeight="1" thickTop="1">
      <c r="A17" s="44"/>
      <c r="B17" s="85"/>
      <c r="C17" s="125"/>
      <c r="D17" s="537" t="s">
        <v>495</v>
      </c>
      <c r="E17" s="535"/>
      <c r="F17" s="5"/>
      <c r="G17" s="278">
        <v>76480</v>
      </c>
      <c r="H17" s="947">
        <v>81005</v>
      </c>
      <c r="I17" s="252">
        <v>85230</v>
      </c>
      <c r="J17" s="1265">
        <v>242715</v>
      </c>
      <c r="K17" s="999">
        <v>97981</v>
      </c>
      <c r="L17" s="263">
        <v>340696</v>
      </c>
      <c r="M17" s="17"/>
      <c r="N17" s="1003">
        <v>89739</v>
      </c>
      <c r="O17" s="1266">
        <v>232782</v>
      </c>
      <c r="P17" s="1281">
        <f t="shared" ref="P17:P18" si="0">Q17-O17-N17</f>
        <v>258873</v>
      </c>
      <c r="Q17" s="1281">
        <v>581394</v>
      </c>
      <c r="R17" s="999"/>
      <c r="S17" s="297"/>
    </row>
    <row r="18" spans="1:19" ht="21" customHeight="1" thickBot="1">
      <c r="A18" s="44"/>
      <c r="B18" s="124"/>
      <c r="C18" s="105"/>
      <c r="D18" s="538" t="s">
        <v>93</v>
      </c>
      <c r="E18" s="539"/>
      <c r="F18" s="5"/>
      <c r="G18" s="293">
        <v>15799</v>
      </c>
      <c r="H18" s="294">
        <v>15862</v>
      </c>
      <c r="I18" s="295">
        <v>15995</v>
      </c>
      <c r="J18" s="1267">
        <v>47656</v>
      </c>
      <c r="K18" s="1000">
        <v>16458</v>
      </c>
      <c r="L18" s="296">
        <v>64114</v>
      </c>
      <c r="M18" s="17"/>
      <c r="N18" s="1004">
        <v>23289</v>
      </c>
      <c r="O18" s="1268">
        <v>27768</v>
      </c>
      <c r="P18" s="1282">
        <f t="shared" si="0"/>
        <v>30632</v>
      </c>
      <c r="Q18" s="1282">
        <v>81689</v>
      </c>
      <c r="R18" s="1000"/>
      <c r="S18" s="296"/>
    </row>
    <row r="19" spans="1:19" ht="9" customHeight="1">
      <c r="A19" s="44"/>
      <c r="B19" s="44"/>
      <c r="C19" s="44"/>
      <c r="F19" s="5"/>
      <c r="G19" s="26"/>
      <c r="H19" s="26"/>
      <c r="I19" s="26"/>
      <c r="J19" s="26"/>
      <c r="K19" s="26"/>
      <c r="L19" s="26"/>
      <c r="N19" s="26"/>
      <c r="O19" s="26"/>
      <c r="P19" s="26"/>
      <c r="Q19" s="26"/>
      <c r="R19" s="26"/>
      <c r="S19" s="26"/>
    </row>
    <row r="20" spans="1:19" ht="18" customHeight="1">
      <c r="A20" s="44"/>
      <c r="B20" s="44"/>
      <c r="C20" s="44"/>
      <c r="D20" s="2" t="s">
        <v>94</v>
      </c>
      <c r="E20" s="80"/>
      <c r="F20" s="5"/>
      <c r="G20" s="26"/>
      <c r="H20" s="26"/>
      <c r="I20" s="26"/>
      <c r="J20" s="26"/>
      <c r="K20" s="26"/>
      <c r="L20" s="26"/>
      <c r="N20" s="26"/>
      <c r="O20" s="26"/>
      <c r="P20" s="26"/>
      <c r="Q20" s="26"/>
      <c r="R20" s="26"/>
      <c r="S20" s="26"/>
    </row>
    <row r="21" spans="1:19" ht="18" customHeight="1">
      <c r="A21" s="44"/>
      <c r="B21" s="44"/>
      <c r="C21" s="44"/>
      <c r="D21" s="93" t="s">
        <v>86</v>
      </c>
      <c r="E21" s="80"/>
      <c r="F21" s="5"/>
      <c r="G21" s="26"/>
      <c r="H21" s="26"/>
      <c r="I21" s="26"/>
      <c r="J21" s="26"/>
      <c r="K21" s="26"/>
      <c r="L21" s="26"/>
      <c r="N21" s="26"/>
      <c r="O21" s="26"/>
      <c r="P21" s="26"/>
      <c r="Q21" s="26"/>
      <c r="R21" s="26"/>
      <c r="S21" s="26"/>
    </row>
    <row r="23" spans="1:19" ht="15.75" customHeight="1">
      <c r="D23" s="532"/>
    </row>
    <row r="24" spans="1:19" ht="15.75" customHeight="1">
      <c r="D24" s="532"/>
    </row>
  </sheetData>
  <mergeCells count="8">
    <mergeCell ref="A1:L1"/>
    <mergeCell ref="D11:E11"/>
    <mergeCell ref="G3:L3"/>
    <mergeCell ref="N3:S3"/>
    <mergeCell ref="K14:K16"/>
    <mergeCell ref="R14:R16"/>
    <mergeCell ref="I14:I16"/>
    <mergeCell ref="P14:P16"/>
  </mergeCells>
  <phoneticPr fontId="2"/>
  <pageMargins left="0.19685039370078741" right="0.19685039370078741" top="0.55118110236220474" bottom="0.19685039370078741" header="0.27559055118110237" footer="0.19685039370078741"/>
  <pageSetup paperSize="9" scale="63" orientation="landscape" cellComments="asDisplayed" r:id="rId1"/>
  <headerFooter alignWithMargins="0">
    <oddFooter>&amp;C&amp;"Arial,標準"&amp;14&amp;P</oddFooter>
  </headerFooter>
</worksheet>
</file>

<file path=xl/worksheets/sheet4.xml><?xml version="1.0" encoding="utf-8"?>
<worksheet xmlns="http://schemas.openxmlformats.org/spreadsheetml/2006/main" xmlns:r="http://schemas.openxmlformats.org/officeDocument/2006/relationships">
  <sheetPr>
    <tabColor theme="8" tint="0.59999389629810485"/>
    <pageSetUpPr fitToPage="1"/>
  </sheetPr>
  <dimension ref="A1:S40"/>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2" width="2.5" style="80" customWidth="1"/>
    <col min="3" max="3" width="1.5" style="80" customWidth="1"/>
    <col min="4" max="4" width="3.5" style="80" customWidth="1"/>
    <col min="5" max="5" width="40.625" style="80" customWidth="1"/>
    <col min="6" max="6" width="1.5" style="4" customWidth="1"/>
    <col min="7" max="12" width="12.25" style="5" customWidth="1"/>
    <col min="13" max="13" width="1.125" style="4" customWidth="1"/>
    <col min="14" max="19" width="12.25" style="5" customWidth="1"/>
    <col min="20" max="20" width="3.25" style="4" customWidth="1"/>
    <col min="21" max="16384" width="9" style="4"/>
  </cols>
  <sheetData>
    <row r="1" spans="1:19" ht="29.25" customHeight="1">
      <c r="A1" s="1361" t="s">
        <v>95</v>
      </c>
      <c r="B1" s="1361"/>
      <c r="C1" s="1361"/>
      <c r="D1" s="1361"/>
      <c r="E1" s="1361"/>
      <c r="F1" s="1361"/>
      <c r="G1" s="1361"/>
      <c r="H1" s="1361"/>
      <c r="I1" s="1361"/>
      <c r="J1" s="1361"/>
      <c r="K1" s="1361"/>
      <c r="L1" s="1361"/>
      <c r="N1" s="76" t="s">
        <v>0</v>
      </c>
      <c r="O1" s="76" t="s">
        <v>0</v>
      </c>
      <c r="P1" s="76"/>
      <c r="Q1" s="76"/>
      <c r="R1" s="76" t="s">
        <v>0</v>
      </c>
      <c r="S1" s="76" t="s">
        <v>0</v>
      </c>
    </row>
    <row r="2" spans="1:19" ht="16.5" thickBot="1">
      <c r="A2" s="43"/>
      <c r="B2" s="2" t="s">
        <v>98</v>
      </c>
      <c r="C2" s="106"/>
      <c r="F2" s="22"/>
      <c r="G2" s="16"/>
      <c r="H2" s="16"/>
      <c r="I2" s="16"/>
      <c r="J2" s="16"/>
      <c r="K2" s="16"/>
      <c r="L2" s="16"/>
      <c r="N2" s="16"/>
      <c r="O2" s="16"/>
      <c r="P2" s="16"/>
      <c r="Q2" s="16"/>
      <c r="R2" s="16"/>
      <c r="S2" s="16"/>
    </row>
    <row r="3" spans="1:19" ht="21" customHeight="1" thickBot="1">
      <c r="A3" s="119"/>
      <c r="B3" s="504" t="s">
        <v>69</v>
      </c>
      <c r="C3" s="10"/>
      <c r="D3" s="10"/>
      <c r="E3" s="506"/>
      <c r="F3" s="23"/>
      <c r="G3" s="1358" t="s">
        <v>9</v>
      </c>
      <c r="H3" s="1359"/>
      <c r="I3" s="1359"/>
      <c r="J3" s="1359"/>
      <c r="K3" s="1359"/>
      <c r="L3" s="1360"/>
      <c r="M3" s="17"/>
      <c r="N3" s="1358" t="s">
        <v>13</v>
      </c>
      <c r="O3" s="1359"/>
      <c r="P3" s="1359"/>
      <c r="Q3" s="1359"/>
      <c r="R3" s="1359"/>
      <c r="S3" s="1360"/>
    </row>
    <row r="4" spans="1:19" ht="18" customHeight="1" thickBot="1">
      <c r="A4" s="119"/>
      <c r="B4" s="15"/>
      <c r="C4" s="5"/>
      <c r="D4" s="5"/>
      <c r="E4" s="540" t="s">
        <v>96</v>
      </c>
      <c r="F4" s="23"/>
      <c r="G4" s="773" t="s">
        <v>1</v>
      </c>
      <c r="H4" s="425" t="s">
        <v>2</v>
      </c>
      <c r="I4" s="423" t="s">
        <v>3</v>
      </c>
      <c r="J4" s="423" t="s">
        <v>414</v>
      </c>
      <c r="K4" s="424" t="s">
        <v>4</v>
      </c>
      <c r="L4" s="694" t="s">
        <v>448</v>
      </c>
      <c r="M4" s="17"/>
      <c r="N4" s="1005" t="s">
        <v>1</v>
      </c>
      <c r="O4" s="1007" t="s">
        <v>2</v>
      </c>
      <c r="P4" s="1171" t="s">
        <v>3</v>
      </c>
      <c r="Q4" s="230" t="s">
        <v>414</v>
      </c>
      <c r="R4" s="488" t="s">
        <v>4</v>
      </c>
      <c r="S4" s="694" t="s">
        <v>421</v>
      </c>
    </row>
    <row r="5" spans="1:19" ht="18" customHeight="1">
      <c r="A5" s="119"/>
      <c r="B5" s="15"/>
      <c r="C5" s="24"/>
      <c r="D5" s="395" t="s">
        <v>97</v>
      </c>
      <c r="E5" s="506"/>
      <c r="F5" s="23"/>
      <c r="G5" s="299">
        <v>725944</v>
      </c>
      <c r="H5" s="28">
        <v>778700</v>
      </c>
      <c r="I5" s="28">
        <v>842328</v>
      </c>
      <c r="J5" s="28">
        <v>2346972</v>
      </c>
      <c r="K5" s="28">
        <v>855564</v>
      </c>
      <c r="L5" s="226">
        <v>3202536</v>
      </c>
      <c r="M5" s="17"/>
      <c r="N5" s="305">
        <v>881069</v>
      </c>
      <c r="O5" s="992">
        <v>1717543</v>
      </c>
      <c r="P5" s="305">
        <v>1963091</v>
      </c>
      <c r="Q5" s="1056">
        <v>4561703</v>
      </c>
      <c r="R5" s="238"/>
      <c r="S5" s="226"/>
    </row>
    <row r="6" spans="1:19" ht="18" customHeight="1">
      <c r="A6" s="119"/>
      <c r="B6" s="15"/>
      <c r="C6" s="24"/>
      <c r="D6" s="11"/>
      <c r="E6" s="591" t="s">
        <v>484</v>
      </c>
      <c r="F6" s="23"/>
      <c r="G6" s="310">
        <v>522214</v>
      </c>
      <c r="H6" s="29">
        <v>565749</v>
      </c>
      <c r="I6" s="29">
        <v>630052</v>
      </c>
      <c r="J6" s="29">
        <v>1718015</v>
      </c>
      <c r="K6" s="29">
        <v>627615</v>
      </c>
      <c r="L6" s="36">
        <v>2345630</v>
      </c>
      <c r="M6" s="17"/>
      <c r="N6" s="41">
        <v>661918</v>
      </c>
      <c r="O6" s="32">
        <v>724609</v>
      </c>
      <c r="P6" s="41">
        <v>817301</v>
      </c>
      <c r="Q6" s="1172">
        <v>2203828</v>
      </c>
      <c r="R6" s="231"/>
      <c r="S6" s="36"/>
    </row>
    <row r="7" spans="1:19" ht="18" customHeight="1">
      <c r="A7" s="119"/>
      <c r="B7" s="15"/>
      <c r="C7" s="24"/>
      <c r="D7" s="11"/>
      <c r="E7" s="591" t="s">
        <v>234</v>
      </c>
      <c r="F7" s="23"/>
      <c r="G7" s="672"/>
      <c r="H7" s="673"/>
      <c r="I7" s="673"/>
      <c r="J7" s="673"/>
      <c r="K7" s="673"/>
      <c r="L7" s="674"/>
      <c r="M7" s="17"/>
      <c r="N7" s="1006"/>
      <c r="O7" s="32">
        <v>760941</v>
      </c>
      <c r="P7" s="41">
        <v>923498</v>
      </c>
      <c r="Q7" s="1172">
        <v>1684439</v>
      </c>
      <c r="R7" s="231"/>
      <c r="S7" s="36"/>
    </row>
    <row r="8" spans="1:19" ht="18" customHeight="1">
      <c r="A8" s="119"/>
      <c r="B8" s="541"/>
      <c r="C8" s="24"/>
      <c r="D8" s="11"/>
      <c r="E8" s="772" t="s">
        <v>235</v>
      </c>
      <c r="F8" s="23"/>
      <c r="G8" s="310">
        <v>127935</v>
      </c>
      <c r="H8" s="29">
        <v>134129</v>
      </c>
      <c r="I8" s="29">
        <v>129374</v>
      </c>
      <c r="J8" s="29">
        <v>391438</v>
      </c>
      <c r="K8" s="29">
        <v>139590</v>
      </c>
      <c r="L8" s="36">
        <v>531028</v>
      </c>
      <c r="M8" s="17"/>
      <c r="N8" s="41">
        <v>133406</v>
      </c>
      <c r="O8" s="32">
        <v>136963</v>
      </c>
      <c r="P8" s="41">
        <v>137056</v>
      </c>
      <c r="Q8" s="1172">
        <v>407425</v>
      </c>
      <c r="R8" s="231"/>
      <c r="S8" s="36"/>
    </row>
    <row r="9" spans="1:19" ht="18" customHeight="1">
      <c r="A9" s="119"/>
      <c r="B9" s="15"/>
      <c r="C9" s="24"/>
      <c r="D9" s="11"/>
      <c r="E9" s="591" t="s">
        <v>99</v>
      </c>
      <c r="F9" s="23"/>
      <c r="G9" s="310">
        <v>80937</v>
      </c>
      <c r="H9" s="29">
        <v>82124</v>
      </c>
      <c r="I9" s="29">
        <v>92083</v>
      </c>
      <c r="J9" s="29">
        <v>255144</v>
      </c>
      <c r="K9" s="29">
        <v>101465</v>
      </c>
      <c r="L9" s="36">
        <v>356609</v>
      </c>
      <c r="M9" s="17"/>
      <c r="N9" s="41">
        <v>96198</v>
      </c>
      <c r="O9" s="32">
        <v>100092</v>
      </c>
      <c r="P9" s="41">
        <v>101686</v>
      </c>
      <c r="Q9" s="1172">
        <v>297976</v>
      </c>
      <c r="R9" s="231"/>
      <c r="S9" s="36"/>
    </row>
    <row r="10" spans="1:19" s="17" customFormat="1" ht="17.25" customHeight="1">
      <c r="A10" s="44"/>
      <c r="B10" s="543"/>
      <c r="C10" s="511"/>
      <c r="D10" s="11"/>
      <c r="E10" s="591" t="s">
        <v>100</v>
      </c>
      <c r="F10" s="58"/>
      <c r="G10" s="310">
        <v>28192</v>
      </c>
      <c r="H10" s="29">
        <v>33089</v>
      </c>
      <c r="I10" s="29">
        <v>27919</v>
      </c>
      <c r="J10" s="29">
        <v>89200</v>
      </c>
      <c r="K10" s="29">
        <v>27865</v>
      </c>
      <c r="L10" s="36">
        <v>117065</v>
      </c>
      <c r="N10" s="41">
        <v>30575</v>
      </c>
      <c r="O10" s="32">
        <v>34198</v>
      </c>
      <c r="P10" s="41">
        <v>28620</v>
      </c>
      <c r="Q10" s="1172">
        <v>93393</v>
      </c>
      <c r="R10" s="231"/>
      <c r="S10" s="36"/>
    </row>
    <row r="11" spans="1:19" s="17" customFormat="1" ht="20.25" customHeight="1" thickBot="1">
      <c r="A11" s="142"/>
      <c r="B11" s="530"/>
      <c r="C11" s="531"/>
      <c r="D11" s="530"/>
      <c r="E11" s="542" t="s">
        <v>101</v>
      </c>
      <c r="F11" s="26"/>
      <c r="G11" s="311">
        <v>-33334</v>
      </c>
      <c r="H11" s="31">
        <v>-36391</v>
      </c>
      <c r="I11" s="31">
        <v>-37100</v>
      </c>
      <c r="J11" s="31">
        <v>-106825</v>
      </c>
      <c r="K11" s="31">
        <v>-40971</v>
      </c>
      <c r="L11" s="38">
        <v>-147796</v>
      </c>
      <c r="N11" s="314">
        <v>-41028</v>
      </c>
      <c r="O11" s="45">
        <v>-39260</v>
      </c>
      <c r="P11" s="314">
        <v>-45070</v>
      </c>
      <c r="Q11" s="1057">
        <v>-125358</v>
      </c>
      <c r="R11" s="239"/>
      <c r="S11" s="38"/>
    </row>
    <row r="12" spans="1:19" s="17" customFormat="1" ht="10.5" customHeight="1" thickBot="1">
      <c r="A12" s="139"/>
      <c r="B12" s="154"/>
      <c r="C12" s="154"/>
      <c r="D12" s="143"/>
      <c r="E12" s="143"/>
      <c r="F12" s="39"/>
      <c r="G12" s="20"/>
      <c r="H12" s="64"/>
      <c r="I12" s="64"/>
      <c r="J12" s="64"/>
      <c r="K12" s="20"/>
      <c r="L12" s="20"/>
      <c r="N12" s="20"/>
      <c r="O12" s="64"/>
      <c r="P12" s="64"/>
      <c r="Q12" s="64"/>
      <c r="R12" s="20"/>
      <c r="S12" s="20"/>
    </row>
    <row r="13" spans="1:19" s="17" customFormat="1" ht="21" customHeight="1" thickBot="1">
      <c r="A13" s="153"/>
      <c r="B13" s="504" t="s">
        <v>446</v>
      </c>
      <c r="C13" s="10"/>
      <c r="D13" s="10"/>
      <c r="E13" s="597"/>
      <c r="F13" s="26"/>
      <c r="G13" s="1358" t="s">
        <v>9</v>
      </c>
      <c r="H13" s="1359"/>
      <c r="I13" s="1359"/>
      <c r="J13" s="1359"/>
      <c r="K13" s="1359"/>
      <c r="L13" s="1360"/>
      <c r="N13" s="1358" t="s">
        <v>13</v>
      </c>
      <c r="O13" s="1359"/>
      <c r="P13" s="1359"/>
      <c r="Q13" s="1359"/>
      <c r="R13" s="1359"/>
      <c r="S13" s="1360"/>
    </row>
    <row r="14" spans="1:19" s="17" customFormat="1" ht="18" customHeight="1" thickBot="1">
      <c r="A14" s="139"/>
      <c r="B14" s="15"/>
      <c r="C14" s="5"/>
      <c r="D14" s="5"/>
      <c r="E14" s="584" t="s">
        <v>96</v>
      </c>
      <c r="G14" s="773" t="s">
        <v>1</v>
      </c>
      <c r="H14" s="425" t="s">
        <v>2</v>
      </c>
      <c r="I14" s="423" t="s">
        <v>3</v>
      </c>
      <c r="J14" s="423" t="s">
        <v>414</v>
      </c>
      <c r="K14" s="424" t="s">
        <v>4</v>
      </c>
      <c r="L14" s="694" t="s">
        <v>421</v>
      </c>
      <c r="N14" s="1005" t="s">
        <v>1</v>
      </c>
      <c r="O14" s="1007" t="s">
        <v>2</v>
      </c>
      <c r="P14" s="1171" t="s">
        <v>3</v>
      </c>
      <c r="Q14" s="230" t="s">
        <v>414</v>
      </c>
      <c r="R14" s="488" t="s">
        <v>4</v>
      </c>
      <c r="S14" s="694" t="s">
        <v>421</v>
      </c>
    </row>
    <row r="15" spans="1:19" s="17" customFormat="1" ht="17.25" customHeight="1">
      <c r="A15" s="101"/>
      <c r="B15" s="15"/>
      <c r="C15" s="24"/>
      <c r="D15" s="395" t="s">
        <v>102</v>
      </c>
      <c r="E15" s="597"/>
      <c r="G15" s="299">
        <v>280739</v>
      </c>
      <c r="H15" s="28">
        <v>307034</v>
      </c>
      <c r="I15" s="28">
        <v>286310</v>
      </c>
      <c r="J15" s="28">
        <v>874083</v>
      </c>
      <c r="K15" s="28">
        <v>278657</v>
      </c>
      <c r="L15" s="226">
        <v>1152740</v>
      </c>
      <c r="N15" s="476">
        <v>345176</v>
      </c>
      <c r="O15" s="993">
        <v>470822</v>
      </c>
      <c r="P15" s="305">
        <v>483658</v>
      </c>
      <c r="Q15" s="1056">
        <v>1299656</v>
      </c>
      <c r="R15" s="238"/>
      <c r="S15" s="226"/>
    </row>
    <row r="16" spans="1:19" s="17" customFormat="1" ht="17.25" customHeight="1">
      <c r="A16" s="101"/>
      <c r="B16" s="15"/>
      <c r="C16" s="24"/>
      <c r="D16" s="11"/>
      <c r="E16" s="591" t="s">
        <v>233</v>
      </c>
      <c r="G16" s="310">
        <v>198274</v>
      </c>
      <c r="H16" s="29">
        <v>214918</v>
      </c>
      <c r="I16" s="29">
        <v>197094</v>
      </c>
      <c r="J16" s="29">
        <v>610286</v>
      </c>
      <c r="K16" s="29">
        <v>187057</v>
      </c>
      <c r="L16" s="36">
        <v>797343</v>
      </c>
      <c r="N16" s="41">
        <v>255826</v>
      </c>
      <c r="O16" s="32">
        <v>259320</v>
      </c>
      <c r="P16" s="41">
        <v>275233</v>
      </c>
      <c r="Q16" s="1172">
        <v>790379</v>
      </c>
      <c r="R16" s="231"/>
      <c r="S16" s="36"/>
    </row>
    <row r="17" spans="1:19" ht="18" customHeight="1">
      <c r="A17" s="101"/>
      <c r="B17" s="15"/>
      <c r="C17" s="24"/>
      <c r="D17" s="11"/>
      <c r="E17" s="591" t="s">
        <v>234</v>
      </c>
      <c r="F17" s="23"/>
      <c r="G17" s="672"/>
      <c r="H17" s="673"/>
      <c r="I17" s="673"/>
      <c r="J17" s="673"/>
      <c r="K17" s="673"/>
      <c r="L17" s="674"/>
      <c r="M17" s="17"/>
      <c r="N17" s="1006"/>
      <c r="O17" s="32">
        <v>111887</v>
      </c>
      <c r="P17" s="41">
        <v>116537</v>
      </c>
      <c r="Q17" s="1172">
        <v>228424</v>
      </c>
      <c r="R17" s="231"/>
      <c r="S17" s="36"/>
    </row>
    <row r="18" spans="1:19" s="17" customFormat="1" ht="17.25" customHeight="1">
      <c r="A18" s="119"/>
      <c r="B18" s="15"/>
      <c r="C18" s="24"/>
      <c r="D18" s="11"/>
      <c r="E18" s="772" t="s">
        <v>235</v>
      </c>
      <c r="G18" s="310">
        <v>40337</v>
      </c>
      <c r="H18" s="29">
        <v>44757</v>
      </c>
      <c r="I18" s="29">
        <v>42387</v>
      </c>
      <c r="J18" s="29">
        <v>127481</v>
      </c>
      <c r="K18" s="29">
        <v>40580</v>
      </c>
      <c r="L18" s="36">
        <v>168061</v>
      </c>
      <c r="N18" s="41">
        <v>42881</v>
      </c>
      <c r="O18" s="32">
        <v>45962</v>
      </c>
      <c r="P18" s="41">
        <v>43964</v>
      </c>
      <c r="Q18" s="1172">
        <v>132807</v>
      </c>
      <c r="R18" s="231"/>
      <c r="S18" s="36"/>
    </row>
    <row r="19" spans="1:19" s="17" customFormat="1" ht="17.25" customHeight="1">
      <c r="A19" s="101"/>
      <c r="B19" s="15"/>
      <c r="C19" s="24"/>
      <c r="D19" s="11"/>
      <c r="E19" s="591" t="s">
        <v>103</v>
      </c>
      <c r="G19" s="310">
        <v>42608</v>
      </c>
      <c r="H19" s="29">
        <v>44751</v>
      </c>
      <c r="I19" s="29">
        <v>52220</v>
      </c>
      <c r="J19" s="29">
        <v>139579</v>
      </c>
      <c r="K19" s="29">
        <v>53711</v>
      </c>
      <c r="L19" s="36">
        <v>193290</v>
      </c>
      <c r="N19" s="41">
        <v>49850</v>
      </c>
      <c r="O19" s="32">
        <v>51172</v>
      </c>
      <c r="P19" s="41">
        <v>52205</v>
      </c>
      <c r="Q19" s="1172">
        <v>153227</v>
      </c>
      <c r="R19" s="231"/>
      <c r="S19" s="36"/>
    </row>
    <row r="20" spans="1:19" s="17" customFormat="1" ht="17.25" customHeight="1">
      <c r="A20" s="101"/>
      <c r="B20" s="15"/>
      <c r="C20" s="24"/>
      <c r="D20" s="11"/>
      <c r="E20" s="591" t="s">
        <v>104</v>
      </c>
      <c r="G20" s="310">
        <v>2572</v>
      </c>
      <c r="H20" s="29">
        <v>6386</v>
      </c>
      <c r="I20" s="29">
        <v>2317</v>
      </c>
      <c r="J20" s="29">
        <v>11275</v>
      </c>
      <c r="K20" s="29">
        <v>1883</v>
      </c>
      <c r="L20" s="36">
        <v>13158</v>
      </c>
      <c r="N20" s="41">
        <v>2938</v>
      </c>
      <c r="O20" s="32">
        <v>6493</v>
      </c>
      <c r="P20" s="41">
        <v>1875</v>
      </c>
      <c r="Q20" s="1172">
        <v>11306</v>
      </c>
      <c r="R20" s="231"/>
      <c r="S20" s="36"/>
    </row>
    <row r="21" spans="1:19" s="17" customFormat="1" ht="17.25" customHeight="1" thickBot="1">
      <c r="A21" s="101"/>
      <c r="B21" s="530"/>
      <c r="C21" s="531"/>
      <c r="D21" s="530"/>
      <c r="E21" s="542" t="s">
        <v>105</v>
      </c>
      <c r="G21" s="311">
        <v>-3052</v>
      </c>
      <c r="H21" s="31">
        <v>-3778</v>
      </c>
      <c r="I21" s="31">
        <v>-7708</v>
      </c>
      <c r="J21" s="31">
        <v>-14538</v>
      </c>
      <c r="K21" s="31">
        <v>-4574</v>
      </c>
      <c r="L21" s="38">
        <v>-19112</v>
      </c>
      <c r="N21" s="314">
        <v>-6319</v>
      </c>
      <c r="O21" s="45">
        <v>-4012</v>
      </c>
      <c r="P21" s="314">
        <v>-6156</v>
      </c>
      <c r="Q21" s="1057">
        <v>-16487</v>
      </c>
      <c r="R21" s="239"/>
      <c r="S21" s="38"/>
    </row>
    <row r="22" spans="1:19" s="17" customFormat="1" ht="9.75" customHeight="1" thickBot="1">
      <c r="A22" s="101"/>
      <c r="B22" s="143"/>
      <c r="C22" s="143"/>
      <c r="D22" s="143"/>
      <c r="E22" s="143"/>
      <c r="H22" s="64"/>
      <c r="I22" s="64"/>
      <c r="J22" s="64"/>
      <c r="O22" s="64"/>
      <c r="P22" s="64"/>
      <c r="Q22" s="64"/>
    </row>
    <row r="23" spans="1:19" s="17" customFormat="1" ht="21" customHeight="1" thickBot="1">
      <c r="A23" s="101"/>
      <c r="B23" s="504" t="s">
        <v>447</v>
      </c>
      <c r="C23" s="10"/>
      <c r="D23" s="10"/>
      <c r="E23" s="597"/>
      <c r="G23" s="1358" t="s">
        <v>9</v>
      </c>
      <c r="H23" s="1359"/>
      <c r="I23" s="1359"/>
      <c r="J23" s="1359"/>
      <c r="K23" s="1359"/>
      <c r="L23" s="1360"/>
      <c r="N23" s="1358" t="s">
        <v>13</v>
      </c>
      <c r="O23" s="1359"/>
      <c r="P23" s="1359"/>
      <c r="Q23" s="1359"/>
      <c r="R23" s="1359"/>
      <c r="S23" s="1360"/>
    </row>
    <row r="24" spans="1:19" s="17" customFormat="1" ht="18" customHeight="1" thickBot="1">
      <c r="A24" s="101"/>
      <c r="B24" s="15"/>
      <c r="C24" s="5"/>
      <c r="D24" s="5"/>
      <c r="E24" s="584" t="s">
        <v>106</v>
      </c>
      <c r="G24" s="773" t="s">
        <v>1</v>
      </c>
      <c r="H24" s="425" t="s">
        <v>2</v>
      </c>
      <c r="I24" s="423" t="s">
        <v>3</v>
      </c>
      <c r="J24" s="423" t="s">
        <v>414</v>
      </c>
      <c r="K24" s="424" t="s">
        <v>4</v>
      </c>
      <c r="L24" s="694" t="s">
        <v>421</v>
      </c>
      <c r="N24" s="1005" t="s">
        <v>1</v>
      </c>
      <c r="O24" s="1007" t="s">
        <v>2</v>
      </c>
      <c r="P24" s="1171" t="s">
        <v>3</v>
      </c>
      <c r="Q24" s="230" t="s">
        <v>414</v>
      </c>
      <c r="R24" s="488" t="s">
        <v>4</v>
      </c>
      <c r="S24" s="694" t="s">
        <v>421</v>
      </c>
    </row>
    <row r="25" spans="1:19" s="17" customFormat="1" ht="18" customHeight="1">
      <c r="A25" s="101"/>
      <c r="B25" s="15"/>
      <c r="C25" s="24"/>
      <c r="D25" s="395" t="s">
        <v>102</v>
      </c>
      <c r="E25" s="597"/>
      <c r="G25" s="299">
        <v>203316</v>
      </c>
      <c r="H25" s="28">
        <v>225813</v>
      </c>
      <c r="I25" s="28">
        <v>200615</v>
      </c>
      <c r="J25" s="28">
        <v>629744</v>
      </c>
      <c r="K25" s="28">
        <v>167876</v>
      </c>
      <c r="L25" s="226">
        <v>797620</v>
      </c>
      <c r="N25" s="305">
        <v>241877</v>
      </c>
      <c r="O25" s="993">
        <v>224182</v>
      </c>
      <c r="P25" s="305">
        <v>209611</v>
      </c>
      <c r="Q25" s="1056">
        <v>675670</v>
      </c>
      <c r="R25" s="238"/>
      <c r="S25" s="226"/>
    </row>
    <row r="26" spans="1:19" s="17" customFormat="1" ht="18" customHeight="1">
      <c r="A26" s="101"/>
      <c r="B26" s="15"/>
      <c r="C26" s="24"/>
      <c r="D26" s="11"/>
      <c r="E26" s="591" t="s">
        <v>233</v>
      </c>
      <c r="G26" s="310">
        <v>138581</v>
      </c>
      <c r="H26" s="29">
        <v>151370</v>
      </c>
      <c r="I26" s="29">
        <v>129316</v>
      </c>
      <c r="J26" s="29">
        <v>419267</v>
      </c>
      <c r="K26" s="29">
        <v>97853</v>
      </c>
      <c r="L26" s="36">
        <v>517120</v>
      </c>
      <c r="N26" s="41">
        <v>172459</v>
      </c>
      <c r="O26" s="32">
        <v>167092</v>
      </c>
      <c r="P26" s="41">
        <v>175028</v>
      </c>
      <c r="Q26" s="1172">
        <v>514579</v>
      </c>
      <c r="R26" s="231"/>
      <c r="S26" s="36"/>
    </row>
    <row r="27" spans="1:19" ht="18" customHeight="1">
      <c r="A27" s="101"/>
      <c r="B27" s="15"/>
      <c r="C27" s="24"/>
      <c r="D27" s="11"/>
      <c r="E27" s="591" t="s">
        <v>234</v>
      </c>
      <c r="F27" s="23"/>
      <c r="G27" s="672"/>
      <c r="H27" s="673"/>
      <c r="I27" s="673"/>
      <c r="J27" s="673"/>
      <c r="K27" s="673"/>
      <c r="L27" s="674"/>
      <c r="M27" s="17"/>
      <c r="N27" s="1006"/>
      <c r="O27" s="32">
        <v>-22304</v>
      </c>
      <c r="P27" s="41">
        <v>-35874</v>
      </c>
      <c r="Q27" s="1172">
        <v>-58178</v>
      </c>
      <c r="R27" s="231"/>
      <c r="S27" s="36"/>
    </row>
    <row r="28" spans="1:19" s="17" customFormat="1" ht="18" customHeight="1">
      <c r="A28" s="119"/>
      <c r="B28" s="15"/>
      <c r="C28" s="24"/>
      <c r="D28" s="11"/>
      <c r="E28" s="772" t="s">
        <v>235</v>
      </c>
      <c r="G28" s="310">
        <v>27734</v>
      </c>
      <c r="H28" s="29">
        <v>32115</v>
      </c>
      <c r="I28" s="29">
        <v>29589</v>
      </c>
      <c r="J28" s="29">
        <v>89438</v>
      </c>
      <c r="K28" s="29">
        <v>24794</v>
      </c>
      <c r="L28" s="36">
        <v>114232</v>
      </c>
      <c r="N28" s="41">
        <v>28072</v>
      </c>
      <c r="O28" s="32">
        <v>31044</v>
      </c>
      <c r="P28" s="41">
        <v>28562</v>
      </c>
      <c r="Q28" s="1172">
        <v>87678</v>
      </c>
      <c r="R28" s="231"/>
      <c r="S28" s="36"/>
    </row>
    <row r="29" spans="1:19" s="17" customFormat="1" ht="18" customHeight="1">
      <c r="A29" s="101"/>
      <c r="B29" s="15"/>
      <c r="C29" s="24"/>
      <c r="D29" s="11"/>
      <c r="E29" s="510" t="s">
        <v>103</v>
      </c>
      <c r="G29" s="310">
        <v>39437</v>
      </c>
      <c r="H29" s="29">
        <v>41834</v>
      </c>
      <c r="I29" s="29">
        <v>49228</v>
      </c>
      <c r="J29" s="29">
        <v>130499</v>
      </c>
      <c r="K29" s="29">
        <v>50221</v>
      </c>
      <c r="L29" s="36">
        <v>180720</v>
      </c>
      <c r="N29" s="41">
        <v>46629</v>
      </c>
      <c r="O29" s="32">
        <v>47954</v>
      </c>
      <c r="P29" s="41">
        <v>48505</v>
      </c>
      <c r="Q29" s="1172">
        <v>143088</v>
      </c>
      <c r="R29" s="231"/>
      <c r="S29" s="36"/>
    </row>
    <row r="30" spans="1:19" s="17" customFormat="1" ht="18" customHeight="1">
      <c r="A30" s="101"/>
      <c r="B30" s="15"/>
      <c r="C30" s="24"/>
      <c r="D30" s="11"/>
      <c r="E30" s="510" t="s">
        <v>104</v>
      </c>
      <c r="G30" s="310">
        <v>1023</v>
      </c>
      <c r="H30" s="29">
        <v>4802</v>
      </c>
      <c r="I30" s="29">
        <v>674</v>
      </c>
      <c r="J30" s="29">
        <v>6499</v>
      </c>
      <c r="K30" s="29">
        <v>-99</v>
      </c>
      <c r="L30" s="36">
        <v>6400</v>
      </c>
      <c r="N30" s="41">
        <v>1351</v>
      </c>
      <c r="O30" s="32">
        <v>4744</v>
      </c>
      <c r="P30" s="41">
        <v>-67</v>
      </c>
      <c r="Q30" s="1172">
        <v>6028</v>
      </c>
      <c r="R30" s="231"/>
      <c r="S30" s="36"/>
    </row>
    <row r="31" spans="1:19" s="17" customFormat="1" ht="18" customHeight="1" thickBot="1">
      <c r="A31" s="101"/>
      <c r="B31" s="530"/>
      <c r="C31" s="531"/>
      <c r="D31" s="530"/>
      <c r="E31" s="542" t="s">
        <v>105</v>
      </c>
      <c r="G31" s="311">
        <v>-3459</v>
      </c>
      <c r="H31" s="31">
        <v>-4308</v>
      </c>
      <c r="I31" s="31">
        <v>-8192</v>
      </c>
      <c r="J31" s="31">
        <v>-15959</v>
      </c>
      <c r="K31" s="31">
        <v>-4893</v>
      </c>
      <c r="L31" s="38">
        <v>-20852</v>
      </c>
      <c r="N31" s="314">
        <v>-6634</v>
      </c>
      <c r="O31" s="45">
        <v>-4348</v>
      </c>
      <c r="P31" s="314">
        <v>-6543</v>
      </c>
      <c r="Q31" s="1057">
        <v>-17525</v>
      </c>
      <c r="R31" s="239"/>
      <c r="S31" s="38"/>
    </row>
    <row r="32" spans="1:19" ht="10.5" customHeight="1">
      <c r="A32" s="101"/>
      <c r="B32" s="148"/>
      <c r="C32" s="148"/>
      <c r="D32" s="148"/>
      <c r="E32" s="148"/>
      <c r="G32" s="65"/>
      <c r="H32" s="65"/>
      <c r="I32" s="65"/>
      <c r="J32" s="65"/>
      <c r="K32" s="65"/>
      <c r="L32" s="65"/>
      <c r="N32" s="65"/>
      <c r="O32" s="65"/>
      <c r="P32" s="65"/>
      <c r="Q32" s="65"/>
      <c r="R32" s="65"/>
      <c r="S32" s="65"/>
    </row>
    <row r="33" spans="3:19" ht="15.75" customHeight="1">
      <c r="C33" s="2" t="s">
        <v>107</v>
      </c>
    </row>
    <row r="34" spans="3:19" ht="15.75" customHeight="1">
      <c r="C34" s="2" t="s">
        <v>108</v>
      </c>
      <c r="G34" s="100"/>
      <c r="H34" s="100"/>
      <c r="I34" s="100"/>
      <c r="J34" s="100"/>
      <c r="K34" s="100"/>
      <c r="L34" s="100"/>
      <c r="N34" s="100"/>
      <c r="O34" s="100"/>
      <c r="P34" s="100"/>
      <c r="Q34" s="100"/>
      <c r="R34" s="100"/>
      <c r="S34" s="100"/>
    </row>
    <row r="35" spans="3:19" ht="15.75" customHeight="1">
      <c r="C35" s="101" t="s">
        <v>381</v>
      </c>
      <c r="D35" s="143"/>
      <c r="E35" s="143"/>
      <c r="F35" s="17"/>
      <c r="G35" s="955"/>
      <c r="H35" s="955"/>
      <c r="I35" s="955"/>
      <c r="J35" s="100"/>
      <c r="K35" s="100"/>
      <c r="L35" s="100"/>
      <c r="N35" s="100"/>
      <c r="O35" s="100"/>
      <c r="P35" s="100"/>
      <c r="Q35" s="100"/>
      <c r="R35" s="100"/>
      <c r="S35" s="100"/>
    </row>
    <row r="36" spans="3:19" ht="15.75" customHeight="1">
      <c r="G36" s="100"/>
      <c r="H36" s="100"/>
      <c r="I36" s="100"/>
      <c r="J36" s="100"/>
      <c r="K36" s="100"/>
      <c r="L36" s="100"/>
      <c r="N36" s="100"/>
      <c r="O36" s="100"/>
      <c r="P36" s="100"/>
      <c r="Q36" s="100"/>
      <c r="R36" s="100"/>
      <c r="S36" s="100"/>
    </row>
    <row r="37" spans="3:19" ht="15.75" customHeight="1">
      <c r="G37" s="100"/>
      <c r="H37" s="100"/>
      <c r="I37" s="100"/>
      <c r="J37" s="100"/>
      <c r="K37" s="100"/>
      <c r="L37" s="100"/>
      <c r="N37" s="100"/>
      <c r="O37" s="100"/>
      <c r="P37" s="100"/>
      <c r="Q37" s="100"/>
      <c r="R37" s="100"/>
      <c r="S37" s="100"/>
    </row>
    <row r="38" spans="3:19" ht="15.75" customHeight="1">
      <c r="G38" s="100"/>
      <c r="H38" s="100"/>
      <c r="I38" s="100"/>
      <c r="J38" s="100"/>
      <c r="K38" s="100"/>
      <c r="L38" s="100"/>
      <c r="N38" s="100"/>
      <c r="O38" s="100"/>
      <c r="P38" s="100"/>
      <c r="Q38" s="100"/>
      <c r="R38" s="100"/>
      <c r="S38" s="100"/>
    </row>
    <row r="39" spans="3:19" ht="15.75" customHeight="1">
      <c r="G39" s="100"/>
      <c r="H39" s="100"/>
      <c r="I39" s="100"/>
      <c r="J39" s="100"/>
      <c r="K39" s="100"/>
      <c r="L39" s="100"/>
      <c r="N39" s="100"/>
      <c r="O39" s="100"/>
      <c r="P39" s="100"/>
      <c r="Q39" s="100"/>
      <c r="R39" s="100"/>
      <c r="S39" s="100"/>
    </row>
    <row r="40" spans="3:19" ht="15.75" customHeight="1">
      <c r="G40" s="100"/>
      <c r="H40" s="100"/>
      <c r="I40" s="100"/>
      <c r="J40" s="100"/>
      <c r="K40" s="100"/>
      <c r="L40" s="100"/>
      <c r="N40" s="100"/>
      <c r="O40" s="100"/>
      <c r="P40" s="100"/>
      <c r="Q40" s="100"/>
      <c r="R40" s="100"/>
      <c r="S40" s="100"/>
    </row>
  </sheetData>
  <mergeCells count="7">
    <mergeCell ref="G23:L23"/>
    <mergeCell ref="N23:S23"/>
    <mergeCell ref="A1:L1"/>
    <mergeCell ref="G3:L3"/>
    <mergeCell ref="N3:S3"/>
    <mergeCell ref="G13:L13"/>
    <mergeCell ref="N13:S13"/>
  </mergeCells>
  <phoneticPr fontId="2"/>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&amp;C&amp;"Arial,標準"&amp;14&amp;P</oddFooter>
  </headerFooter>
</worksheet>
</file>

<file path=xl/worksheets/sheet5.xml><?xml version="1.0" encoding="utf-8"?>
<worksheet xmlns="http://schemas.openxmlformats.org/spreadsheetml/2006/main" xmlns:r="http://schemas.openxmlformats.org/officeDocument/2006/relationships">
  <sheetPr codeName="Sheet3" enableFormatConditionsCalculation="0">
    <tabColor theme="8" tint="0.59999389629810485"/>
    <pageSetUpPr fitToPage="1"/>
  </sheetPr>
  <dimension ref="A1:T29"/>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2" width="2.625" style="2" customWidth="1"/>
    <col min="3" max="3" width="1" style="2" customWidth="1"/>
    <col min="4" max="4" width="3.5" style="2" customWidth="1"/>
    <col min="5" max="5" width="40.625" style="2" customWidth="1"/>
    <col min="6" max="6" width="1.5" style="4" customWidth="1"/>
    <col min="7" max="12" width="13.375" style="5" customWidth="1"/>
    <col min="13" max="13" width="2.25" style="4" customWidth="1"/>
    <col min="14" max="14" width="13.875" style="17" customWidth="1"/>
    <col min="15" max="18" width="13.375" style="17" customWidth="1"/>
    <col min="19" max="19" width="13" style="4" customWidth="1" collapsed="1"/>
    <col min="20" max="20" width="2.5" style="4" customWidth="1"/>
    <col min="21" max="16384" width="9" style="4"/>
  </cols>
  <sheetData>
    <row r="1" spans="1:20" ht="29.25" customHeight="1">
      <c r="A1" s="544" t="s">
        <v>109</v>
      </c>
      <c r="B1" s="774"/>
      <c r="C1" s="774"/>
      <c r="D1" s="101"/>
      <c r="E1" s="101"/>
      <c r="F1" s="86"/>
      <c r="G1" s="7"/>
      <c r="H1" s="7"/>
      <c r="I1" s="7"/>
      <c r="J1" s="269"/>
      <c r="K1" s="7"/>
      <c r="L1" s="7"/>
      <c r="M1" s="87"/>
      <c r="N1" s="87"/>
      <c r="O1" s="87"/>
      <c r="P1" s="87"/>
      <c r="Q1" s="87"/>
      <c r="R1" s="87"/>
      <c r="S1" s="87"/>
    </row>
    <row r="2" spans="1:20" ht="16.5" thickBot="1">
      <c r="A2" s="129"/>
      <c r="B2" s="101" t="s">
        <v>110</v>
      </c>
      <c r="C2" s="137"/>
      <c r="D2" s="101"/>
      <c r="E2" s="101"/>
      <c r="F2" s="89"/>
      <c r="G2" s="33"/>
      <c r="H2" s="33"/>
      <c r="I2" s="33"/>
      <c r="J2" s="33"/>
      <c r="K2" s="33"/>
      <c r="L2" s="33"/>
      <c r="M2" s="87"/>
      <c r="N2" s="88"/>
      <c r="O2" s="88"/>
      <c r="P2" s="88"/>
      <c r="Q2" s="88"/>
      <c r="R2" s="88"/>
      <c r="S2" s="88"/>
    </row>
    <row r="3" spans="1:20" ht="21" customHeight="1" thickBot="1">
      <c r="A3" s="131"/>
      <c r="B3" s="550" t="s">
        <v>111</v>
      </c>
      <c r="C3" s="138"/>
      <c r="D3" s="138"/>
      <c r="E3" s="583"/>
      <c r="F3" s="90"/>
      <c r="G3" s="1341" t="s">
        <v>9</v>
      </c>
      <c r="H3" s="1342"/>
      <c r="I3" s="1342"/>
      <c r="J3" s="1342"/>
      <c r="K3" s="1342"/>
      <c r="L3" s="1343"/>
      <c r="N3" s="1341" t="s">
        <v>13</v>
      </c>
      <c r="O3" s="1342"/>
      <c r="P3" s="1342"/>
      <c r="Q3" s="1342"/>
      <c r="R3" s="1342"/>
      <c r="S3" s="1343"/>
    </row>
    <row r="4" spans="1:20" ht="18" customHeight="1" thickBot="1">
      <c r="A4" s="131"/>
      <c r="B4" s="590"/>
      <c r="C4" s="139"/>
      <c r="D4" s="139"/>
      <c r="E4" s="724"/>
      <c r="F4" s="90"/>
      <c r="G4" s="270" t="s">
        <v>1</v>
      </c>
      <c r="H4" s="221" t="s">
        <v>2</v>
      </c>
      <c r="I4" s="190" t="s">
        <v>3</v>
      </c>
      <c r="J4" s="190" t="s">
        <v>414</v>
      </c>
      <c r="K4" s="18" t="s">
        <v>4</v>
      </c>
      <c r="L4" s="694" t="s">
        <v>421</v>
      </c>
      <c r="N4" s="474" t="s">
        <v>1</v>
      </c>
      <c r="O4" s="991" t="s">
        <v>2</v>
      </c>
      <c r="P4" s="185" t="s">
        <v>3</v>
      </c>
      <c r="Q4" s="185" t="s">
        <v>414</v>
      </c>
      <c r="R4" s="983" t="s">
        <v>4</v>
      </c>
      <c r="S4" s="694" t="s">
        <v>421</v>
      </c>
    </row>
    <row r="5" spans="1:20" ht="18" customHeight="1">
      <c r="A5" s="131"/>
      <c r="B5" s="590"/>
      <c r="C5" s="140"/>
      <c r="D5" s="389" t="s">
        <v>112</v>
      </c>
      <c r="E5" s="597"/>
      <c r="F5" s="90"/>
      <c r="G5" s="365">
        <v>0.38700000000000001</v>
      </c>
      <c r="H5" s="366">
        <v>0.39400000000000002</v>
      </c>
      <c r="I5" s="366">
        <v>0.34</v>
      </c>
      <c r="J5" s="366">
        <v>0.372</v>
      </c>
      <c r="K5" s="366">
        <v>0.32600000000000001</v>
      </c>
      <c r="L5" s="367">
        <v>0.36</v>
      </c>
      <c r="M5" s="17"/>
      <c r="N5" s="1011">
        <v>0.39200000000000002</v>
      </c>
      <c r="O5" s="367">
        <v>0.27400000000000002</v>
      </c>
      <c r="P5" s="1138">
        <v>0.246</v>
      </c>
      <c r="Q5" s="1138">
        <v>0.28499999999999998</v>
      </c>
      <c r="R5" s="1008"/>
      <c r="S5" s="99"/>
    </row>
    <row r="6" spans="1:20" ht="18" customHeight="1">
      <c r="A6" s="131"/>
      <c r="B6" s="590"/>
      <c r="C6" s="140"/>
      <c r="D6" s="775"/>
      <c r="E6" s="591" t="s">
        <v>233</v>
      </c>
      <c r="F6" s="90"/>
      <c r="G6" s="368">
        <v>0.38</v>
      </c>
      <c r="H6" s="357">
        <v>0.38</v>
      </c>
      <c r="I6" s="357">
        <v>0.313</v>
      </c>
      <c r="J6" s="357">
        <v>0.35499999999999998</v>
      </c>
      <c r="K6" s="357">
        <v>0.29799999999999999</v>
      </c>
      <c r="L6" s="51">
        <v>0.34</v>
      </c>
      <c r="M6" s="17"/>
      <c r="N6" s="1012">
        <v>0.38600000000000001</v>
      </c>
      <c r="O6" s="51">
        <v>0.35799999999999998</v>
      </c>
      <c r="P6" s="1139">
        <v>0.33700000000000002</v>
      </c>
      <c r="Q6" s="1139">
        <v>0.35899999999999999</v>
      </c>
      <c r="R6" s="1009"/>
      <c r="S6" s="35"/>
    </row>
    <row r="7" spans="1:20" ht="18" customHeight="1">
      <c r="A7" s="119"/>
      <c r="B7" s="590"/>
      <c r="C7" s="140"/>
      <c r="D7" s="775"/>
      <c r="E7" s="591" t="s">
        <v>234</v>
      </c>
      <c r="F7" s="23"/>
      <c r="G7" s="675"/>
      <c r="H7" s="676"/>
      <c r="I7" s="676"/>
      <c r="J7" s="676"/>
      <c r="K7" s="676"/>
      <c r="L7" s="677"/>
      <c r="M7" s="17"/>
      <c r="N7" s="1013"/>
      <c r="O7" s="51">
        <v>0.14699999999999999</v>
      </c>
      <c r="P7" s="1139">
        <v>0.126</v>
      </c>
      <c r="Q7" s="1139">
        <v>0.13600000000000001</v>
      </c>
      <c r="R7" s="231"/>
      <c r="S7" s="32"/>
      <c r="T7" s="53"/>
    </row>
    <row r="8" spans="1:20" ht="18" customHeight="1">
      <c r="A8" s="131"/>
      <c r="B8" s="590"/>
      <c r="C8" s="140"/>
      <c r="D8" s="775"/>
      <c r="E8" s="772" t="s">
        <v>235</v>
      </c>
      <c r="F8" s="90"/>
      <c r="G8" s="368">
        <v>0.315</v>
      </c>
      <c r="H8" s="357">
        <v>0.33400000000000002</v>
      </c>
      <c r="I8" s="357">
        <v>0.32800000000000001</v>
      </c>
      <c r="J8" s="357">
        <v>0.32600000000000001</v>
      </c>
      <c r="K8" s="357">
        <v>0.29099999999999998</v>
      </c>
      <c r="L8" s="51">
        <v>0.316</v>
      </c>
      <c r="M8" s="17"/>
      <c r="N8" s="1012">
        <v>0.32100000000000001</v>
      </c>
      <c r="O8" s="51">
        <v>0.33600000000000002</v>
      </c>
      <c r="P8" s="1139">
        <v>0.32100000000000001</v>
      </c>
      <c r="Q8" s="1139">
        <v>0.32600000000000001</v>
      </c>
      <c r="R8" s="472"/>
      <c r="S8" s="51"/>
    </row>
    <row r="9" spans="1:20" ht="18" customHeight="1">
      <c r="A9" s="131"/>
      <c r="B9" s="590"/>
      <c r="C9" s="140"/>
      <c r="D9" s="775"/>
      <c r="E9" s="591" t="s">
        <v>113</v>
      </c>
      <c r="F9" s="90"/>
      <c r="G9" s="368">
        <v>0.52600000000000002</v>
      </c>
      <c r="H9" s="357">
        <v>0.54500000000000004</v>
      </c>
      <c r="I9" s="357">
        <v>0.56699999999999995</v>
      </c>
      <c r="J9" s="357">
        <v>0.54700000000000004</v>
      </c>
      <c r="K9" s="357">
        <v>0.52900000000000003</v>
      </c>
      <c r="L9" s="51">
        <v>0.54200000000000004</v>
      </c>
      <c r="M9" s="17"/>
      <c r="N9" s="1012">
        <v>0.51800000000000002</v>
      </c>
      <c r="O9" s="51">
        <v>0.51100000000000001</v>
      </c>
      <c r="P9" s="1139">
        <v>0.51300000000000001</v>
      </c>
      <c r="Q9" s="1139">
        <v>0.51400000000000001</v>
      </c>
      <c r="R9" s="472"/>
      <c r="S9" s="51"/>
    </row>
    <row r="10" spans="1:20" ht="18" customHeight="1" thickBot="1">
      <c r="A10" s="92"/>
      <c r="B10" s="776"/>
      <c r="C10" s="767"/>
      <c r="D10" s="777"/>
      <c r="E10" s="778" t="s">
        <v>114</v>
      </c>
      <c r="F10" s="7"/>
      <c r="G10" s="369">
        <v>9.0999999999999998E-2</v>
      </c>
      <c r="H10" s="370">
        <v>0.193</v>
      </c>
      <c r="I10" s="370">
        <v>8.3000000000000004E-2</v>
      </c>
      <c r="J10" s="370">
        <v>0.126</v>
      </c>
      <c r="K10" s="370">
        <v>6.8000000000000005E-2</v>
      </c>
      <c r="L10" s="52">
        <v>0.112</v>
      </c>
      <c r="M10" s="17"/>
      <c r="N10" s="1014">
        <v>9.6000000000000002E-2</v>
      </c>
      <c r="O10" s="52">
        <v>0.19</v>
      </c>
      <c r="P10" s="1140">
        <v>6.6000000000000003E-2</v>
      </c>
      <c r="Q10" s="1140">
        <v>0.121</v>
      </c>
      <c r="R10" s="1010"/>
      <c r="S10" s="52"/>
    </row>
    <row r="11" spans="1:20" ht="10.5" customHeight="1" thickBot="1">
      <c r="A11" s="129"/>
      <c r="B11" s="137"/>
      <c r="C11" s="137"/>
      <c r="D11" s="101"/>
      <c r="E11" s="101"/>
      <c r="F11" s="89"/>
      <c r="G11" s="20"/>
      <c r="H11" s="20"/>
      <c r="I11" s="20"/>
      <c r="J11" s="20"/>
      <c r="K11" s="20"/>
      <c r="L11" s="20"/>
      <c r="M11" s="87"/>
      <c r="N11" s="20"/>
      <c r="O11" s="20"/>
      <c r="P11" s="20"/>
      <c r="Q11" s="20"/>
      <c r="R11" s="20"/>
      <c r="S11" s="20"/>
    </row>
    <row r="12" spans="1:20" ht="21" customHeight="1" thickBot="1">
      <c r="A12" s="92"/>
      <c r="B12" s="550" t="s">
        <v>115</v>
      </c>
      <c r="C12" s="56"/>
      <c r="D12" s="56"/>
      <c r="E12" s="597"/>
      <c r="F12" s="7"/>
      <c r="G12" s="1341" t="s">
        <v>9</v>
      </c>
      <c r="H12" s="1342"/>
      <c r="I12" s="1342"/>
      <c r="J12" s="1342"/>
      <c r="K12" s="1342"/>
      <c r="L12" s="1343"/>
      <c r="M12" s="87"/>
      <c r="N12" s="1341" t="s">
        <v>13</v>
      </c>
      <c r="O12" s="1342"/>
      <c r="P12" s="1342"/>
      <c r="Q12" s="1342"/>
      <c r="R12" s="1342"/>
      <c r="S12" s="1343"/>
    </row>
    <row r="13" spans="1:20" ht="18" customHeight="1" thickBot="1">
      <c r="A13" s="93"/>
      <c r="B13" s="775"/>
      <c r="C13" s="26"/>
      <c r="D13" s="26"/>
      <c r="E13" s="779"/>
      <c r="F13" s="87"/>
      <c r="G13" s="270" t="s">
        <v>1</v>
      </c>
      <c r="H13" s="221" t="s">
        <v>2</v>
      </c>
      <c r="I13" s="190" t="s">
        <v>3</v>
      </c>
      <c r="J13" s="190" t="s">
        <v>414</v>
      </c>
      <c r="K13" s="18" t="s">
        <v>4</v>
      </c>
      <c r="L13" s="694" t="s">
        <v>421</v>
      </c>
      <c r="M13" s="87"/>
      <c r="N13" s="474" t="s">
        <v>1</v>
      </c>
      <c r="O13" s="991" t="s">
        <v>2</v>
      </c>
      <c r="P13" s="185" t="s">
        <v>3</v>
      </c>
      <c r="Q13" s="185" t="s">
        <v>414</v>
      </c>
      <c r="R13" s="983" t="s">
        <v>4</v>
      </c>
      <c r="S13" s="694" t="s">
        <v>421</v>
      </c>
    </row>
    <row r="14" spans="1:20" ht="17.25" customHeight="1">
      <c r="A14" s="93"/>
      <c r="B14" s="57"/>
      <c r="C14" s="59"/>
      <c r="D14" s="389" t="s">
        <v>112</v>
      </c>
      <c r="E14" s="597"/>
      <c r="F14" s="87"/>
      <c r="G14" s="365">
        <v>0.28000000000000003</v>
      </c>
      <c r="H14" s="366">
        <v>0.28999999999999998</v>
      </c>
      <c r="I14" s="366">
        <v>0.23799999999999999</v>
      </c>
      <c r="J14" s="366">
        <v>0.26800000000000002</v>
      </c>
      <c r="K14" s="366">
        <v>0.19600000000000001</v>
      </c>
      <c r="L14" s="367">
        <v>0.249</v>
      </c>
      <c r="M14" s="17"/>
      <c r="N14" s="1011">
        <v>0.27500000000000002</v>
      </c>
      <c r="O14" s="367">
        <v>0.13100000000000001</v>
      </c>
      <c r="P14" s="1138">
        <v>0.107</v>
      </c>
      <c r="Q14" s="1138">
        <v>0.14799999999999999</v>
      </c>
      <c r="R14" s="1008"/>
      <c r="S14" s="99"/>
    </row>
    <row r="15" spans="1:20" ht="17.25" customHeight="1">
      <c r="A15" s="93"/>
      <c r="B15" s="57"/>
      <c r="C15" s="59"/>
      <c r="D15" s="775"/>
      <c r="E15" s="591" t="s">
        <v>233</v>
      </c>
      <c r="F15" s="87"/>
      <c r="G15" s="368">
        <v>0.26500000000000001</v>
      </c>
      <c r="H15" s="357">
        <v>0.26800000000000002</v>
      </c>
      <c r="I15" s="357">
        <v>0.20499999999999999</v>
      </c>
      <c r="J15" s="357">
        <v>0.24399999999999999</v>
      </c>
      <c r="K15" s="357">
        <v>0.156</v>
      </c>
      <c r="L15" s="51">
        <v>0.22</v>
      </c>
      <c r="M15" s="17"/>
      <c r="N15" s="1012">
        <v>0.26100000000000001</v>
      </c>
      <c r="O15" s="51">
        <v>0.23100000000000001</v>
      </c>
      <c r="P15" s="1139">
        <v>0.214</v>
      </c>
      <c r="Q15" s="1139">
        <v>0.23300000000000001</v>
      </c>
      <c r="R15" s="1009"/>
      <c r="S15" s="35"/>
    </row>
    <row r="16" spans="1:20" ht="18" customHeight="1">
      <c r="A16" s="119"/>
      <c r="B16" s="57"/>
      <c r="C16" s="59"/>
      <c r="D16" s="775"/>
      <c r="E16" s="591" t="s">
        <v>234</v>
      </c>
      <c r="F16" s="23"/>
      <c r="G16" s="675"/>
      <c r="H16" s="676"/>
      <c r="I16" s="676"/>
      <c r="J16" s="676"/>
      <c r="K16" s="676"/>
      <c r="L16" s="677"/>
      <c r="M16" s="17"/>
      <c r="N16" s="1013"/>
      <c r="O16" s="36" t="s">
        <v>38</v>
      </c>
      <c r="P16" s="361" t="s">
        <v>38</v>
      </c>
      <c r="Q16" s="361" t="s">
        <v>38</v>
      </c>
      <c r="R16" s="231"/>
      <c r="S16" s="32"/>
      <c r="T16" s="53"/>
    </row>
    <row r="17" spans="1:19" ht="17.25" customHeight="1">
      <c r="A17" s="93"/>
      <c r="B17" s="57"/>
      <c r="C17" s="59"/>
      <c r="D17" s="775"/>
      <c r="E17" s="772" t="s">
        <v>235</v>
      </c>
      <c r="F17" s="87"/>
      <c r="G17" s="368">
        <v>0.217</v>
      </c>
      <c r="H17" s="357">
        <v>0.23899999999999999</v>
      </c>
      <c r="I17" s="357">
        <v>0.22900000000000001</v>
      </c>
      <c r="J17" s="357">
        <v>0.22800000000000001</v>
      </c>
      <c r="K17" s="357">
        <v>0.17799999999999999</v>
      </c>
      <c r="L17" s="51">
        <v>0.215</v>
      </c>
      <c r="M17" s="87"/>
      <c r="N17" s="1012">
        <v>0.21</v>
      </c>
      <c r="O17" s="51">
        <v>0.22700000000000001</v>
      </c>
      <c r="P17" s="1139">
        <v>0.20799999999999999</v>
      </c>
      <c r="Q17" s="1139">
        <v>0.215</v>
      </c>
      <c r="R17" s="472"/>
      <c r="S17" s="51"/>
    </row>
    <row r="18" spans="1:19" ht="17.25" customHeight="1">
      <c r="A18" s="93"/>
      <c r="B18" s="57"/>
      <c r="C18" s="59"/>
      <c r="D18" s="775"/>
      <c r="E18" s="591" t="s">
        <v>113</v>
      </c>
      <c r="F18" s="87"/>
      <c r="G18" s="368">
        <v>0.48699999999999999</v>
      </c>
      <c r="H18" s="357">
        <v>0.50900000000000001</v>
      </c>
      <c r="I18" s="357">
        <v>0.53500000000000003</v>
      </c>
      <c r="J18" s="357">
        <v>0.51100000000000001</v>
      </c>
      <c r="K18" s="357">
        <v>0.495</v>
      </c>
      <c r="L18" s="51">
        <v>0.50700000000000001</v>
      </c>
      <c r="M18" s="87"/>
      <c r="N18" s="1012">
        <v>0.48499999999999999</v>
      </c>
      <c r="O18" s="51">
        <v>0.47899999999999998</v>
      </c>
      <c r="P18" s="1139">
        <v>0.47699999999999998</v>
      </c>
      <c r="Q18" s="1139">
        <v>0.48</v>
      </c>
      <c r="R18" s="472"/>
      <c r="S18" s="51"/>
    </row>
    <row r="19" spans="1:19" ht="17.25" customHeight="1" thickBot="1">
      <c r="A19" s="93"/>
      <c r="B19" s="60"/>
      <c r="C19" s="780"/>
      <c r="D19" s="777"/>
      <c r="E19" s="778" t="s">
        <v>114</v>
      </c>
      <c r="F19" s="87"/>
      <c r="G19" s="369">
        <v>3.5999999999999997E-2</v>
      </c>
      <c r="H19" s="370">
        <v>0.14499999999999999</v>
      </c>
      <c r="I19" s="1135">
        <v>2.4E-2</v>
      </c>
      <c r="J19" s="1135">
        <v>7.2999999999999995E-2</v>
      </c>
      <c r="K19" s="1136" t="s">
        <v>38</v>
      </c>
      <c r="L19" s="1137">
        <v>5.5E-2</v>
      </c>
      <c r="M19" s="87"/>
      <c r="N19" s="1014">
        <v>4.3999999999999997E-2</v>
      </c>
      <c r="O19" s="52">
        <v>0.13900000000000001</v>
      </c>
      <c r="P19" s="376" t="s">
        <v>38</v>
      </c>
      <c r="Q19" s="1140">
        <v>6.5000000000000002E-2</v>
      </c>
      <c r="R19" s="1010"/>
      <c r="S19" s="52"/>
    </row>
    <row r="20" spans="1:19" ht="9.75" customHeight="1">
      <c r="A20" s="93"/>
      <c r="B20" s="101"/>
      <c r="C20" s="101"/>
      <c r="D20" s="101"/>
      <c r="E20" s="101"/>
      <c r="F20" s="87"/>
      <c r="G20" s="7"/>
      <c r="H20" s="7"/>
      <c r="I20" s="7"/>
      <c r="J20" s="7"/>
      <c r="K20" s="7"/>
      <c r="L20" s="7"/>
      <c r="M20" s="87"/>
      <c r="N20" s="87"/>
      <c r="O20" s="87"/>
      <c r="P20" s="87"/>
      <c r="Q20" s="87"/>
      <c r="R20" s="87"/>
      <c r="S20" s="87"/>
    </row>
    <row r="21" spans="1:19" ht="18" customHeight="1">
      <c r="A21" s="44"/>
      <c r="B21" s="93"/>
      <c r="C21" s="2" t="s">
        <v>116</v>
      </c>
      <c r="D21" s="93"/>
      <c r="E21" s="93"/>
      <c r="F21" s="5"/>
      <c r="G21" s="26"/>
      <c r="H21" s="26"/>
      <c r="I21" s="26"/>
      <c r="J21" s="26"/>
      <c r="K21" s="26"/>
      <c r="L21" s="26"/>
      <c r="N21" s="26"/>
      <c r="O21" s="26"/>
      <c r="P21" s="26"/>
      <c r="Q21" s="26"/>
      <c r="R21" s="26"/>
      <c r="S21" s="26"/>
    </row>
    <row r="22" spans="1:19" ht="15.75" customHeight="1">
      <c r="B22" s="80"/>
      <c r="C22" s="2" t="s">
        <v>577</v>
      </c>
      <c r="D22" s="143"/>
      <c r="E22" s="143"/>
      <c r="F22" s="17"/>
      <c r="G22" s="955"/>
      <c r="H22" s="955"/>
      <c r="I22" s="955"/>
      <c r="J22" s="100"/>
      <c r="K22" s="100"/>
      <c r="L22" s="100"/>
      <c r="N22" s="100"/>
      <c r="O22" s="100"/>
      <c r="P22" s="100"/>
      <c r="Q22" s="100"/>
      <c r="R22" s="100"/>
      <c r="S22" s="100"/>
    </row>
    <row r="25" spans="1:19" ht="15.75" customHeight="1">
      <c r="G25" s="100"/>
      <c r="H25" s="100"/>
      <c r="I25" s="100"/>
      <c r="J25" s="100"/>
      <c r="K25" s="100"/>
      <c r="L25" s="100"/>
      <c r="N25" s="372"/>
    </row>
    <row r="26" spans="1:19" ht="15.75" customHeight="1">
      <c r="G26" s="100"/>
      <c r="H26" s="100"/>
      <c r="I26" s="100"/>
      <c r="J26" s="100"/>
      <c r="K26" s="100"/>
      <c r="L26" s="100"/>
      <c r="N26" s="372"/>
    </row>
    <row r="27" spans="1:19" ht="15.75" customHeight="1">
      <c r="G27" s="100"/>
      <c r="H27" s="100"/>
      <c r="I27" s="100"/>
      <c r="J27" s="100"/>
      <c r="K27" s="100"/>
      <c r="L27" s="100"/>
      <c r="N27" s="372"/>
    </row>
    <row r="28" spans="1:19" ht="15.75" customHeight="1">
      <c r="G28" s="100"/>
      <c r="H28" s="100"/>
      <c r="I28" s="100"/>
      <c r="J28" s="100"/>
      <c r="K28" s="100"/>
      <c r="L28" s="100"/>
      <c r="N28" s="372"/>
    </row>
    <row r="29" spans="1:19" ht="15.75" customHeight="1">
      <c r="G29" s="100"/>
      <c r="H29" s="100"/>
      <c r="I29" s="100"/>
      <c r="J29" s="100"/>
      <c r="K29" s="100"/>
      <c r="L29" s="100"/>
      <c r="N29" s="372"/>
    </row>
  </sheetData>
  <mergeCells count="4">
    <mergeCell ref="N3:S3"/>
    <mergeCell ref="N12:S12"/>
    <mergeCell ref="G3:L3"/>
    <mergeCell ref="G12:L12"/>
  </mergeCells>
  <phoneticPr fontId="2"/>
  <pageMargins left="0.19685039370078741" right="0.19685039370078741" top="0.55118110236220474" bottom="0.19685039370078741" header="0.27559055118110237" footer="0.19685039370078741"/>
  <pageSetup paperSize="9" scale="68" orientation="landscape" r:id="rId1"/>
  <headerFooter alignWithMargins="0">
    <oddFooter>&amp;C&amp;"Arial,標準"&amp;14&amp;P</oddFooter>
  </headerFooter>
</worksheet>
</file>

<file path=xl/worksheets/sheet6.xml><?xml version="1.0" encoding="utf-8"?>
<worksheet xmlns="http://schemas.openxmlformats.org/spreadsheetml/2006/main" xmlns:r="http://schemas.openxmlformats.org/officeDocument/2006/relationships">
  <sheetPr>
    <tabColor theme="8" tint="0.59999389629810485"/>
    <pageSetUpPr fitToPage="1"/>
  </sheetPr>
  <dimension ref="A1:T23"/>
  <sheetViews>
    <sheetView showGridLines="0" view="pageBreakPreview" zoomScale="70" zoomScaleNormal="100" zoomScaleSheetLayoutView="70" workbookViewId="0">
      <selection activeCell="B2" sqref="B2"/>
    </sheetView>
  </sheetViews>
  <sheetFormatPr defaultRowHeight="15.75" customHeight="1"/>
  <cols>
    <col min="1" max="1" width="2" style="80" customWidth="1"/>
    <col min="2" max="3" width="2.625" style="80" customWidth="1"/>
    <col min="4" max="4" width="3.5" style="80" customWidth="1"/>
    <col min="5" max="5" width="52.25" style="80" customWidth="1"/>
    <col min="6" max="6" width="2" style="4" customWidth="1"/>
    <col min="7" max="12" width="12.625" style="5" customWidth="1"/>
    <col min="13" max="13" width="1.25" style="4" customWidth="1"/>
    <col min="14" max="19" width="12.625" style="5" customWidth="1"/>
    <col min="20" max="20" width="11.125" style="4" bestFit="1" customWidth="1"/>
    <col min="21" max="16384" width="9" style="4"/>
  </cols>
  <sheetData>
    <row r="1" spans="1:20" ht="29.25" customHeight="1">
      <c r="A1" s="1362" t="s">
        <v>500</v>
      </c>
      <c r="B1" s="1363"/>
      <c r="C1" s="1363"/>
      <c r="D1" s="1363"/>
      <c r="E1" s="1363"/>
      <c r="F1" s="1363"/>
      <c r="G1" s="1363"/>
      <c r="H1" s="1363"/>
      <c r="I1" s="1363"/>
      <c r="J1" s="1363"/>
      <c r="K1" s="1363"/>
      <c r="L1" s="1363"/>
      <c r="M1" s="1363"/>
      <c r="N1" s="1363"/>
      <c r="O1" s="1363"/>
      <c r="P1" s="1363"/>
      <c r="Q1" s="1363"/>
      <c r="R1" s="1363"/>
      <c r="S1" s="76" t="s">
        <v>0</v>
      </c>
    </row>
    <row r="2" spans="1:20" ht="16.5" thickBot="1">
      <c r="A2" s="73"/>
      <c r="B2" s="2" t="s">
        <v>117</v>
      </c>
      <c r="C2" s="106"/>
      <c r="F2" s="22"/>
      <c r="G2" s="152"/>
      <c r="H2" s="152"/>
      <c r="I2" s="152"/>
      <c r="J2" s="152"/>
      <c r="K2" s="152"/>
      <c r="L2" s="152"/>
      <c r="N2" s="16"/>
      <c r="O2" s="16"/>
      <c r="P2" s="16"/>
      <c r="Q2" s="16"/>
      <c r="R2" s="16"/>
      <c r="S2" s="16"/>
    </row>
    <row r="3" spans="1:20" ht="18.75" customHeight="1" thickBot="1">
      <c r="A3" s="107"/>
      <c r="B3" s="504" t="s">
        <v>499</v>
      </c>
      <c r="C3" s="108"/>
      <c r="D3" s="108"/>
      <c r="E3" s="109"/>
      <c r="F3" s="23"/>
      <c r="G3" s="1341" t="s">
        <v>9</v>
      </c>
      <c r="H3" s="1342"/>
      <c r="I3" s="1342"/>
      <c r="J3" s="1342"/>
      <c r="K3" s="1342"/>
      <c r="L3" s="1343"/>
      <c r="N3" s="1341" t="s">
        <v>13</v>
      </c>
      <c r="O3" s="1342"/>
      <c r="P3" s="1342"/>
      <c r="Q3" s="1342"/>
      <c r="R3" s="1342"/>
      <c r="S3" s="1343"/>
    </row>
    <row r="4" spans="1:20" ht="18" customHeight="1" thickBot="1">
      <c r="A4" s="107"/>
      <c r="B4" s="110"/>
      <c r="C4" s="73"/>
      <c r="D4" s="73"/>
      <c r="E4" s="770" t="s">
        <v>277</v>
      </c>
      <c r="F4" s="23"/>
      <c r="G4" s="270" t="s">
        <v>1</v>
      </c>
      <c r="H4" s="221" t="s">
        <v>2</v>
      </c>
      <c r="I4" s="190" t="s">
        <v>3</v>
      </c>
      <c r="J4" s="190" t="s">
        <v>414</v>
      </c>
      <c r="K4" s="18" t="s">
        <v>4</v>
      </c>
      <c r="L4" s="694" t="s">
        <v>421</v>
      </c>
      <c r="N4" s="474" t="s">
        <v>1</v>
      </c>
      <c r="O4" s="991" t="s">
        <v>2</v>
      </c>
      <c r="P4" s="1049" t="s">
        <v>3</v>
      </c>
      <c r="Q4" s="185" t="s">
        <v>414</v>
      </c>
      <c r="R4" s="983" t="s">
        <v>4</v>
      </c>
      <c r="S4" s="694" t="s">
        <v>421</v>
      </c>
    </row>
    <row r="5" spans="1:20" ht="21" customHeight="1">
      <c r="A5" s="107"/>
      <c r="B5" s="110"/>
      <c r="C5" s="72"/>
      <c r="D5" s="546" t="s">
        <v>499</v>
      </c>
      <c r="E5" s="109"/>
      <c r="F5" s="23"/>
      <c r="G5" s="300">
        <v>-9405</v>
      </c>
      <c r="H5" s="218">
        <v>-27972</v>
      </c>
      <c r="I5" s="48">
        <v>-11007</v>
      </c>
      <c r="J5" s="48">
        <v>-48384</v>
      </c>
      <c r="K5" s="48">
        <v>-31848</v>
      </c>
      <c r="L5" s="191">
        <v>-80232</v>
      </c>
      <c r="M5" s="17"/>
      <c r="N5" s="300">
        <v>-38926</v>
      </c>
      <c r="O5" s="191">
        <v>-66097</v>
      </c>
      <c r="P5" s="1141">
        <v>-41026</v>
      </c>
      <c r="Q5" s="1141">
        <v>-146049</v>
      </c>
      <c r="R5" s="1051"/>
      <c r="S5" s="191"/>
      <c r="T5" s="53"/>
    </row>
    <row r="6" spans="1:20" s="17" customFormat="1" ht="21" customHeight="1">
      <c r="A6" s="155"/>
      <c r="B6" s="127"/>
      <c r="C6" s="156"/>
      <c r="D6" s="127"/>
      <c r="E6" s="547" t="s">
        <v>118</v>
      </c>
      <c r="F6" s="58"/>
      <c r="G6" s="302">
        <v>227</v>
      </c>
      <c r="H6" s="219">
        <v>240</v>
      </c>
      <c r="I6" s="82">
        <v>1058</v>
      </c>
      <c r="J6" s="82">
        <v>1525</v>
      </c>
      <c r="K6" s="82">
        <v>1584</v>
      </c>
      <c r="L6" s="192">
        <v>3109</v>
      </c>
      <c r="N6" s="1050">
        <v>17336</v>
      </c>
      <c r="O6" s="192">
        <v>1948</v>
      </c>
      <c r="P6" s="1142">
        <v>760</v>
      </c>
      <c r="Q6" s="1142">
        <v>20044</v>
      </c>
      <c r="R6" s="1052"/>
      <c r="S6" s="192"/>
      <c r="T6" s="157"/>
    </row>
    <row r="7" spans="1:20" s="17" customFormat="1" ht="21" customHeight="1">
      <c r="A7" s="155"/>
      <c r="B7" s="127"/>
      <c r="C7" s="156"/>
      <c r="D7" s="127"/>
      <c r="E7" s="547" t="s">
        <v>119</v>
      </c>
      <c r="F7" s="58"/>
      <c r="G7" s="302">
        <v>-12661</v>
      </c>
      <c r="H7" s="219">
        <v>-12993</v>
      </c>
      <c r="I7" s="82">
        <v>-13913</v>
      </c>
      <c r="J7" s="82">
        <v>-39567</v>
      </c>
      <c r="K7" s="82">
        <v>-25730</v>
      </c>
      <c r="L7" s="312">
        <v>-65297</v>
      </c>
      <c r="N7" s="1050">
        <v>-27383</v>
      </c>
      <c r="O7" s="312">
        <v>-78479</v>
      </c>
      <c r="P7" s="1143">
        <v>-80770</v>
      </c>
      <c r="Q7" s="1143">
        <v>-186632</v>
      </c>
      <c r="R7" s="1053"/>
      <c r="S7" s="312"/>
      <c r="T7" s="157"/>
    </row>
    <row r="8" spans="1:20" s="17" customFormat="1" ht="21" customHeight="1">
      <c r="A8" s="155"/>
      <c r="B8" s="127"/>
      <c r="C8" s="156"/>
      <c r="D8" s="127"/>
      <c r="E8" s="548" t="s">
        <v>441</v>
      </c>
      <c r="F8" s="58"/>
      <c r="G8" s="359">
        <v>-1539</v>
      </c>
      <c r="H8" s="358">
        <v>-966</v>
      </c>
      <c r="I8" s="246">
        <v>5121</v>
      </c>
      <c r="J8" s="246">
        <v>2616</v>
      </c>
      <c r="K8" s="246">
        <v>9261</v>
      </c>
      <c r="L8" s="247">
        <v>11877</v>
      </c>
      <c r="N8" s="1050">
        <v>-29439</v>
      </c>
      <c r="O8" s="247">
        <v>3615</v>
      </c>
      <c r="P8" s="1144">
        <v>10767</v>
      </c>
      <c r="Q8" s="1144">
        <v>-15057</v>
      </c>
      <c r="R8" s="1054"/>
      <c r="S8" s="247"/>
      <c r="T8" s="157"/>
    </row>
    <row r="9" spans="1:20" s="17" customFormat="1" ht="21" customHeight="1">
      <c r="A9" s="155"/>
      <c r="B9" s="127"/>
      <c r="C9" s="156"/>
      <c r="D9" s="127"/>
      <c r="E9" s="1299" t="s">
        <v>502</v>
      </c>
      <c r="F9" s="58"/>
      <c r="G9" s="359">
        <v>300</v>
      </c>
      <c r="H9" s="358">
        <v>-1</v>
      </c>
      <c r="I9" s="246">
        <v>-6</v>
      </c>
      <c r="J9" s="246">
        <v>293</v>
      </c>
      <c r="K9" s="246">
        <v>544</v>
      </c>
      <c r="L9" s="247">
        <v>837</v>
      </c>
      <c r="N9" s="1300">
        <v>628</v>
      </c>
      <c r="O9" s="1289">
        <v>71</v>
      </c>
      <c r="P9" s="1301">
        <v>26002</v>
      </c>
      <c r="Q9" s="1301">
        <v>26701</v>
      </c>
      <c r="R9" s="1290"/>
      <c r="S9" s="1289"/>
      <c r="T9" s="157"/>
    </row>
    <row r="10" spans="1:20" s="17" customFormat="1" ht="21" customHeight="1" thickBot="1">
      <c r="A10" s="155"/>
      <c r="B10" s="549"/>
      <c r="C10" s="158"/>
      <c r="D10" s="128"/>
      <c r="E10" s="1302" t="s">
        <v>120</v>
      </c>
      <c r="F10" s="58"/>
      <c r="G10" s="1303">
        <v>4268</v>
      </c>
      <c r="H10" s="1304">
        <v>-14252</v>
      </c>
      <c r="I10" s="1305">
        <v>-3267</v>
      </c>
      <c r="J10" s="1305">
        <v>-13251</v>
      </c>
      <c r="K10" s="1305">
        <v>-17507</v>
      </c>
      <c r="L10" s="193">
        <v>-30758</v>
      </c>
      <c r="N10" s="1303">
        <v>-68</v>
      </c>
      <c r="O10" s="1306">
        <v>6748</v>
      </c>
      <c r="P10" s="1307">
        <v>2215</v>
      </c>
      <c r="Q10" s="1307">
        <v>8895</v>
      </c>
      <c r="R10" s="1055"/>
      <c r="S10" s="193"/>
      <c r="T10" s="157"/>
    </row>
    <row r="11" spans="1:20" s="17" customFormat="1" ht="19.5" customHeight="1" thickBot="1">
      <c r="A11" s="159"/>
      <c r="B11" s="160"/>
      <c r="C11" s="160"/>
      <c r="D11" s="160"/>
      <c r="E11" s="8"/>
      <c r="F11" s="39"/>
      <c r="G11" s="102"/>
      <c r="H11" s="102"/>
      <c r="I11" s="102"/>
      <c r="J11" s="102"/>
      <c r="K11" s="102"/>
      <c r="L11" s="102"/>
      <c r="M11" s="102"/>
      <c r="N11" s="102"/>
      <c r="O11" s="102"/>
      <c r="P11" s="102"/>
      <c r="Q11" s="102"/>
      <c r="R11" s="102"/>
      <c r="S11" s="102"/>
      <c r="T11" s="157"/>
    </row>
    <row r="12" spans="1:20" ht="18.75" customHeight="1" thickBot="1">
      <c r="A12" s="107"/>
      <c r="B12" s="550"/>
      <c r="C12" s="551"/>
      <c r="D12" s="551"/>
      <c r="E12" s="552"/>
      <c r="F12" s="23"/>
      <c r="G12" s="1341" t="s">
        <v>9</v>
      </c>
      <c r="H12" s="1342"/>
      <c r="I12" s="1342"/>
      <c r="J12" s="1342"/>
      <c r="K12" s="1342"/>
      <c r="L12" s="1343"/>
      <c r="N12" s="1341" t="s">
        <v>13</v>
      </c>
      <c r="O12" s="1342"/>
      <c r="P12" s="1342"/>
      <c r="Q12" s="1342"/>
      <c r="R12" s="1342"/>
      <c r="S12" s="1343"/>
      <c r="T12" s="53"/>
    </row>
    <row r="13" spans="1:20" ht="18" customHeight="1" thickBot="1">
      <c r="A13" s="107"/>
      <c r="B13" s="553"/>
      <c r="C13" s="554"/>
      <c r="D13" s="554"/>
      <c r="E13" s="771" t="s">
        <v>277</v>
      </c>
      <c r="F13" s="23"/>
      <c r="G13" s="270" t="s">
        <v>1</v>
      </c>
      <c r="H13" s="221" t="s">
        <v>2</v>
      </c>
      <c r="I13" s="190" t="s">
        <v>3</v>
      </c>
      <c r="J13" s="190" t="s">
        <v>414</v>
      </c>
      <c r="K13" s="18" t="s">
        <v>4</v>
      </c>
      <c r="L13" s="694" t="s">
        <v>421</v>
      </c>
      <c r="N13" s="474" t="s">
        <v>1</v>
      </c>
      <c r="O13" s="991" t="s">
        <v>2</v>
      </c>
      <c r="P13" s="185" t="s">
        <v>3</v>
      </c>
      <c r="Q13" s="185" t="s">
        <v>414</v>
      </c>
      <c r="R13" s="983" t="s">
        <v>4</v>
      </c>
      <c r="S13" s="694" t="s">
        <v>421</v>
      </c>
      <c r="T13" s="53"/>
    </row>
    <row r="14" spans="1:20" ht="21" customHeight="1" thickBot="1">
      <c r="A14" s="107"/>
      <c r="B14" s="555" t="s">
        <v>121</v>
      </c>
      <c r="C14" s="554"/>
      <c r="D14" s="554"/>
      <c r="E14" s="556"/>
      <c r="F14" s="23"/>
      <c r="G14" s="301">
        <v>2088</v>
      </c>
      <c r="H14" s="279">
        <v>-3368</v>
      </c>
      <c r="I14" s="280">
        <v>-1532</v>
      </c>
      <c r="J14" s="280">
        <v>-2812</v>
      </c>
      <c r="K14" s="280">
        <v>-851</v>
      </c>
      <c r="L14" s="281">
        <v>-3663</v>
      </c>
      <c r="M14" s="17"/>
      <c r="N14" s="301">
        <v>-1083</v>
      </c>
      <c r="O14" s="279">
        <v>-2697</v>
      </c>
      <c r="P14" s="1145">
        <v>23742</v>
      </c>
      <c r="Q14" s="1145">
        <v>19962</v>
      </c>
      <c r="R14" s="1015"/>
      <c r="S14" s="281"/>
      <c r="T14" s="53"/>
    </row>
    <row r="15" spans="1:20" ht="21" customHeight="1" thickBot="1">
      <c r="A15" s="107"/>
      <c r="B15" s="557" t="s">
        <v>438</v>
      </c>
      <c r="C15" s="554"/>
      <c r="D15" s="554"/>
      <c r="E15" s="558"/>
      <c r="F15" s="23"/>
      <c r="G15" s="301">
        <v>77418</v>
      </c>
      <c r="H15" s="279">
        <v>70526</v>
      </c>
      <c r="I15" s="280">
        <v>77576</v>
      </c>
      <c r="J15" s="280">
        <v>225520</v>
      </c>
      <c r="K15" s="280">
        <v>52147</v>
      </c>
      <c r="L15" s="281">
        <v>277667</v>
      </c>
      <c r="M15" s="17"/>
      <c r="N15" s="301">
        <v>87830</v>
      </c>
      <c r="O15" s="279">
        <v>89564</v>
      </c>
      <c r="P15" s="1145">
        <v>94625</v>
      </c>
      <c r="Q15" s="1145">
        <v>272019</v>
      </c>
      <c r="R15" s="1015"/>
      <c r="S15" s="281"/>
      <c r="T15" s="53"/>
    </row>
    <row r="16" spans="1:20" ht="21" customHeight="1" thickBot="1">
      <c r="A16" s="107"/>
      <c r="B16" s="557" t="s">
        <v>78</v>
      </c>
      <c r="C16" s="554"/>
      <c r="D16" s="554"/>
      <c r="E16" s="558"/>
      <c r="F16" s="23"/>
      <c r="G16" s="301">
        <v>105580</v>
      </c>
      <c r="H16" s="279">
        <v>108979</v>
      </c>
      <c r="I16" s="280">
        <v>94231</v>
      </c>
      <c r="J16" s="280">
        <v>308790</v>
      </c>
      <c r="K16" s="280">
        <v>63691</v>
      </c>
      <c r="L16" s="281">
        <v>372481</v>
      </c>
      <c r="M16" s="17"/>
      <c r="N16" s="301">
        <v>238262</v>
      </c>
      <c r="O16" s="279">
        <v>156654</v>
      </c>
      <c r="P16" s="1145">
        <v>93315</v>
      </c>
      <c r="Q16" s="1145">
        <v>488231</v>
      </c>
      <c r="R16" s="1015"/>
      <c r="S16" s="281"/>
      <c r="T16" s="53"/>
    </row>
    <row r="17" spans="2:20" ht="5.25" customHeight="1">
      <c r="B17" s="159"/>
      <c r="C17" s="159"/>
      <c r="D17" s="159"/>
      <c r="E17" s="43"/>
      <c r="T17" s="54"/>
    </row>
    <row r="18" spans="2:20" ht="15.75" customHeight="1">
      <c r="B18" s="159"/>
      <c r="C18" s="159"/>
      <c r="D18" s="159"/>
      <c r="E18" s="43"/>
      <c r="T18" s="53"/>
    </row>
    <row r="19" spans="2:20" ht="15.75" customHeight="1">
      <c r="B19" s="159"/>
      <c r="C19" s="159"/>
      <c r="D19" s="159"/>
      <c r="E19" s="43"/>
      <c r="T19" s="53"/>
    </row>
    <row r="20" spans="2:20" ht="15.75" customHeight="1">
      <c r="T20" s="53"/>
    </row>
    <row r="21" spans="2:20" ht="15.75" customHeight="1">
      <c r="E21" s="2"/>
    </row>
    <row r="22" spans="2:20" ht="15.75" customHeight="1">
      <c r="E22" s="2"/>
    </row>
    <row r="23" spans="2:20" ht="15.75" customHeight="1">
      <c r="E23" s="2"/>
    </row>
  </sheetData>
  <mergeCells count="5">
    <mergeCell ref="G12:L12"/>
    <mergeCell ref="N12:S12"/>
    <mergeCell ref="G3:L3"/>
    <mergeCell ref="N3:S3"/>
    <mergeCell ref="A1:R1"/>
  </mergeCells>
  <phoneticPr fontId="2"/>
  <printOptions horizontalCentered="1"/>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&amp;C&amp;"Arial,標準"&amp;14&amp;P</oddFooter>
  </headerFooter>
</worksheet>
</file>

<file path=xl/worksheets/sheet7.xml><?xml version="1.0" encoding="utf-8"?>
<worksheet xmlns="http://schemas.openxmlformats.org/spreadsheetml/2006/main" xmlns:r="http://schemas.openxmlformats.org/officeDocument/2006/relationships">
  <sheetPr>
    <tabColor theme="8" tint="0.59999389629810485"/>
    <pageSetUpPr fitToPage="1"/>
  </sheetPr>
  <dimension ref="A1:U26"/>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3" width="2.625" style="2" customWidth="1"/>
    <col min="4" max="5" width="3.5" style="2" customWidth="1"/>
    <col min="6" max="6" width="40.625" style="2" customWidth="1"/>
    <col min="7" max="7" width="1.5" style="4" customWidth="1"/>
    <col min="8" max="13" width="13.5" style="5" customWidth="1"/>
    <col min="14" max="14" width="1.25" style="4" customWidth="1"/>
    <col min="15" max="15" width="13.25" style="17" customWidth="1"/>
    <col min="16" max="18" width="14.25" style="17" customWidth="1"/>
    <col min="19" max="19" width="13.25" style="17" customWidth="1"/>
    <col min="20" max="20" width="13.25" style="4" customWidth="1" collapsed="1"/>
    <col min="21" max="16384" width="9" style="4"/>
  </cols>
  <sheetData>
    <row r="1" spans="1:21" ht="29.25" customHeight="1">
      <c r="A1" s="1340" t="s">
        <v>122</v>
      </c>
      <c r="B1" s="1340"/>
      <c r="C1" s="1340"/>
      <c r="D1" s="1340"/>
      <c r="E1" s="1340"/>
      <c r="F1" s="1340"/>
      <c r="G1" s="1340"/>
      <c r="H1" s="1340"/>
      <c r="I1" s="1340"/>
      <c r="J1" s="1340"/>
      <c r="K1" s="1340"/>
      <c r="L1" s="1340"/>
      <c r="M1" s="1340"/>
      <c r="N1" s="1340"/>
      <c r="O1" s="1340"/>
      <c r="P1" s="1340"/>
      <c r="T1" s="17"/>
    </row>
    <row r="2" spans="1:21" ht="14.25" customHeight="1" thickBot="1">
      <c r="A2" s="43"/>
      <c r="B2" s="2" t="s">
        <v>123</v>
      </c>
      <c r="C2" s="19"/>
      <c r="F2" s="3"/>
      <c r="G2" s="22"/>
      <c r="H2" s="16"/>
      <c r="I2" s="16"/>
      <c r="J2" s="16"/>
      <c r="K2" s="16"/>
      <c r="L2" s="16"/>
      <c r="M2" s="16"/>
      <c r="O2" s="20"/>
      <c r="P2" s="20"/>
      <c r="Q2" s="20"/>
      <c r="R2" s="20"/>
      <c r="S2" s="20"/>
      <c r="T2" s="13"/>
    </row>
    <row r="3" spans="1:21" ht="21" customHeight="1" thickBot="1">
      <c r="A3" s="119"/>
      <c r="B3" s="504" t="s">
        <v>124</v>
      </c>
      <c r="C3" s="10"/>
      <c r="D3" s="10"/>
      <c r="E3" s="10"/>
      <c r="F3" s="506"/>
      <c r="G3" s="23"/>
      <c r="H3" s="1341" t="s">
        <v>9</v>
      </c>
      <c r="I3" s="1342"/>
      <c r="J3" s="1342"/>
      <c r="K3" s="1342"/>
      <c r="L3" s="1342"/>
      <c r="M3" s="1343"/>
      <c r="O3" s="1341" t="s">
        <v>13</v>
      </c>
      <c r="P3" s="1342"/>
      <c r="Q3" s="1342"/>
      <c r="R3" s="1342"/>
      <c r="S3" s="1342"/>
      <c r="T3" s="1343"/>
    </row>
    <row r="4" spans="1:21" ht="18" customHeight="1" thickBot="1">
      <c r="A4" s="119"/>
      <c r="B4" s="15"/>
      <c r="C4" s="5"/>
      <c r="D4" s="5"/>
      <c r="E4" s="5"/>
      <c r="F4" s="540" t="s">
        <v>282</v>
      </c>
      <c r="G4" s="23"/>
      <c r="H4" s="270" t="s">
        <v>1</v>
      </c>
      <c r="I4" s="221" t="s">
        <v>2</v>
      </c>
      <c r="J4" s="190" t="s">
        <v>3</v>
      </c>
      <c r="K4" s="190" t="s">
        <v>414</v>
      </c>
      <c r="L4" s="18" t="s">
        <v>4</v>
      </c>
      <c r="M4" s="694" t="s">
        <v>421</v>
      </c>
      <c r="O4" s="474" t="s">
        <v>1</v>
      </c>
      <c r="P4" s="991" t="s">
        <v>2</v>
      </c>
      <c r="Q4" s="185" t="s">
        <v>3</v>
      </c>
      <c r="R4" s="185" t="s">
        <v>414</v>
      </c>
      <c r="S4" s="983" t="s">
        <v>4</v>
      </c>
      <c r="T4" s="694" t="s">
        <v>421</v>
      </c>
    </row>
    <row r="5" spans="1:21" ht="18" customHeight="1">
      <c r="A5" s="119"/>
      <c r="B5" s="120"/>
      <c r="C5" s="121"/>
      <c r="D5" s="395" t="s">
        <v>125</v>
      </c>
      <c r="E5" s="10"/>
      <c r="F5" s="113"/>
      <c r="G5" s="23"/>
      <c r="H5" s="313">
        <v>114897</v>
      </c>
      <c r="I5" s="282">
        <v>159696</v>
      </c>
      <c r="J5" s="220">
        <v>201357</v>
      </c>
      <c r="K5" s="220">
        <v>475950</v>
      </c>
      <c r="L5" s="47">
        <v>277211</v>
      </c>
      <c r="M5" s="34">
        <v>753161</v>
      </c>
      <c r="N5" s="17"/>
      <c r="O5" s="1017">
        <v>180712</v>
      </c>
      <c r="P5" s="34">
        <v>352320</v>
      </c>
      <c r="Q5" s="1173">
        <v>404569</v>
      </c>
      <c r="R5" s="1173">
        <v>937601</v>
      </c>
      <c r="S5" s="1016"/>
      <c r="T5" s="34"/>
      <c r="U5" s="53"/>
    </row>
    <row r="6" spans="1:21" ht="18" customHeight="1">
      <c r="A6" s="119"/>
      <c r="B6" s="120"/>
      <c r="C6" s="121"/>
      <c r="D6" s="85"/>
      <c r="E6" s="1286" t="s">
        <v>233</v>
      </c>
      <c r="F6" s="631"/>
      <c r="G6" s="23"/>
      <c r="H6" s="310">
        <v>92500</v>
      </c>
      <c r="I6" s="283">
        <v>141927</v>
      </c>
      <c r="J6" s="216">
        <v>176705</v>
      </c>
      <c r="K6" s="216">
        <v>411132</v>
      </c>
      <c r="L6" s="29">
        <v>238751</v>
      </c>
      <c r="M6" s="32">
        <v>649883</v>
      </c>
      <c r="N6" s="17"/>
      <c r="O6" s="41">
        <v>163581</v>
      </c>
      <c r="P6" s="32">
        <v>164563</v>
      </c>
      <c r="Q6" s="1172">
        <v>170469</v>
      </c>
      <c r="R6" s="1172">
        <v>498613</v>
      </c>
      <c r="S6" s="231"/>
      <c r="T6" s="32"/>
      <c r="U6" s="53"/>
    </row>
    <row r="7" spans="1:21" ht="18" customHeight="1">
      <c r="A7" s="119"/>
      <c r="B7" s="120"/>
      <c r="C7" s="121"/>
      <c r="D7" s="85"/>
      <c r="E7" s="1287"/>
      <c r="F7" s="631" t="s">
        <v>492</v>
      </c>
      <c r="G7" s="58"/>
      <c r="H7" s="310">
        <v>5089</v>
      </c>
      <c r="I7" s="283">
        <v>6361</v>
      </c>
      <c r="J7" s="216">
        <v>6659</v>
      </c>
      <c r="K7" s="216">
        <v>18109</v>
      </c>
      <c r="L7" s="29">
        <v>10686</v>
      </c>
      <c r="M7" s="32">
        <v>28795</v>
      </c>
      <c r="N7" s="17"/>
      <c r="O7" s="41">
        <v>6027</v>
      </c>
      <c r="P7" s="32">
        <v>7608</v>
      </c>
      <c r="Q7" s="1172">
        <v>7424</v>
      </c>
      <c r="R7" s="1172">
        <v>21059</v>
      </c>
      <c r="S7" s="231"/>
      <c r="T7" s="32"/>
      <c r="U7" s="53"/>
    </row>
    <row r="8" spans="1:21" ht="18" customHeight="1">
      <c r="A8" s="119"/>
      <c r="B8" s="120"/>
      <c r="C8" s="121"/>
      <c r="D8" s="85"/>
      <c r="E8" s="591" t="s">
        <v>234</v>
      </c>
      <c r="F8" s="631"/>
      <c r="G8" s="23"/>
      <c r="H8" s="672"/>
      <c r="I8" s="678"/>
      <c r="J8" s="679"/>
      <c r="K8" s="679"/>
      <c r="L8" s="673"/>
      <c r="M8" s="680"/>
      <c r="N8" s="17"/>
      <c r="O8" s="1006"/>
      <c r="P8" s="32">
        <v>163574</v>
      </c>
      <c r="Q8" s="1172">
        <v>208733</v>
      </c>
      <c r="R8" s="1172">
        <v>372307</v>
      </c>
      <c r="S8" s="231"/>
      <c r="T8" s="32"/>
      <c r="U8" s="53"/>
    </row>
    <row r="9" spans="1:21" ht="18" customHeight="1">
      <c r="A9" s="119"/>
      <c r="B9" s="120"/>
      <c r="C9" s="121"/>
      <c r="D9" s="85"/>
      <c r="E9" s="591" t="s">
        <v>235</v>
      </c>
      <c r="F9" s="1284"/>
      <c r="G9" s="23"/>
      <c r="H9" s="310">
        <v>10292</v>
      </c>
      <c r="I9" s="283">
        <v>12708</v>
      </c>
      <c r="J9" s="216">
        <v>16216</v>
      </c>
      <c r="K9" s="216">
        <v>39216</v>
      </c>
      <c r="L9" s="29">
        <v>26466</v>
      </c>
      <c r="M9" s="32">
        <v>65682</v>
      </c>
      <c r="N9" s="17">
        <v>65682</v>
      </c>
      <c r="O9" s="41">
        <v>9903</v>
      </c>
      <c r="P9" s="32">
        <v>16743</v>
      </c>
      <c r="Q9" s="1172">
        <v>13091</v>
      </c>
      <c r="R9" s="1172">
        <v>39737</v>
      </c>
      <c r="S9" s="231"/>
      <c r="T9" s="32"/>
      <c r="U9" s="53"/>
    </row>
    <row r="10" spans="1:21" ht="18" customHeight="1">
      <c r="A10" s="119"/>
      <c r="B10" s="120"/>
      <c r="C10" s="121"/>
      <c r="D10" s="85"/>
      <c r="E10" s="591" t="s">
        <v>99</v>
      </c>
      <c r="F10" s="631"/>
      <c r="G10" s="23"/>
      <c r="H10" s="310">
        <v>4942</v>
      </c>
      <c r="I10" s="283">
        <v>3195</v>
      </c>
      <c r="J10" s="216">
        <v>6310</v>
      </c>
      <c r="K10" s="216">
        <v>14447</v>
      </c>
      <c r="L10" s="29">
        <v>8538</v>
      </c>
      <c r="M10" s="32">
        <v>22985</v>
      </c>
      <c r="N10" s="17"/>
      <c r="O10" s="41">
        <v>4393</v>
      </c>
      <c r="P10" s="32">
        <v>2746</v>
      </c>
      <c r="Q10" s="1172">
        <v>9194</v>
      </c>
      <c r="R10" s="1172">
        <v>16333</v>
      </c>
      <c r="S10" s="231"/>
      <c r="T10" s="32"/>
      <c r="U10" s="53"/>
    </row>
    <row r="11" spans="1:21" ht="18" customHeight="1" thickBot="1">
      <c r="A11" s="119"/>
      <c r="B11" s="559"/>
      <c r="C11" s="123"/>
      <c r="D11" s="124"/>
      <c r="E11" s="1285" t="s">
        <v>496</v>
      </c>
      <c r="F11" s="595"/>
      <c r="G11" s="23"/>
      <c r="H11" s="311">
        <v>7163</v>
      </c>
      <c r="I11" s="284">
        <v>1866</v>
      </c>
      <c r="J11" s="217">
        <v>2126</v>
      </c>
      <c r="K11" s="217">
        <v>11155</v>
      </c>
      <c r="L11" s="31">
        <v>3456</v>
      </c>
      <c r="M11" s="45">
        <v>14611</v>
      </c>
      <c r="N11" s="17"/>
      <c r="O11" s="314">
        <v>2835</v>
      </c>
      <c r="P11" s="45">
        <v>4694</v>
      </c>
      <c r="Q11" s="1057">
        <v>3082</v>
      </c>
      <c r="R11" s="1057">
        <v>10611</v>
      </c>
      <c r="S11" s="239"/>
      <c r="T11" s="45"/>
      <c r="U11" s="53"/>
    </row>
    <row r="12" spans="1:21" ht="10.5" customHeight="1" thickBot="1">
      <c r="A12" s="43"/>
      <c r="B12" s="19"/>
      <c r="C12" s="19"/>
      <c r="F12" s="101"/>
      <c r="G12" s="22"/>
      <c r="H12" s="20"/>
      <c r="I12" s="20"/>
      <c r="J12" s="20"/>
      <c r="K12" s="20"/>
      <c r="L12" s="20"/>
      <c r="M12" s="20"/>
      <c r="O12" s="20"/>
      <c r="P12" s="20"/>
      <c r="Q12" s="20"/>
      <c r="R12" s="20"/>
      <c r="S12" s="20"/>
      <c r="T12" s="20"/>
    </row>
    <row r="13" spans="1:21" ht="21" customHeight="1" thickBot="1">
      <c r="A13" s="44"/>
      <c r="B13" s="504" t="s">
        <v>126</v>
      </c>
      <c r="C13" s="98"/>
      <c r="D13" s="98"/>
      <c r="E13" s="98"/>
      <c r="F13" s="583"/>
      <c r="G13" s="5"/>
      <c r="H13" s="1358" t="s">
        <v>9</v>
      </c>
      <c r="I13" s="1359"/>
      <c r="J13" s="1359"/>
      <c r="K13" s="1359"/>
      <c r="L13" s="1359"/>
      <c r="M13" s="1360"/>
      <c r="O13" s="1341" t="s">
        <v>13</v>
      </c>
      <c r="P13" s="1342"/>
      <c r="Q13" s="1342"/>
      <c r="R13" s="1342"/>
      <c r="S13" s="1342"/>
      <c r="T13" s="1343"/>
    </row>
    <row r="14" spans="1:21" ht="18" customHeight="1" thickBot="1">
      <c r="B14" s="120"/>
      <c r="C14" s="44"/>
      <c r="D14" s="44"/>
      <c r="E14" s="44"/>
      <c r="F14" s="584" t="s">
        <v>96</v>
      </c>
      <c r="G14" s="5"/>
      <c r="H14" s="773" t="s">
        <v>1</v>
      </c>
      <c r="I14" s="425" t="s">
        <v>2</v>
      </c>
      <c r="J14" s="423" t="s">
        <v>3</v>
      </c>
      <c r="K14" s="423" t="s">
        <v>414</v>
      </c>
      <c r="L14" s="424" t="s">
        <v>4</v>
      </c>
      <c r="M14" s="694" t="s">
        <v>421</v>
      </c>
      <c r="O14" s="474" t="s">
        <v>1</v>
      </c>
      <c r="P14" s="991" t="s">
        <v>2</v>
      </c>
      <c r="Q14" s="185" t="s">
        <v>3</v>
      </c>
      <c r="R14" s="185" t="s">
        <v>414</v>
      </c>
      <c r="S14" s="983" t="s">
        <v>4</v>
      </c>
      <c r="T14" s="694" t="s">
        <v>421</v>
      </c>
    </row>
    <row r="15" spans="1:21" ht="17.25" customHeight="1">
      <c r="B15" s="120"/>
      <c r="C15" s="121"/>
      <c r="D15" s="395" t="s">
        <v>125</v>
      </c>
      <c r="E15" s="10"/>
      <c r="F15" s="583"/>
      <c r="G15" s="5"/>
      <c r="H15" s="313">
        <v>77423</v>
      </c>
      <c r="I15" s="282">
        <v>81221</v>
      </c>
      <c r="J15" s="220">
        <v>85695</v>
      </c>
      <c r="K15" s="220">
        <v>244339</v>
      </c>
      <c r="L15" s="47">
        <v>110781</v>
      </c>
      <c r="M15" s="34">
        <v>355120</v>
      </c>
      <c r="N15" s="17"/>
      <c r="O15" s="1017">
        <v>103299</v>
      </c>
      <c r="P15" s="997">
        <v>246640</v>
      </c>
      <c r="Q15" s="1173">
        <v>274047</v>
      </c>
      <c r="R15" s="1173">
        <v>623986</v>
      </c>
      <c r="S15" s="1016"/>
      <c r="T15" s="34"/>
    </row>
    <row r="16" spans="1:21" ht="17.25" customHeight="1">
      <c r="B16" s="120"/>
      <c r="C16" s="121"/>
      <c r="D16" s="85"/>
      <c r="E16" s="591" t="s">
        <v>233</v>
      </c>
      <c r="F16" s="591"/>
      <c r="G16" s="5"/>
      <c r="H16" s="310">
        <v>59693</v>
      </c>
      <c r="I16" s="283">
        <v>63548</v>
      </c>
      <c r="J16" s="216">
        <v>67778</v>
      </c>
      <c r="K16" s="216">
        <v>191019</v>
      </c>
      <c r="L16" s="29">
        <v>89204</v>
      </c>
      <c r="M16" s="32">
        <v>280223</v>
      </c>
      <c r="N16" s="17"/>
      <c r="O16" s="41">
        <v>83367</v>
      </c>
      <c r="P16" s="32">
        <v>92228</v>
      </c>
      <c r="Q16" s="1172">
        <v>100205</v>
      </c>
      <c r="R16" s="1172">
        <v>275800</v>
      </c>
      <c r="S16" s="231"/>
      <c r="T16" s="32"/>
    </row>
    <row r="17" spans="1:21" ht="18" customHeight="1">
      <c r="A17" s="119"/>
      <c r="B17" s="120"/>
      <c r="C17" s="121"/>
      <c r="D17" s="85"/>
      <c r="E17" s="591" t="s">
        <v>234</v>
      </c>
      <c r="F17" s="591"/>
      <c r="G17" s="23"/>
      <c r="H17" s="672"/>
      <c r="I17" s="678"/>
      <c r="J17" s="679"/>
      <c r="K17" s="679"/>
      <c r="L17" s="673"/>
      <c r="M17" s="680"/>
      <c r="N17" s="17"/>
      <c r="O17" s="1006"/>
      <c r="P17" s="32">
        <v>134191</v>
      </c>
      <c r="Q17" s="1172">
        <v>152411</v>
      </c>
      <c r="R17" s="1172">
        <v>286602</v>
      </c>
      <c r="S17" s="231"/>
      <c r="T17" s="32"/>
      <c r="U17" s="53"/>
    </row>
    <row r="18" spans="1:21" ht="17.25" customHeight="1">
      <c r="B18" s="120"/>
      <c r="C18" s="121"/>
      <c r="D18" s="85"/>
      <c r="E18" s="591" t="s">
        <v>235</v>
      </c>
      <c r="F18" s="772"/>
      <c r="G18" s="5"/>
      <c r="H18" s="310">
        <v>12603</v>
      </c>
      <c r="I18" s="283">
        <v>12642</v>
      </c>
      <c r="J18" s="216">
        <v>12798</v>
      </c>
      <c r="K18" s="216">
        <v>38043</v>
      </c>
      <c r="L18" s="29">
        <v>15786</v>
      </c>
      <c r="M18" s="32">
        <v>53829</v>
      </c>
      <c r="N18" s="17"/>
      <c r="O18" s="41">
        <v>14809</v>
      </c>
      <c r="P18" s="32">
        <v>14918</v>
      </c>
      <c r="Q18" s="1172">
        <v>15402</v>
      </c>
      <c r="R18" s="1172">
        <v>45129</v>
      </c>
      <c r="S18" s="231"/>
      <c r="T18" s="32"/>
    </row>
    <row r="19" spans="1:21" ht="17.25" customHeight="1">
      <c r="B19" s="120"/>
      <c r="C19" s="121"/>
      <c r="D19" s="85"/>
      <c r="E19" s="510" t="s">
        <v>99</v>
      </c>
      <c r="F19" s="510"/>
      <c r="G19" s="5"/>
      <c r="H19" s="310">
        <v>3171</v>
      </c>
      <c r="I19" s="283">
        <v>2917</v>
      </c>
      <c r="J19" s="216">
        <v>2992</v>
      </c>
      <c r="K19" s="216">
        <v>9080</v>
      </c>
      <c r="L19" s="29">
        <v>3490</v>
      </c>
      <c r="M19" s="32">
        <v>12570</v>
      </c>
      <c r="N19" s="17"/>
      <c r="O19" s="41">
        <v>3221</v>
      </c>
      <c r="P19" s="32">
        <v>3218</v>
      </c>
      <c r="Q19" s="1172">
        <v>3700</v>
      </c>
      <c r="R19" s="1172">
        <v>10139</v>
      </c>
      <c r="S19" s="231"/>
      <c r="T19" s="32"/>
    </row>
    <row r="20" spans="1:21" ht="17.25" customHeight="1" thickBot="1">
      <c r="B20" s="122"/>
      <c r="C20" s="123"/>
      <c r="D20" s="124"/>
      <c r="E20" s="545" t="s">
        <v>100</v>
      </c>
      <c r="F20" s="545"/>
      <c r="G20" s="78"/>
      <c r="H20" s="311">
        <v>1956</v>
      </c>
      <c r="I20" s="284">
        <v>2114</v>
      </c>
      <c r="J20" s="217">
        <v>2127</v>
      </c>
      <c r="K20" s="217">
        <v>6197</v>
      </c>
      <c r="L20" s="31">
        <v>2301</v>
      </c>
      <c r="M20" s="45">
        <v>8498</v>
      </c>
      <c r="N20" s="17"/>
      <c r="O20" s="314">
        <v>1902</v>
      </c>
      <c r="P20" s="45">
        <v>2085</v>
      </c>
      <c r="Q20" s="1057">
        <v>2329</v>
      </c>
      <c r="R20" s="1057">
        <v>6316</v>
      </c>
      <c r="S20" s="239"/>
      <c r="T20" s="45"/>
    </row>
    <row r="21" spans="1:21" ht="15.75" customHeight="1">
      <c r="B21" s="80"/>
      <c r="C21" s="101" t="s">
        <v>648</v>
      </c>
      <c r="D21" s="143"/>
      <c r="E21" s="143"/>
      <c r="F21" s="143"/>
      <c r="G21" s="17"/>
      <c r="H21" s="955"/>
      <c r="I21" s="955"/>
      <c r="J21" s="955"/>
      <c r="K21" s="100"/>
      <c r="L21" s="100"/>
      <c r="M21" s="100"/>
      <c r="O21" s="100"/>
      <c r="P21" s="100"/>
      <c r="Q21" s="100"/>
      <c r="R21" s="100"/>
      <c r="S21" s="100"/>
      <c r="T21" s="100"/>
    </row>
    <row r="22" spans="1:21" ht="15.75" customHeight="1">
      <c r="B22" s="119"/>
      <c r="C22" s="465" t="s">
        <v>647</v>
      </c>
      <c r="D22" s="982"/>
      <c r="E22" s="982"/>
      <c r="F22" s="1283"/>
      <c r="G22" s="781"/>
      <c r="H22" s="781"/>
    </row>
    <row r="24" spans="1:21" ht="15.75" customHeight="1">
      <c r="C24" s="560"/>
    </row>
    <row r="25" spans="1:21" ht="15.75" customHeight="1">
      <c r="C25" s="212"/>
      <c r="D25" s="80"/>
      <c r="E25" s="80"/>
    </row>
    <row r="26" spans="1:21" ht="15.75" customHeight="1">
      <c r="C26" s="80"/>
      <c r="D26" s="80"/>
      <c r="E26" s="80"/>
    </row>
  </sheetData>
  <mergeCells count="5">
    <mergeCell ref="H3:M3"/>
    <mergeCell ref="O3:T3"/>
    <mergeCell ref="H13:M13"/>
    <mergeCell ref="O13:T13"/>
    <mergeCell ref="A1:P1"/>
  </mergeCells>
  <phoneticPr fontId="2"/>
  <pageMargins left="0.19685039370078741" right="0.19685039370078741" top="0.55118110236220474" bottom="0.19685039370078741" header="0.27559055118110237" footer="0.19685039370078741"/>
  <pageSetup paperSize="9" scale="65" orientation="landscape" cellComments="asDisplayed" r:id="rId1"/>
  <headerFooter alignWithMargins="0">
    <oddFooter>&amp;C&amp;"Arial,標準"&amp;14&amp;P</oddFooter>
  </headerFooter>
</worksheet>
</file>

<file path=xl/worksheets/sheet8.xml><?xml version="1.0" encoding="utf-8"?>
<worksheet xmlns="http://schemas.openxmlformats.org/spreadsheetml/2006/main" xmlns:r="http://schemas.openxmlformats.org/officeDocument/2006/relationships">
  <sheetPr codeName="Sheet7" enableFormatConditionsCalculation="0">
    <tabColor theme="8" tint="0.59999389629810485"/>
    <pageSetUpPr fitToPage="1"/>
  </sheetPr>
  <dimension ref="A1:L38"/>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2" width="4.875" style="2" customWidth="1"/>
    <col min="3" max="4" width="3.875" style="4" customWidth="1"/>
    <col min="5" max="5" width="49" style="5" customWidth="1"/>
    <col min="6" max="10" width="18.625" style="5" customWidth="1"/>
    <col min="11" max="11" width="89.25" style="5" customWidth="1"/>
    <col min="12" max="12" width="2.875" style="4" customWidth="1"/>
    <col min="13" max="16384" width="9" style="4"/>
  </cols>
  <sheetData>
    <row r="1" spans="1:12" ht="29.25" customHeight="1">
      <c r="A1" s="463" t="s">
        <v>127</v>
      </c>
      <c r="B1" s="465"/>
      <c r="C1" s="463"/>
      <c r="D1" s="463"/>
      <c r="E1" s="561"/>
      <c r="F1" s="7"/>
      <c r="G1" s="7"/>
      <c r="H1" s="7"/>
      <c r="I1" s="7"/>
      <c r="J1" s="7"/>
      <c r="K1" s="7" t="s">
        <v>39</v>
      </c>
    </row>
    <row r="2" spans="1:12" ht="16.5" thickBot="1">
      <c r="A2" s="43"/>
      <c r="B2" s="2" t="s">
        <v>128</v>
      </c>
      <c r="C2" s="22"/>
      <c r="D2" s="22"/>
      <c r="E2" s="16"/>
      <c r="F2" s="16"/>
      <c r="G2" s="16"/>
      <c r="H2" s="16"/>
      <c r="I2" s="16"/>
      <c r="J2" s="16"/>
      <c r="K2" s="16"/>
    </row>
    <row r="3" spans="1:12" ht="55.5" customHeight="1">
      <c r="B3" s="1367" t="s">
        <v>267</v>
      </c>
      <c r="C3" s="1368"/>
      <c r="D3" s="1368"/>
      <c r="E3" s="1369"/>
      <c r="F3" s="1317" t="s">
        <v>597</v>
      </c>
      <c r="G3" s="755" t="s">
        <v>654</v>
      </c>
      <c r="H3" s="749" t="s">
        <v>265</v>
      </c>
      <c r="I3" s="1317" t="s">
        <v>639</v>
      </c>
      <c r="J3" s="750" t="s">
        <v>142</v>
      </c>
      <c r="K3" s="1334" t="s">
        <v>143</v>
      </c>
    </row>
    <row r="4" spans="1:12" ht="16.5" customHeight="1" thickBot="1">
      <c r="B4" s="1370"/>
      <c r="C4" s="1371"/>
      <c r="D4" s="1371"/>
      <c r="E4" s="1372"/>
      <c r="F4" s="762" t="s">
        <v>262</v>
      </c>
      <c r="G4" s="763" t="s">
        <v>263</v>
      </c>
      <c r="H4" s="752" t="s">
        <v>653</v>
      </c>
      <c r="I4" s="762" t="s">
        <v>578</v>
      </c>
      <c r="J4" s="764" t="s">
        <v>264</v>
      </c>
      <c r="K4" s="751"/>
    </row>
    <row r="5" spans="1:12" ht="21" customHeight="1">
      <c r="B5" s="11" t="s">
        <v>129</v>
      </c>
      <c r="C5" s="236"/>
      <c r="D5" s="236"/>
      <c r="E5" s="562"/>
      <c r="F5" s="403">
        <v>2786019</v>
      </c>
      <c r="G5" s="746">
        <v>1034821</v>
      </c>
      <c r="H5" s="374">
        <v>308213</v>
      </c>
      <c r="I5" s="374">
        <v>4129053</v>
      </c>
      <c r="J5" s="373">
        <v>1343034</v>
      </c>
      <c r="K5" s="756"/>
    </row>
    <row r="6" spans="1:12" ht="39.950000000000003" customHeight="1">
      <c r="B6" s="235" t="s">
        <v>12</v>
      </c>
      <c r="C6" s="563" t="s">
        <v>247</v>
      </c>
      <c r="D6" s="5"/>
      <c r="E6" s="564"/>
      <c r="F6" s="403">
        <v>1439057</v>
      </c>
      <c r="G6" s="403">
        <v>447873</v>
      </c>
      <c r="H6" s="374">
        <v>159706</v>
      </c>
      <c r="I6" s="374">
        <v>2046636</v>
      </c>
      <c r="J6" s="373">
        <v>607579</v>
      </c>
      <c r="K6" s="1247" t="s">
        <v>649</v>
      </c>
      <c r="L6" s="1"/>
    </row>
    <row r="7" spans="1:12" ht="21" customHeight="1">
      <c r="B7" s="235"/>
      <c r="C7" s="390" t="s">
        <v>246</v>
      </c>
      <c r="D7" s="681"/>
      <c r="E7" s="565"/>
      <c r="F7" s="404">
        <v>936307</v>
      </c>
      <c r="G7" s="404">
        <v>327211</v>
      </c>
      <c r="H7" s="361">
        <v>178373</v>
      </c>
      <c r="I7" s="361">
        <v>1441891</v>
      </c>
      <c r="J7" s="375">
        <v>505584</v>
      </c>
      <c r="K7" s="757"/>
    </row>
    <row r="8" spans="1:12" ht="39.950000000000003" customHeight="1">
      <c r="B8" s="235"/>
      <c r="C8" s="390" t="s">
        <v>248</v>
      </c>
      <c r="D8" s="681"/>
      <c r="E8" s="565"/>
      <c r="F8" s="404">
        <v>229239</v>
      </c>
      <c r="G8" s="404">
        <v>111764</v>
      </c>
      <c r="H8" s="361">
        <v>-134482</v>
      </c>
      <c r="I8" s="361">
        <v>206521</v>
      </c>
      <c r="J8" s="375">
        <v>-22718</v>
      </c>
      <c r="K8" s="1247" t="s">
        <v>601</v>
      </c>
    </row>
    <row r="9" spans="1:12" ht="39" customHeight="1">
      <c r="B9" s="235"/>
      <c r="C9" s="390" t="s">
        <v>130</v>
      </c>
      <c r="D9" s="681"/>
      <c r="E9" s="565"/>
      <c r="F9" s="404">
        <v>54268</v>
      </c>
      <c r="G9" s="404">
        <v>105318</v>
      </c>
      <c r="H9" s="361">
        <v>74623</v>
      </c>
      <c r="I9" s="361">
        <v>234209</v>
      </c>
      <c r="J9" s="375">
        <v>179941</v>
      </c>
      <c r="K9" s="757"/>
    </row>
    <row r="10" spans="1:12" ht="21" customHeight="1" thickBot="1">
      <c r="B10" s="566"/>
      <c r="C10" s="393" t="s">
        <v>131</v>
      </c>
      <c r="D10" s="682"/>
      <c r="E10" s="567"/>
      <c r="F10" s="405">
        <v>127148</v>
      </c>
      <c r="G10" s="405">
        <v>42655</v>
      </c>
      <c r="H10" s="378">
        <v>29993</v>
      </c>
      <c r="I10" s="378">
        <v>199796</v>
      </c>
      <c r="J10" s="379">
        <v>72648</v>
      </c>
      <c r="K10" s="758"/>
    </row>
    <row r="11" spans="1:12" ht="21" customHeight="1">
      <c r="B11" s="11" t="s">
        <v>132</v>
      </c>
      <c r="C11" s="5"/>
      <c r="D11" s="5"/>
      <c r="F11" s="406">
        <v>4430790</v>
      </c>
      <c r="G11" s="406">
        <v>6911184</v>
      </c>
      <c r="H11" s="382">
        <v>993131</v>
      </c>
      <c r="I11" s="382">
        <v>12335105</v>
      </c>
      <c r="J11" s="383">
        <v>7904315</v>
      </c>
      <c r="K11" s="759"/>
    </row>
    <row r="12" spans="1:12" ht="42" customHeight="1">
      <c r="B12" s="235" t="s">
        <v>12</v>
      </c>
      <c r="C12" s="390" t="s">
        <v>238</v>
      </c>
      <c r="D12" s="681"/>
      <c r="E12" s="568"/>
      <c r="F12" s="403">
        <v>1830615</v>
      </c>
      <c r="G12" s="403">
        <v>1291364</v>
      </c>
      <c r="H12" s="374">
        <v>435511</v>
      </c>
      <c r="I12" s="374">
        <v>3557490</v>
      </c>
      <c r="J12" s="373">
        <v>1726875</v>
      </c>
      <c r="K12" s="760"/>
    </row>
    <row r="13" spans="1:12" ht="21" customHeight="1">
      <c r="B13" s="235"/>
      <c r="C13" s="303"/>
      <c r="D13" s="569" t="s">
        <v>133</v>
      </c>
      <c r="E13" s="569"/>
      <c r="F13" s="403">
        <v>118284</v>
      </c>
      <c r="G13" s="403">
        <v>140270</v>
      </c>
      <c r="H13" s="374">
        <v>2304</v>
      </c>
      <c r="I13" s="1146">
        <v>260858</v>
      </c>
      <c r="J13" s="373">
        <v>142574</v>
      </c>
      <c r="K13" s="756"/>
    </row>
    <row r="14" spans="1:12" ht="39.950000000000003" customHeight="1">
      <c r="B14" s="235"/>
      <c r="C14" s="303"/>
      <c r="D14" s="569" t="s">
        <v>134</v>
      </c>
      <c r="E14" s="569"/>
      <c r="F14" s="404">
        <v>1412580</v>
      </c>
      <c r="G14" s="404">
        <v>794524</v>
      </c>
      <c r="H14" s="361">
        <v>512942</v>
      </c>
      <c r="I14" s="1147">
        <v>2720046</v>
      </c>
      <c r="J14" s="375">
        <v>1307466</v>
      </c>
      <c r="K14" s="757" t="s">
        <v>598</v>
      </c>
    </row>
    <row r="15" spans="1:12" ht="21" customHeight="1">
      <c r="B15" s="235"/>
      <c r="C15" s="303"/>
      <c r="D15" s="569" t="s">
        <v>135</v>
      </c>
      <c r="E15" s="569"/>
      <c r="F15" s="404">
        <v>73930</v>
      </c>
      <c r="G15" s="404">
        <v>18362</v>
      </c>
      <c r="H15" s="361">
        <v>785</v>
      </c>
      <c r="I15" s="1147">
        <v>93077</v>
      </c>
      <c r="J15" s="375">
        <v>19147</v>
      </c>
      <c r="K15" s="757"/>
    </row>
    <row r="16" spans="1:12" ht="21" customHeight="1">
      <c r="B16" s="235"/>
      <c r="C16" s="303"/>
      <c r="D16" s="569" t="s">
        <v>136</v>
      </c>
      <c r="E16" s="569"/>
      <c r="F16" s="404">
        <v>153266</v>
      </c>
      <c r="G16" s="404">
        <v>298928</v>
      </c>
      <c r="H16" s="361">
        <v>-102206</v>
      </c>
      <c r="I16" s="1147">
        <v>349988</v>
      </c>
      <c r="J16" s="375">
        <v>196722</v>
      </c>
      <c r="K16" s="761"/>
    </row>
    <row r="17" spans="2:11" ht="21" customHeight="1">
      <c r="B17" s="235"/>
      <c r="C17" s="303"/>
      <c r="D17" s="569" t="s">
        <v>120</v>
      </c>
      <c r="E17" s="569"/>
      <c r="F17" s="404">
        <v>72555</v>
      </c>
      <c r="G17" s="404">
        <v>39280</v>
      </c>
      <c r="H17" s="361">
        <v>21686</v>
      </c>
      <c r="I17" s="1147">
        <v>133521</v>
      </c>
      <c r="J17" s="375">
        <v>60966</v>
      </c>
      <c r="K17" s="761"/>
    </row>
    <row r="18" spans="2:11" ht="42" customHeight="1">
      <c r="B18" s="235"/>
      <c r="C18" s="391" t="s">
        <v>137</v>
      </c>
      <c r="D18" s="683"/>
      <c r="E18" s="570"/>
      <c r="F18" s="403">
        <v>927399</v>
      </c>
      <c r="G18" s="403">
        <v>282205</v>
      </c>
      <c r="H18" s="374">
        <v>301697</v>
      </c>
      <c r="I18" s="374">
        <v>1511301</v>
      </c>
      <c r="J18" s="373">
        <v>583902</v>
      </c>
      <c r="K18" s="760" t="s">
        <v>640</v>
      </c>
    </row>
    <row r="19" spans="2:11" ht="42.75" customHeight="1">
      <c r="B19" s="235"/>
      <c r="C19" s="390" t="s">
        <v>240</v>
      </c>
      <c r="D19" s="5"/>
      <c r="E19" s="562"/>
      <c r="F19" s="403">
        <v>524893</v>
      </c>
      <c r="G19" s="403">
        <v>5301283</v>
      </c>
      <c r="H19" s="374">
        <v>400239</v>
      </c>
      <c r="I19" s="374">
        <v>6226415</v>
      </c>
      <c r="J19" s="373">
        <v>5701522</v>
      </c>
      <c r="K19" s="760"/>
    </row>
    <row r="20" spans="2:11" ht="21" customHeight="1">
      <c r="B20" s="235"/>
      <c r="C20" s="563"/>
      <c r="D20" s="388" t="s">
        <v>239</v>
      </c>
      <c r="E20" s="570"/>
      <c r="F20" s="374">
        <v>524893</v>
      </c>
      <c r="G20" s="374">
        <v>1088023</v>
      </c>
      <c r="H20" s="374">
        <v>205668</v>
      </c>
      <c r="I20" s="374">
        <v>1818584</v>
      </c>
      <c r="J20" s="373">
        <v>1293691</v>
      </c>
      <c r="K20" s="760"/>
    </row>
    <row r="21" spans="2:11" ht="21" customHeight="1">
      <c r="B21" s="235"/>
      <c r="C21" s="303"/>
      <c r="D21" s="303"/>
      <c r="E21" s="569" t="s">
        <v>241</v>
      </c>
      <c r="F21" s="403">
        <v>411285</v>
      </c>
      <c r="G21" s="1148">
        <v>138330</v>
      </c>
      <c r="H21" s="374">
        <v>78367</v>
      </c>
      <c r="I21" s="1146">
        <v>627982</v>
      </c>
      <c r="J21" s="373">
        <v>216697</v>
      </c>
      <c r="K21" s="761"/>
    </row>
    <row r="22" spans="2:11" ht="39.950000000000003" customHeight="1">
      <c r="B22" s="235"/>
      <c r="C22" s="303"/>
      <c r="D22" s="303"/>
      <c r="E22" s="569" t="s">
        <v>491</v>
      </c>
      <c r="F22" s="404">
        <v>83876</v>
      </c>
      <c r="G22" s="1149">
        <v>700192</v>
      </c>
      <c r="H22" s="361">
        <v>-56208</v>
      </c>
      <c r="I22" s="1147">
        <v>727860</v>
      </c>
      <c r="J22" s="375">
        <v>643984</v>
      </c>
      <c r="K22" s="760" t="s">
        <v>650</v>
      </c>
    </row>
    <row r="23" spans="2:11" ht="21" customHeight="1">
      <c r="B23" s="235"/>
      <c r="C23" s="303"/>
      <c r="D23" s="303"/>
      <c r="E23" s="569" t="s">
        <v>242</v>
      </c>
      <c r="F23" s="361" t="s">
        <v>38</v>
      </c>
      <c r="G23" s="1147">
        <v>148979</v>
      </c>
      <c r="H23" s="361">
        <v>-1458</v>
      </c>
      <c r="I23" s="1147">
        <v>147521</v>
      </c>
      <c r="J23" s="375">
        <v>147521</v>
      </c>
      <c r="K23" s="757"/>
    </row>
    <row r="24" spans="2:11" ht="39.950000000000003" customHeight="1">
      <c r="B24" s="235"/>
      <c r="C24" s="303"/>
      <c r="D24" s="303"/>
      <c r="E24" s="569" t="s">
        <v>565</v>
      </c>
      <c r="F24" s="361" t="s">
        <v>38</v>
      </c>
      <c r="G24" s="361" t="s">
        <v>38</v>
      </c>
      <c r="H24" s="361">
        <v>181937</v>
      </c>
      <c r="I24" s="1150">
        <v>181937</v>
      </c>
      <c r="J24" s="361">
        <v>181937</v>
      </c>
      <c r="K24" s="760" t="s">
        <v>651</v>
      </c>
    </row>
    <row r="25" spans="2:11" ht="34.5" customHeight="1">
      <c r="B25" s="235"/>
      <c r="C25" s="303"/>
      <c r="D25" s="303"/>
      <c r="E25" s="765" t="s">
        <v>268</v>
      </c>
      <c r="F25" s="361">
        <v>178</v>
      </c>
      <c r="G25" s="1147">
        <v>52593</v>
      </c>
      <c r="H25" s="361">
        <v>1400</v>
      </c>
      <c r="I25" s="1147">
        <v>54171</v>
      </c>
      <c r="J25" s="375">
        <v>53993</v>
      </c>
      <c r="K25" s="760"/>
    </row>
    <row r="26" spans="2:11" ht="21" customHeight="1">
      <c r="B26" s="235"/>
      <c r="C26" s="303"/>
      <c r="D26" s="304"/>
      <c r="E26" s="765" t="s">
        <v>566</v>
      </c>
      <c r="F26" s="404">
        <v>29554</v>
      </c>
      <c r="G26" s="1149">
        <v>47929</v>
      </c>
      <c r="H26" s="361">
        <v>1630</v>
      </c>
      <c r="I26" s="1147">
        <v>79113</v>
      </c>
      <c r="J26" s="375">
        <v>49559</v>
      </c>
      <c r="K26" s="760"/>
    </row>
    <row r="27" spans="2:11" ht="21" customHeight="1">
      <c r="B27" s="235"/>
      <c r="C27" s="303"/>
      <c r="D27" s="388" t="s">
        <v>243</v>
      </c>
      <c r="E27" s="766"/>
      <c r="F27" s="361" t="s">
        <v>38</v>
      </c>
      <c r="G27" s="374">
        <v>4213260</v>
      </c>
      <c r="H27" s="374">
        <v>194571</v>
      </c>
      <c r="I27" s="374">
        <v>4407831</v>
      </c>
      <c r="J27" s="374">
        <v>4407831</v>
      </c>
      <c r="K27" s="1153"/>
    </row>
    <row r="28" spans="2:11" ht="40.5" customHeight="1">
      <c r="B28" s="235"/>
      <c r="C28" s="303"/>
      <c r="D28" s="303"/>
      <c r="E28" s="569" t="s">
        <v>567</v>
      </c>
      <c r="F28" s="361" t="s">
        <v>38</v>
      </c>
      <c r="G28" s="374">
        <v>3612994</v>
      </c>
      <c r="H28" s="374">
        <v>169347</v>
      </c>
      <c r="I28" s="374">
        <v>3782341</v>
      </c>
      <c r="J28" s="373">
        <v>3782341</v>
      </c>
      <c r="K28" s="760" t="s">
        <v>652</v>
      </c>
    </row>
    <row r="29" spans="2:11" ht="21" customHeight="1">
      <c r="B29" s="235"/>
      <c r="C29" s="304"/>
      <c r="D29" s="303"/>
      <c r="E29" s="765" t="s">
        <v>269</v>
      </c>
      <c r="F29" s="361" t="s">
        <v>38</v>
      </c>
      <c r="G29" s="374">
        <v>600266</v>
      </c>
      <c r="H29" s="374">
        <v>25224</v>
      </c>
      <c r="I29" s="374">
        <v>625490</v>
      </c>
      <c r="J29" s="373">
        <v>625490</v>
      </c>
      <c r="K29" s="760"/>
    </row>
    <row r="30" spans="2:11" ht="39.75" customHeight="1">
      <c r="B30" s="235"/>
      <c r="C30" s="1364" t="s">
        <v>138</v>
      </c>
      <c r="D30" s="1365"/>
      <c r="E30" s="1366"/>
      <c r="F30" s="403">
        <v>208664</v>
      </c>
      <c r="G30" s="361" t="s">
        <v>38</v>
      </c>
      <c r="H30" s="374">
        <v>104902</v>
      </c>
      <c r="I30" s="374">
        <v>313566</v>
      </c>
      <c r="J30" s="373">
        <v>104902</v>
      </c>
      <c r="K30" s="760" t="s">
        <v>600</v>
      </c>
    </row>
    <row r="31" spans="2:11" ht="39.950000000000003" customHeight="1">
      <c r="B31" s="235"/>
      <c r="C31" s="391" t="s">
        <v>139</v>
      </c>
      <c r="D31" s="684"/>
      <c r="E31" s="685"/>
      <c r="F31" s="403">
        <v>634647</v>
      </c>
      <c r="G31" s="403">
        <v>23938</v>
      </c>
      <c r="H31" s="374">
        <v>-294135</v>
      </c>
      <c r="I31" s="374">
        <v>364450</v>
      </c>
      <c r="J31" s="373">
        <v>-270197</v>
      </c>
      <c r="K31" s="760" t="s">
        <v>599</v>
      </c>
    </row>
    <row r="32" spans="2:11" ht="21" customHeight="1">
      <c r="B32" s="235"/>
      <c r="C32" s="391" t="s">
        <v>302</v>
      </c>
      <c r="D32" s="684"/>
      <c r="E32" s="685"/>
      <c r="F32" s="403">
        <v>175390</v>
      </c>
      <c r="G32" s="361" t="s">
        <v>38</v>
      </c>
      <c r="H32" s="374">
        <v>-19914</v>
      </c>
      <c r="I32" s="374">
        <v>155476</v>
      </c>
      <c r="J32" s="373">
        <v>-19914</v>
      </c>
      <c r="K32" s="756"/>
    </row>
    <row r="33" spans="2:11" ht="21" customHeight="1" thickBot="1">
      <c r="B33" s="571"/>
      <c r="C33" s="572" t="s">
        <v>140</v>
      </c>
      <c r="D33" s="686"/>
      <c r="E33" s="687"/>
      <c r="F33" s="407">
        <v>129182</v>
      </c>
      <c r="G33" s="744">
        <v>12394</v>
      </c>
      <c r="H33" s="384">
        <v>64831</v>
      </c>
      <c r="I33" s="384">
        <v>206407</v>
      </c>
      <c r="J33" s="385">
        <v>77225</v>
      </c>
      <c r="K33" s="1154"/>
    </row>
    <row r="34" spans="2:11" ht="22.5" customHeight="1" thickBot="1">
      <c r="B34" s="394" t="s">
        <v>141</v>
      </c>
      <c r="C34" s="360"/>
      <c r="D34" s="360"/>
      <c r="E34" s="360"/>
      <c r="F34" s="408">
        <v>7216809</v>
      </c>
      <c r="G34" s="745">
        <v>7946005</v>
      </c>
      <c r="H34" s="386">
        <v>1301344</v>
      </c>
      <c r="I34" s="386">
        <v>16464158</v>
      </c>
      <c r="J34" s="387">
        <v>9247349</v>
      </c>
      <c r="K34" s="1155"/>
    </row>
    <row r="35" spans="2:11" ht="15.75" customHeight="1">
      <c r="B35" s="4" t="s">
        <v>419</v>
      </c>
    </row>
    <row r="38" spans="2:11" ht="15.75" customHeight="1">
      <c r="F38" s="490"/>
      <c r="G38" s="490"/>
      <c r="H38" s="490"/>
    </row>
  </sheetData>
  <mergeCells count="2">
    <mergeCell ref="C30:E30"/>
    <mergeCell ref="B3:E4"/>
  </mergeCells>
  <phoneticPr fontId="2"/>
  <printOptions horizontalCentered="1"/>
  <pageMargins left="0.19685039370078741" right="0.19685039370078741" top="0.55118110236220474" bottom="0.19685039370078741" header="0.27559055118110237" footer="0.19685039370078741"/>
  <pageSetup paperSize="9" scale="57" orientation="landscape" cellComments="asDisplayed" r:id="rId1"/>
  <headerFooter alignWithMargins="0">
    <oddFooter>&amp;C&amp;"Arial,標準"&amp;14&amp;P</oddFooter>
  </headerFooter>
</worksheet>
</file>

<file path=xl/worksheets/sheet9.xml><?xml version="1.0" encoding="utf-8"?>
<worksheet xmlns="http://schemas.openxmlformats.org/spreadsheetml/2006/main" xmlns:r="http://schemas.openxmlformats.org/officeDocument/2006/relationships">
  <sheetPr codeName="Sheet10">
    <tabColor theme="8" tint="0.59999389629810485"/>
    <pageSetUpPr fitToPage="1"/>
  </sheetPr>
  <dimension ref="A1:K32"/>
  <sheetViews>
    <sheetView showGridLines="0" view="pageBreakPreview" zoomScale="70" zoomScaleNormal="100" zoomScaleSheetLayoutView="70" workbookViewId="0">
      <selection activeCell="B2" sqref="B2"/>
    </sheetView>
  </sheetViews>
  <sheetFormatPr defaultRowHeight="15.75" customHeight="1"/>
  <cols>
    <col min="1" max="1" width="1.5" style="2" customWidth="1"/>
    <col min="2" max="2" width="4.875" style="2" customWidth="1"/>
    <col min="3" max="4" width="4.25" style="4" customWidth="1"/>
    <col min="5" max="5" width="39.875" style="5" customWidth="1"/>
    <col min="6" max="9" width="18.625" style="5" customWidth="1"/>
    <col min="10" max="10" width="18.5" style="5" customWidth="1"/>
    <col min="11" max="11" width="88.125" style="4" customWidth="1"/>
    <col min="12" max="12" width="3.5" style="4" customWidth="1"/>
    <col min="13" max="16384" width="9" style="4"/>
  </cols>
  <sheetData>
    <row r="1" spans="1:11" ht="29.25" customHeight="1">
      <c r="A1" s="463" t="s">
        <v>144</v>
      </c>
      <c r="B1" s="465"/>
      <c r="C1" s="463"/>
      <c r="D1" s="463"/>
      <c r="E1" s="561"/>
      <c r="F1" s="7"/>
      <c r="G1" s="7"/>
      <c r="H1" s="7"/>
      <c r="I1" s="7"/>
      <c r="J1" s="7" t="s">
        <v>40</v>
      </c>
    </row>
    <row r="2" spans="1:11" ht="16.5" thickBot="1">
      <c r="A2" s="43"/>
      <c r="B2" s="2" t="s">
        <v>66</v>
      </c>
      <c r="C2" s="22"/>
      <c r="D2" s="22"/>
      <c r="E2" s="16"/>
      <c r="F2" s="16"/>
      <c r="G2" s="16"/>
      <c r="H2" s="16"/>
      <c r="I2" s="16"/>
      <c r="J2" s="16"/>
    </row>
    <row r="3" spans="1:11" ht="55.5" customHeight="1">
      <c r="B3" s="1367" t="s">
        <v>300</v>
      </c>
      <c r="C3" s="1368"/>
      <c r="D3" s="1368"/>
      <c r="E3" s="1369"/>
      <c r="F3" s="1317" t="s">
        <v>597</v>
      </c>
      <c r="G3" s="755" t="s">
        <v>654</v>
      </c>
      <c r="H3" s="749" t="s">
        <v>265</v>
      </c>
      <c r="I3" s="1317" t="s">
        <v>639</v>
      </c>
      <c r="J3" s="750" t="s">
        <v>142</v>
      </c>
      <c r="K3" s="1394" t="s">
        <v>143</v>
      </c>
    </row>
    <row r="4" spans="1:11" ht="16.5" customHeight="1" thickBot="1">
      <c r="B4" s="1370"/>
      <c r="C4" s="1371"/>
      <c r="D4" s="1371"/>
      <c r="E4" s="1372"/>
      <c r="F4" s="754" t="s">
        <v>262</v>
      </c>
      <c r="G4" s="753" t="s">
        <v>263</v>
      </c>
      <c r="H4" s="752" t="s">
        <v>653</v>
      </c>
      <c r="I4" s="752" t="s">
        <v>578</v>
      </c>
      <c r="J4" s="754" t="s">
        <v>264</v>
      </c>
      <c r="K4" s="1395"/>
    </row>
    <row r="5" spans="1:11" ht="21" customHeight="1">
      <c r="B5" s="11" t="s">
        <v>145</v>
      </c>
      <c r="C5" s="747"/>
      <c r="D5" s="747"/>
      <c r="E5" s="748"/>
      <c r="F5" s="396">
        <v>2837916</v>
      </c>
      <c r="G5" s="948">
        <v>1119223</v>
      </c>
      <c r="H5" s="948">
        <v>-475561</v>
      </c>
      <c r="I5" s="374">
        <v>3481578</v>
      </c>
      <c r="J5" s="373">
        <v>643662</v>
      </c>
      <c r="K5" s="1156"/>
    </row>
    <row r="6" spans="1:11" ht="72.75" customHeight="1">
      <c r="B6" s="575"/>
      <c r="C6" s="1396" t="s">
        <v>244</v>
      </c>
      <c r="D6" s="1396"/>
      <c r="E6" s="1396"/>
      <c r="F6" s="396">
        <v>1534128</v>
      </c>
      <c r="G6" s="948">
        <v>86961</v>
      </c>
      <c r="H6" s="948">
        <v>-429578</v>
      </c>
      <c r="I6" s="374">
        <v>1191511</v>
      </c>
      <c r="J6" s="375">
        <v>-342617</v>
      </c>
      <c r="K6" s="760" t="s">
        <v>606</v>
      </c>
    </row>
    <row r="7" spans="1:11" ht="36.75" customHeight="1">
      <c r="B7" s="575"/>
      <c r="C7" s="1380" t="s">
        <v>245</v>
      </c>
      <c r="D7" s="1381"/>
      <c r="E7" s="1382"/>
      <c r="F7" s="397">
        <v>972669</v>
      </c>
      <c r="G7" s="478">
        <v>647524</v>
      </c>
      <c r="H7" s="478">
        <v>-81623</v>
      </c>
      <c r="I7" s="361">
        <v>1538570</v>
      </c>
      <c r="J7" s="375">
        <v>565901</v>
      </c>
      <c r="K7" s="757" t="s">
        <v>266</v>
      </c>
    </row>
    <row r="8" spans="1:11" ht="21" customHeight="1">
      <c r="B8" s="575"/>
      <c r="C8" s="1380" t="s">
        <v>146</v>
      </c>
      <c r="D8" s="1381"/>
      <c r="E8" s="1382"/>
      <c r="F8" s="397">
        <v>4833</v>
      </c>
      <c r="G8" s="361" t="s">
        <v>38</v>
      </c>
      <c r="H8" s="478">
        <v>35</v>
      </c>
      <c r="I8" s="361">
        <v>4868</v>
      </c>
      <c r="J8" s="375">
        <v>35</v>
      </c>
      <c r="K8" s="1157"/>
    </row>
    <row r="9" spans="1:11" ht="106.5" customHeight="1">
      <c r="B9" s="575"/>
      <c r="C9" s="1373" t="s">
        <v>579</v>
      </c>
      <c r="D9" s="1373"/>
      <c r="E9" s="1374"/>
      <c r="F9" s="397">
        <v>182050</v>
      </c>
      <c r="G9" s="478">
        <v>4553</v>
      </c>
      <c r="H9" s="478">
        <v>5826</v>
      </c>
      <c r="I9" s="361">
        <v>192429</v>
      </c>
      <c r="J9" s="375">
        <v>10379</v>
      </c>
      <c r="K9" s="757" t="s">
        <v>580</v>
      </c>
    </row>
    <row r="10" spans="1:11" ht="21" customHeight="1">
      <c r="B10" s="512"/>
      <c r="C10" s="1373" t="s">
        <v>147</v>
      </c>
      <c r="D10" s="1373"/>
      <c r="E10" s="1374"/>
      <c r="F10" s="397">
        <v>1602</v>
      </c>
      <c r="G10" s="478">
        <v>94025</v>
      </c>
      <c r="H10" s="478">
        <v>10857</v>
      </c>
      <c r="I10" s="361">
        <v>106484</v>
      </c>
      <c r="J10" s="375">
        <v>104882</v>
      </c>
      <c r="K10" s="1157"/>
    </row>
    <row r="11" spans="1:11" ht="35.25" customHeight="1" thickBot="1">
      <c r="B11" s="576"/>
      <c r="C11" s="1387" t="s">
        <v>270</v>
      </c>
      <c r="D11" s="1387"/>
      <c r="E11" s="1387"/>
      <c r="F11" s="398">
        <v>142634</v>
      </c>
      <c r="G11" s="949">
        <v>286160</v>
      </c>
      <c r="H11" s="949">
        <v>18922</v>
      </c>
      <c r="I11" s="376">
        <v>447716</v>
      </c>
      <c r="J11" s="377">
        <v>305082</v>
      </c>
      <c r="K11" s="1158" t="s">
        <v>416</v>
      </c>
    </row>
    <row r="12" spans="1:11" ht="21" customHeight="1">
      <c r="B12" s="395" t="s">
        <v>148</v>
      </c>
      <c r="C12" s="573"/>
      <c r="D12" s="573"/>
      <c r="E12" s="574"/>
      <c r="F12" s="396">
        <v>2448465</v>
      </c>
      <c r="G12" s="948">
        <v>4483785</v>
      </c>
      <c r="H12" s="948">
        <v>3166957</v>
      </c>
      <c r="I12" s="374">
        <v>10099207</v>
      </c>
      <c r="J12" s="373">
        <v>7650742</v>
      </c>
      <c r="K12" s="1156"/>
    </row>
    <row r="13" spans="1:11" ht="111.75" customHeight="1">
      <c r="B13" s="575"/>
      <c r="C13" s="1388" t="s">
        <v>244</v>
      </c>
      <c r="D13" s="1389"/>
      <c r="E13" s="1390"/>
      <c r="F13" s="396">
        <v>2173725</v>
      </c>
      <c r="G13" s="948">
        <v>2668163</v>
      </c>
      <c r="H13" s="948">
        <v>3186698</v>
      </c>
      <c r="I13" s="374">
        <v>8028586</v>
      </c>
      <c r="J13" s="373">
        <v>5854861</v>
      </c>
      <c r="K13" s="1250" t="s">
        <v>607</v>
      </c>
    </row>
    <row r="14" spans="1:11" ht="21" customHeight="1">
      <c r="B14" s="575"/>
      <c r="C14" s="1380" t="s">
        <v>149</v>
      </c>
      <c r="D14" s="1381"/>
      <c r="E14" s="1382"/>
      <c r="F14" s="397">
        <v>38654</v>
      </c>
      <c r="G14" s="478">
        <v>6677</v>
      </c>
      <c r="H14" s="478">
        <v>12490</v>
      </c>
      <c r="I14" s="361">
        <v>57821</v>
      </c>
      <c r="J14" s="375">
        <v>19167</v>
      </c>
      <c r="K14" s="1159"/>
    </row>
    <row r="15" spans="1:11" ht="21" customHeight="1">
      <c r="B15" s="575"/>
      <c r="C15" s="1380" t="s">
        <v>150</v>
      </c>
      <c r="D15" s="1381"/>
      <c r="E15" s="1382"/>
      <c r="F15" s="397">
        <v>14506</v>
      </c>
      <c r="G15" s="950">
        <v>65763</v>
      </c>
      <c r="H15" s="950">
        <v>-15541</v>
      </c>
      <c r="I15" s="378">
        <v>64728</v>
      </c>
      <c r="J15" s="379">
        <v>50222</v>
      </c>
      <c r="K15" s="1160"/>
    </row>
    <row r="16" spans="1:11" ht="21" customHeight="1">
      <c r="B16" s="575"/>
      <c r="C16" s="1380" t="s">
        <v>151</v>
      </c>
      <c r="D16" s="1381"/>
      <c r="E16" s="1382"/>
      <c r="F16" s="399">
        <v>21765</v>
      </c>
      <c r="G16" s="950">
        <v>148731</v>
      </c>
      <c r="H16" s="950">
        <v>-32328</v>
      </c>
      <c r="I16" s="361">
        <v>138168</v>
      </c>
      <c r="J16" s="375">
        <v>116403</v>
      </c>
      <c r="K16" s="1161"/>
    </row>
    <row r="17" spans="1:11" ht="51.75" customHeight="1">
      <c r="B17" s="575"/>
      <c r="C17" s="1380" t="s">
        <v>271</v>
      </c>
      <c r="D17" s="1381"/>
      <c r="E17" s="1382"/>
      <c r="F17" s="399">
        <v>119628</v>
      </c>
      <c r="G17" s="950">
        <v>1410344</v>
      </c>
      <c r="H17" s="950">
        <v>16535</v>
      </c>
      <c r="I17" s="378">
        <v>1546507</v>
      </c>
      <c r="J17" s="379">
        <v>1426879</v>
      </c>
      <c r="K17" s="1166" t="s">
        <v>602</v>
      </c>
    </row>
    <row r="18" spans="1:11" ht="21" customHeight="1" thickBot="1">
      <c r="B18" s="576"/>
      <c r="C18" s="1391" t="s">
        <v>152</v>
      </c>
      <c r="D18" s="1392"/>
      <c r="E18" s="1393"/>
      <c r="F18" s="398">
        <v>80187</v>
      </c>
      <c r="G18" s="949">
        <v>184107</v>
      </c>
      <c r="H18" s="949">
        <v>-897</v>
      </c>
      <c r="I18" s="376">
        <v>263397</v>
      </c>
      <c r="J18" s="377">
        <v>183210</v>
      </c>
      <c r="K18" s="1162"/>
    </row>
    <row r="19" spans="1:11" ht="21" customHeight="1" thickBot="1">
      <c r="B19" s="394" t="s">
        <v>153</v>
      </c>
      <c r="C19" s="577"/>
      <c r="D19" s="578"/>
      <c r="E19" s="579"/>
      <c r="F19" s="400">
        <v>5286381</v>
      </c>
      <c r="G19" s="951">
        <v>5603008</v>
      </c>
      <c r="H19" s="951">
        <v>2691396</v>
      </c>
      <c r="I19" s="380">
        <v>13580785</v>
      </c>
      <c r="J19" s="381">
        <v>8294404</v>
      </c>
      <c r="K19" s="1163"/>
    </row>
    <row r="20" spans="1:11" ht="21" customHeight="1">
      <c r="B20" s="395" t="s">
        <v>154</v>
      </c>
      <c r="C20" s="573"/>
      <c r="D20" s="573"/>
      <c r="E20" s="574"/>
      <c r="F20" s="401">
        <v>1930428</v>
      </c>
      <c r="G20" s="382">
        <v>465973</v>
      </c>
      <c r="H20" s="383">
        <v>486972</v>
      </c>
      <c r="I20" s="382">
        <v>2883373</v>
      </c>
      <c r="J20" s="383">
        <v>952945</v>
      </c>
      <c r="K20" s="1164"/>
    </row>
    <row r="21" spans="1:11" ht="21" customHeight="1">
      <c r="B21" s="575"/>
      <c r="C21" s="1383" t="s">
        <v>155</v>
      </c>
      <c r="D21" s="1384"/>
      <c r="E21" s="1385"/>
      <c r="F21" s="397">
        <v>1612756</v>
      </c>
      <c r="G21" s="1151"/>
      <c r="H21" s="375">
        <v>373773</v>
      </c>
      <c r="I21" s="361">
        <v>1986529</v>
      </c>
      <c r="J21" s="375">
        <v>373773</v>
      </c>
      <c r="K21" s="1165"/>
    </row>
    <row r="22" spans="1:11" ht="21" customHeight="1">
      <c r="B22" s="575"/>
      <c r="C22" s="580"/>
      <c r="D22" s="1378" t="s">
        <v>156</v>
      </c>
      <c r="E22" s="1379"/>
      <c r="F22" s="397">
        <v>238772</v>
      </c>
      <c r="G22" s="1151"/>
      <c r="H22" s="361" t="s">
        <v>38</v>
      </c>
      <c r="I22" s="361">
        <v>238772</v>
      </c>
      <c r="J22" s="361" t="s">
        <v>38</v>
      </c>
      <c r="K22" s="1161"/>
    </row>
    <row r="23" spans="1:11" ht="21" customHeight="1">
      <c r="B23" s="575"/>
      <c r="C23" s="580"/>
      <c r="D23" s="1378" t="s">
        <v>157</v>
      </c>
      <c r="E23" s="1379"/>
      <c r="F23" s="397">
        <v>436704</v>
      </c>
      <c r="G23" s="1151"/>
      <c r="H23" s="375">
        <v>-31674</v>
      </c>
      <c r="I23" s="361">
        <v>405030</v>
      </c>
      <c r="J23" s="375">
        <v>-31674</v>
      </c>
      <c r="K23" s="1159"/>
    </row>
    <row r="24" spans="1:11" ht="59.25" customHeight="1">
      <c r="B24" s="575"/>
      <c r="C24" s="580"/>
      <c r="D24" s="1378" t="s">
        <v>272</v>
      </c>
      <c r="E24" s="1379"/>
      <c r="F24" s="402">
        <v>712088</v>
      </c>
      <c r="G24" s="1152"/>
      <c r="H24" s="375">
        <v>453690</v>
      </c>
      <c r="I24" s="375">
        <v>1165778</v>
      </c>
      <c r="J24" s="375">
        <v>453690</v>
      </c>
      <c r="K24" s="757" t="s">
        <v>605</v>
      </c>
    </row>
    <row r="25" spans="1:11" ht="21" customHeight="1">
      <c r="B25" s="575"/>
      <c r="C25" s="580"/>
      <c r="D25" s="1378" t="s">
        <v>158</v>
      </c>
      <c r="E25" s="1379"/>
      <c r="F25" s="397">
        <v>-22834</v>
      </c>
      <c r="G25" s="1151"/>
      <c r="H25" s="375">
        <v>-28765</v>
      </c>
      <c r="I25" s="361">
        <v>-51599</v>
      </c>
      <c r="J25" s="375">
        <v>-28765</v>
      </c>
      <c r="K25" s="1165"/>
    </row>
    <row r="26" spans="1:11" ht="21" customHeight="1">
      <c r="B26" s="575"/>
      <c r="C26" s="580"/>
      <c r="D26" s="1386" t="s">
        <v>273</v>
      </c>
      <c r="E26" s="1379"/>
      <c r="F26" s="397">
        <v>248026</v>
      </c>
      <c r="G26" s="1151"/>
      <c r="H26" s="375">
        <v>-19478</v>
      </c>
      <c r="I26" s="361">
        <v>228548</v>
      </c>
      <c r="J26" s="375">
        <v>-19478</v>
      </c>
      <c r="K26" s="757"/>
    </row>
    <row r="27" spans="1:11" ht="21" customHeight="1">
      <c r="B27" s="575"/>
      <c r="C27" s="580"/>
      <c r="D27" s="581"/>
      <c r="E27" s="582" t="s">
        <v>159</v>
      </c>
      <c r="F27" s="397">
        <v>50700</v>
      </c>
      <c r="G27" s="1151"/>
      <c r="H27" s="375">
        <v>-37414</v>
      </c>
      <c r="I27" s="361">
        <v>13286</v>
      </c>
      <c r="J27" s="375">
        <v>-37414</v>
      </c>
      <c r="K27" s="757" t="s">
        <v>417</v>
      </c>
    </row>
    <row r="28" spans="1:11" ht="36.75" customHeight="1">
      <c r="B28" s="575"/>
      <c r="C28" s="580"/>
      <c r="D28" s="581"/>
      <c r="E28" s="582" t="s">
        <v>160</v>
      </c>
      <c r="F28" s="397">
        <v>114158</v>
      </c>
      <c r="G28" s="1151"/>
      <c r="H28" s="375">
        <v>-137092</v>
      </c>
      <c r="I28" s="361">
        <v>-22934</v>
      </c>
      <c r="J28" s="375">
        <v>-137092</v>
      </c>
      <c r="K28" s="757" t="s">
        <v>603</v>
      </c>
    </row>
    <row r="29" spans="1:11" ht="41.25" customHeight="1">
      <c r="B29" s="575"/>
      <c r="C29" s="580"/>
      <c r="D29" s="581"/>
      <c r="E29" s="582" t="s">
        <v>161</v>
      </c>
      <c r="F29" s="397">
        <v>83168</v>
      </c>
      <c r="G29" s="1151"/>
      <c r="H29" s="375">
        <v>155028</v>
      </c>
      <c r="I29" s="361">
        <v>238196</v>
      </c>
      <c r="J29" s="375">
        <v>155028</v>
      </c>
      <c r="K29" s="1247" t="s">
        <v>604</v>
      </c>
    </row>
    <row r="30" spans="1:11" ht="21" customHeight="1" thickBot="1">
      <c r="B30" s="576"/>
      <c r="C30" s="1375" t="s">
        <v>274</v>
      </c>
      <c r="D30" s="1376"/>
      <c r="E30" s="1377"/>
      <c r="F30" s="398">
        <v>317672</v>
      </c>
      <c r="G30" s="949">
        <v>465973</v>
      </c>
      <c r="H30" s="949">
        <v>113199</v>
      </c>
      <c r="I30" s="376">
        <v>896844</v>
      </c>
      <c r="J30" s="377">
        <v>579172</v>
      </c>
      <c r="K30" s="1162" t="s">
        <v>501</v>
      </c>
    </row>
    <row r="31" spans="1:11" s="17" customFormat="1" ht="15.75" customHeight="1">
      <c r="A31" s="101"/>
      <c r="B31" s="17" t="s">
        <v>420</v>
      </c>
      <c r="E31" s="26"/>
      <c r="F31" s="26"/>
      <c r="G31" s="26"/>
      <c r="H31" s="26"/>
      <c r="I31" s="26"/>
      <c r="J31" s="26"/>
    </row>
    <row r="32" spans="1:11" s="17" customFormat="1" ht="15.75" customHeight="1">
      <c r="A32" s="101"/>
      <c r="B32" s="17" t="s">
        <v>418</v>
      </c>
      <c r="E32" s="26"/>
      <c r="F32" s="26"/>
      <c r="G32" s="26"/>
      <c r="H32" s="26"/>
      <c r="I32" s="26"/>
      <c r="J32" s="26"/>
    </row>
  </sheetData>
  <mergeCells count="21">
    <mergeCell ref="K3:K4"/>
    <mergeCell ref="B3:E4"/>
    <mergeCell ref="C7:E7"/>
    <mergeCell ref="C6:E6"/>
    <mergeCell ref="C8:E8"/>
    <mergeCell ref="C9:E9"/>
    <mergeCell ref="C30:E30"/>
    <mergeCell ref="D22:E22"/>
    <mergeCell ref="D25:E25"/>
    <mergeCell ref="D24:E24"/>
    <mergeCell ref="C10:E10"/>
    <mergeCell ref="C17:E17"/>
    <mergeCell ref="C21:E21"/>
    <mergeCell ref="D26:E26"/>
    <mergeCell ref="C16:E16"/>
    <mergeCell ref="C15:E15"/>
    <mergeCell ref="C11:E11"/>
    <mergeCell ref="C13:E13"/>
    <mergeCell ref="C18:E18"/>
    <mergeCell ref="C14:E14"/>
    <mergeCell ref="D23:E23"/>
  </mergeCells>
  <phoneticPr fontId="2"/>
  <printOptions horizontalCentered="1"/>
  <pageMargins left="0.19685039370078741" right="0.19685039370078741" top="0.55118110236220474" bottom="0.19685039370078741" header="0.27559055118110237" footer="0.19685039370078741"/>
  <pageSetup paperSize="9" scale="55" orientation="landscape" cellComments="asDisplayed" r:id="rId1"/>
  <headerFooter alignWithMargins="0">
    <oddFooter>&amp;C&amp;"Arial,標準"&amp;14&amp;P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34</vt:i4>
      </vt:variant>
    </vt:vector>
  </HeadingPairs>
  <TitlesOfParts>
    <vt:vector size="53" baseType="lpstr">
      <vt:lpstr>Cover</vt:lpstr>
      <vt:lpstr>Acc-1</vt:lpstr>
      <vt:lpstr>Acc-1(JGAAP)</vt:lpstr>
      <vt:lpstr>Acc-2</vt:lpstr>
      <vt:lpstr>Acc-3</vt:lpstr>
      <vt:lpstr>Acc-4</vt:lpstr>
      <vt:lpstr>Acc-5</vt:lpstr>
      <vt:lpstr>Acc-6</vt:lpstr>
      <vt:lpstr>Acc-7</vt:lpstr>
      <vt:lpstr>Acc-8</vt:lpstr>
      <vt:lpstr>Finance</vt:lpstr>
      <vt:lpstr>Mobile-1</vt:lpstr>
      <vt:lpstr>Mobile-2</vt:lpstr>
      <vt:lpstr>Sprint</vt:lpstr>
      <vt:lpstr>Fixed-line</vt:lpstr>
      <vt:lpstr>Ref-1</vt:lpstr>
      <vt:lpstr>Ref-2</vt:lpstr>
      <vt:lpstr>Ref-3</vt:lpstr>
      <vt:lpstr>Ref-4</vt:lpstr>
      <vt:lpstr>'Acc-1'!Print_Area</vt:lpstr>
      <vt:lpstr>'Acc-1(JGAAP)'!Print_Area</vt:lpstr>
      <vt:lpstr>'Acc-2'!Print_Area</vt:lpstr>
      <vt:lpstr>'Acc-3'!Print_Area</vt:lpstr>
      <vt:lpstr>'Acc-4'!Print_Area</vt:lpstr>
      <vt:lpstr>'Acc-5'!Print_Area</vt:lpstr>
      <vt:lpstr>'Acc-6'!Print_Area</vt:lpstr>
      <vt:lpstr>'Acc-7'!Print_Area</vt:lpstr>
      <vt:lpstr>'Acc-8'!Print_Area</vt:lpstr>
      <vt:lpstr>Cover!Print_Area</vt:lpstr>
      <vt:lpstr>Finance!Print_Area</vt:lpstr>
      <vt:lpstr>'Fixed-line'!Print_Area</vt:lpstr>
      <vt:lpstr>'Mobile-1'!Print_Area</vt:lpstr>
      <vt:lpstr>'Mobile-2'!Print_Area</vt:lpstr>
      <vt:lpstr>'Ref-1'!Print_Area</vt:lpstr>
      <vt:lpstr>'Ref-2'!Print_Area</vt:lpstr>
      <vt:lpstr>'Ref-3'!Print_Area</vt:lpstr>
      <vt:lpstr>'Ref-4'!Print_Area</vt:lpstr>
      <vt:lpstr>Sprint!Print_Area</vt:lpstr>
      <vt:lpstr>'Acc-1'!Print_Titles</vt:lpstr>
      <vt:lpstr>'Acc-1(JGAAP)'!Print_Titles</vt:lpstr>
      <vt:lpstr>'Acc-2'!Print_Titles</vt:lpstr>
      <vt:lpstr>'Acc-4'!Print_Titles</vt:lpstr>
      <vt:lpstr>'Acc-5'!Print_Titles</vt:lpstr>
      <vt:lpstr>'Acc-6'!Print_Titles</vt:lpstr>
      <vt:lpstr>'Acc-7'!Print_Titles</vt:lpstr>
      <vt:lpstr>Finance!Print_Titles</vt:lpstr>
      <vt:lpstr>'Fixed-line'!Print_Titles</vt:lpstr>
      <vt:lpstr>'Mobile-1'!Print_Titles</vt:lpstr>
      <vt:lpstr>'Mobile-2'!Print_Titles</vt:lpstr>
      <vt:lpstr>'Ref-1'!Print_Titles</vt:lpstr>
      <vt:lpstr>'Ref-2'!Print_Titles</vt:lpstr>
      <vt:lpstr>'Ref-4'!Print_Titles</vt:lpstr>
      <vt:lpstr>Sprint!Print_Titles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Results for the Nine-month Period Ended December 31, 2013 Data Sheet</dc:title>
  <dc:creator>SoftBank Corp.</dc:creator>
  <cp:lastModifiedBy>komote</cp:lastModifiedBy>
  <cp:lastPrinted>2014-02-10T15:42:43Z</cp:lastPrinted>
  <dcterms:created xsi:type="dcterms:W3CDTF">2005-03-25T07:36:47Z</dcterms:created>
  <dcterms:modified xsi:type="dcterms:W3CDTF">2014-02-12T02:52:08Z</dcterms:modified>
</cp:coreProperties>
</file>