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IR室\①プレゼンテーションフォルダ\決算\FY13Q4決算説明会\スモールミーティング＆データシート\01_データシート\01_英語版\"/>
    </mc:Choice>
  </mc:AlternateContent>
  <bookViews>
    <workbookView xWindow="0" yWindow="0" windowWidth="19170" windowHeight="7575" tabRatio="725"/>
  </bookViews>
  <sheets>
    <sheet name="Cover" sheetId="81" r:id="rId1"/>
    <sheet name="Acc-1" sheetId="20" r:id="rId2"/>
    <sheet name="Acc-1(JGAAP)" sheetId="71" r:id="rId3"/>
    <sheet name="Acc-2" sheetId="72" r:id="rId4"/>
    <sheet name="Acc-3" sheetId="42" r:id="rId5"/>
    <sheet name="Acc-4" sheetId="74" r:id="rId6"/>
    <sheet name="Acc-5" sheetId="75" r:id="rId7"/>
    <sheet name="Acc-6" sheetId="54" r:id="rId8"/>
    <sheet name="Acc-7" sheetId="59" r:id="rId9"/>
    <sheet name="Acc-8" sheetId="96" r:id="rId10"/>
    <sheet name="Finance" sheetId="50" r:id="rId11"/>
    <sheet name="Mobile-1" sheetId="76" r:id="rId12"/>
    <sheet name="Mobile-2" sheetId="77" r:id="rId13"/>
    <sheet name="Sprint" sheetId="90" r:id="rId14"/>
    <sheet name="Fixed-line" sheetId="78" r:id="rId15"/>
    <sheet name="Ref-1" sheetId="82" r:id="rId16"/>
    <sheet name="Ref-2" sheetId="88" r:id="rId17"/>
    <sheet name="Ref-3" sheetId="84" r:id="rId18"/>
    <sheet name="Ref-4" sheetId="94" r:id="rId19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"03/07/2014 01:05:30"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1">'Acc-1'!$A$1:$R$28</definedName>
    <definedName name="_xlnm.Print_Area" localSheetId="2">'Acc-1(JGAAP)'!$A$1:$Q$21</definedName>
    <definedName name="_xlnm.Print_Area" localSheetId="3">'Acc-2'!$A$1:$Q$35</definedName>
    <definedName name="_xlnm.Print_Area" localSheetId="4">'Acc-3'!$A$1:$Q$22</definedName>
    <definedName name="_xlnm.Print_Area" localSheetId="5">'Acc-4'!$A$1:$Q$18</definedName>
    <definedName name="_xlnm.Print_Area" localSheetId="6">'Acc-5'!$A$1:$R$24</definedName>
    <definedName name="_xlnm.Print_Area" localSheetId="7">'Acc-6'!$A$1:$K$34</definedName>
    <definedName name="_xlnm.Print_Area" localSheetId="8">'Acc-7'!$A$1:$K$32</definedName>
    <definedName name="_xlnm.Print_Area" localSheetId="9">'Acc-8'!$A$1:$K$57</definedName>
    <definedName name="_xlnm.Print_Area" localSheetId="0">Cover!$A$1:$N$36</definedName>
    <definedName name="_xlnm.Print_Area" localSheetId="10">Finance!$A$1:$R$48</definedName>
    <definedName name="_xlnm.Print_Area" localSheetId="14">'Fixed-line'!$A$1:$S$18</definedName>
    <definedName name="_xlnm.Print_Area" localSheetId="11">'Mobile-1'!$A$1:$S$28</definedName>
    <definedName name="_xlnm.Print_Area" localSheetId="12">'Mobile-2'!$A$1:$S$37</definedName>
    <definedName name="_xlnm.Print_Area" localSheetId="15">'Ref-1'!$A$1:$I$29</definedName>
    <definedName name="_xlnm.Print_Area" localSheetId="16">'Ref-2'!$A$1:$J$70</definedName>
    <definedName name="_xlnm.Print_Area" localSheetId="17">'Ref-3'!$A$1:$R$40</definedName>
    <definedName name="_xlnm.Print_Area" localSheetId="18">'Ref-4'!$A$1:$S$20</definedName>
    <definedName name="_xlnm.Print_Area" localSheetId="13">Sprint!$A$1:$S$48</definedName>
    <definedName name="_xlnm.Print_Titles" localSheetId="1">'Acc-1'!$33:$33</definedName>
    <definedName name="_xlnm.Print_Titles" localSheetId="2">'Acc-1(JGAAP)'!$1:$1</definedName>
    <definedName name="_xlnm.Print_Titles" localSheetId="3">'Acc-2'!$1:$1</definedName>
    <definedName name="_xlnm.Print_Titles" localSheetId="5">'Acc-4'!$1:$1</definedName>
    <definedName name="_xlnm.Print_Titles" localSheetId="6">'Acc-5'!$1:$1</definedName>
    <definedName name="_xlnm.Print_Titles" localSheetId="7">'Acc-6'!$1:$1</definedName>
    <definedName name="_xlnm.Print_Titles" localSheetId="8">'Acc-7'!$1:$1</definedName>
    <definedName name="_xlnm.Print_Titles" localSheetId="10">Finance!$1:$1</definedName>
    <definedName name="_xlnm.Print_Titles" localSheetId="14">'Fixed-line'!$1:$1</definedName>
    <definedName name="_xlnm.Print_Titles" localSheetId="11">'Mobile-1'!$1:$1</definedName>
    <definedName name="_xlnm.Print_Titles" localSheetId="12">'Mobile-2'!$1:$1</definedName>
    <definedName name="_xlnm.Print_Titles" localSheetId="15">'Ref-1'!$1:$1</definedName>
    <definedName name="_xlnm.Print_Titles" localSheetId="16">'Ref-2'!$2:$3</definedName>
    <definedName name="_xlnm.Print_Titles" localSheetId="18">'Ref-4'!$1:$1</definedName>
    <definedName name="_xlnm.Print_Titles" localSheetId="13">Sprint!$1:$1</definedName>
  </definedNames>
  <calcPr calcId="152511"/>
</workbook>
</file>

<file path=xl/calcChain.xml><?xml version="1.0" encoding="utf-8"?>
<calcChain xmlns="http://schemas.openxmlformats.org/spreadsheetml/2006/main">
  <c r="L9" i="50" l="1"/>
</calcChain>
</file>

<file path=xl/sharedStrings.xml><?xml version="1.0" encoding="utf-8"?>
<sst xmlns="http://schemas.openxmlformats.org/spreadsheetml/2006/main" count="1258" uniqueCount="725">
  <si>
    <t>　　</t>
    <phoneticPr fontId="2"/>
  </si>
  <si>
    <t>Q1</t>
    <phoneticPr fontId="2"/>
  </si>
  <si>
    <t>Q2</t>
    <phoneticPr fontId="2"/>
  </si>
  <si>
    <t>Q3</t>
    <phoneticPr fontId="2"/>
  </si>
  <si>
    <t>Q4</t>
    <phoneticPr fontId="2"/>
  </si>
  <si>
    <t>-1-</t>
    <phoneticPr fontId="2"/>
  </si>
  <si>
    <t>Q2</t>
  </si>
  <si>
    <t>Q1</t>
  </si>
  <si>
    <t>Q3</t>
  </si>
  <si>
    <t>FY2012</t>
    <phoneticPr fontId="2"/>
  </si>
  <si>
    <t>-10-</t>
    <phoneticPr fontId="2"/>
  </si>
  <si>
    <t>-12-</t>
    <phoneticPr fontId="2"/>
  </si>
  <si>
    <t xml:space="preserve">　 </t>
  </si>
  <si>
    <t>FY2013</t>
    <phoneticPr fontId="2"/>
  </si>
  <si>
    <t>Q1</t>
    <phoneticPr fontId="2"/>
  </si>
  <si>
    <t>Q2</t>
    <phoneticPr fontId="2"/>
  </si>
  <si>
    <t>Q4</t>
    <phoneticPr fontId="2"/>
  </si>
  <si>
    <t>-2-</t>
    <phoneticPr fontId="2"/>
  </si>
  <si>
    <t>-3-</t>
    <phoneticPr fontId="2"/>
  </si>
  <si>
    <t>-4-</t>
    <phoneticPr fontId="2"/>
  </si>
  <si>
    <t>-5-</t>
    <phoneticPr fontId="2"/>
  </si>
  <si>
    <t>-6-</t>
    <phoneticPr fontId="2"/>
  </si>
  <si>
    <t>-7-</t>
    <phoneticPr fontId="2"/>
  </si>
  <si>
    <t>-11-</t>
    <phoneticPr fontId="2"/>
  </si>
  <si>
    <t>-8-</t>
    <phoneticPr fontId="2"/>
  </si>
  <si>
    <t>-9-</t>
    <phoneticPr fontId="2"/>
  </si>
  <si>
    <t>FY2012</t>
    <phoneticPr fontId="2"/>
  </si>
  <si>
    <t>FY2013</t>
    <phoneticPr fontId="2"/>
  </si>
  <si>
    <t>Q4</t>
    <phoneticPr fontId="2"/>
  </si>
  <si>
    <t>　　</t>
    <phoneticPr fontId="2"/>
  </si>
  <si>
    <t>FY2012</t>
    <phoneticPr fontId="2"/>
  </si>
  <si>
    <t>Q1</t>
    <phoneticPr fontId="2"/>
  </si>
  <si>
    <t>Q2</t>
    <phoneticPr fontId="2"/>
  </si>
  <si>
    <t>Q4</t>
    <phoneticPr fontId="2"/>
  </si>
  <si>
    <t>Q3</t>
    <phoneticPr fontId="2"/>
  </si>
  <si>
    <t>FY2013</t>
    <phoneticPr fontId="2"/>
  </si>
  <si>
    <t>Q3</t>
    <phoneticPr fontId="2"/>
  </si>
  <si>
    <t>Q2</t>
    <phoneticPr fontId="2"/>
  </si>
  <si>
    <t xml:space="preserve">- </t>
  </si>
  <si>
    <r>
      <rPr>
        <b/>
        <sz val="11"/>
        <rFont val="ＭＳ Ｐゴシック"/>
        <family val="3"/>
        <charset val="128"/>
      </rPr>
      <t>　　</t>
    </r>
    <phoneticPr fontId="2"/>
  </si>
  <si>
    <r>
      <rPr>
        <b/>
        <sz val="11"/>
        <rFont val="ＭＳ Ｐゴシック"/>
        <family val="3"/>
        <charset val="128"/>
      </rPr>
      <t>　　</t>
    </r>
    <phoneticPr fontId="2"/>
  </si>
  <si>
    <t>－</t>
  </si>
  <si>
    <t>Index</t>
    <phoneticPr fontId="2"/>
  </si>
  <si>
    <t>Accounting -1</t>
  </si>
  <si>
    <t>Consolidated Results Summary</t>
    <phoneticPr fontId="2"/>
  </si>
  <si>
    <t>Accounting -1'</t>
    <phoneticPr fontId="2"/>
  </si>
  <si>
    <t>Consolidated Results Summary (JGAAP)</t>
    <phoneticPr fontId="2"/>
  </si>
  <si>
    <t>Accounting -2</t>
  </si>
  <si>
    <t>Net Sales, EBITDA, Segment Income</t>
    <phoneticPr fontId="2"/>
  </si>
  <si>
    <t>Accounting -3</t>
    <phoneticPr fontId="2"/>
  </si>
  <si>
    <t>EBITDA Margin, Segment Income Margin</t>
    <phoneticPr fontId="2"/>
  </si>
  <si>
    <t>Accounting -4</t>
  </si>
  <si>
    <t>Accounting -5</t>
  </si>
  <si>
    <t>Accounting -6</t>
    <phoneticPr fontId="2"/>
  </si>
  <si>
    <t>Consolidated B/S Assets</t>
    <phoneticPr fontId="2"/>
  </si>
  <si>
    <t>Accounting -7</t>
    <phoneticPr fontId="2"/>
  </si>
  <si>
    <t>Consolidated B/S Liabilities and Equity</t>
    <phoneticPr fontId="2"/>
  </si>
  <si>
    <t>Finance</t>
    <phoneticPr fontId="2"/>
  </si>
  <si>
    <t>Operation -1</t>
  </si>
  <si>
    <t>Reference -1</t>
    <phoneticPr fontId="2"/>
  </si>
  <si>
    <t>Main Financing Activities</t>
    <phoneticPr fontId="2"/>
  </si>
  <si>
    <t>Reference -2</t>
    <phoneticPr fontId="2"/>
  </si>
  <si>
    <t>Reference -3</t>
    <phoneticPr fontId="2"/>
  </si>
  <si>
    <t>Trend of Credit Rating of SoftBank</t>
    <phoneticPr fontId="2"/>
  </si>
  <si>
    <t>Unaudited</t>
    <phoneticPr fontId="2"/>
  </si>
  <si>
    <t>Consolidated results</t>
    <phoneticPr fontId="2"/>
  </si>
  <si>
    <t>(Millions of yen)</t>
    <phoneticPr fontId="2"/>
  </si>
  <si>
    <t>Net sales</t>
    <phoneticPr fontId="2"/>
  </si>
  <si>
    <t>EBITDA (*)</t>
    <phoneticPr fontId="2"/>
  </si>
  <si>
    <t>EBITDA margin (*)</t>
    <phoneticPr fontId="2"/>
  </si>
  <si>
    <t>Operating income</t>
    <phoneticPr fontId="2"/>
  </si>
  <si>
    <t>Operating margin</t>
    <phoneticPr fontId="2"/>
  </si>
  <si>
    <t>Equity in income (loss) of associates</t>
    <phoneticPr fontId="2"/>
  </si>
  <si>
    <t>Income before income tax</t>
    <phoneticPr fontId="2"/>
  </si>
  <si>
    <t>Net income</t>
    <phoneticPr fontId="2"/>
  </si>
  <si>
    <t>Net margin</t>
    <phoneticPr fontId="2"/>
  </si>
  <si>
    <t>Net income attributable to owners of the parent</t>
    <phoneticPr fontId="2"/>
  </si>
  <si>
    <t>Net income attributable to owners of the parent ratio</t>
    <phoneticPr fontId="2"/>
  </si>
  <si>
    <t>Total assets</t>
    <phoneticPr fontId="2"/>
  </si>
  <si>
    <t>Cash flows from operating activities</t>
    <phoneticPr fontId="2"/>
  </si>
  <si>
    <t>Cash flows from investing activities</t>
    <phoneticPr fontId="2"/>
  </si>
  <si>
    <t>Cash flows from financing activities</t>
    <phoneticPr fontId="2"/>
  </si>
  <si>
    <t>Depreciation and amortization</t>
    <phoneticPr fontId="2"/>
  </si>
  <si>
    <t>*EBITDA margin = EBITDA / net sales</t>
    <phoneticPr fontId="2"/>
  </si>
  <si>
    <t>Accounting - 1 Consolidated Results Summary</t>
    <phoneticPr fontId="2"/>
  </si>
  <si>
    <t>Full year</t>
    <phoneticPr fontId="2"/>
  </si>
  <si>
    <t>Ordinary income</t>
    <phoneticPr fontId="2"/>
  </si>
  <si>
    <t>Income before income taxes</t>
    <phoneticPr fontId="2"/>
  </si>
  <si>
    <t>Shareholders' equity</t>
    <phoneticPr fontId="2"/>
  </si>
  <si>
    <t>Equity ratio</t>
    <phoneticPr fontId="2"/>
  </si>
  <si>
    <t>Amortization of goodwill</t>
    <phoneticPr fontId="2"/>
  </si>
  <si>
    <t>*EBITDA = operating income (loss) + depreciation + amortization of goodwill</t>
    <phoneticPr fontId="2"/>
  </si>
  <si>
    <t>Accounting - 2 Net Sales, EBITDA, Segment Income</t>
    <phoneticPr fontId="2"/>
  </si>
  <si>
    <t>(Millions of yen)</t>
  </si>
  <si>
    <t>Consolidated</t>
    <phoneticPr fontId="2"/>
  </si>
  <si>
    <t>Unaudited</t>
    <phoneticPr fontId="2"/>
  </si>
  <si>
    <t xml:space="preserve">Internet </t>
    <phoneticPr fontId="2"/>
  </si>
  <si>
    <t>Others</t>
    <phoneticPr fontId="2"/>
  </si>
  <si>
    <t>Consolidated</t>
    <phoneticPr fontId="2"/>
  </si>
  <si>
    <t xml:space="preserve">Internet </t>
    <phoneticPr fontId="2"/>
  </si>
  <si>
    <t>Others</t>
    <phoneticPr fontId="2"/>
  </si>
  <si>
    <t>(Millions of yen)</t>
    <phoneticPr fontId="2"/>
  </si>
  <si>
    <t>Accounting - 3 EBITDA Margin, Segment Income Margin</t>
    <phoneticPr fontId="2"/>
  </si>
  <si>
    <t>Unaudited</t>
    <phoneticPr fontId="2"/>
  </si>
  <si>
    <t>EBITDA margin (*)</t>
    <phoneticPr fontId="2"/>
  </si>
  <si>
    <t>Consolidated</t>
    <phoneticPr fontId="2"/>
  </si>
  <si>
    <t xml:space="preserve">Internet </t>
    <phoneticPr fontId="2"/>
  </si>
  <si>
    <t>Others</t>
    <phoneticPr fontId="2"/>
  </si>
  <si>
    <t>Segment income margin</t>
    <phoneticPr fontId="2"/>
  </si>
  <si>
    <t>*EBITDA margin = EBITDA / net sales</t>
    <phoneticPr fontId="2"/>
  </si>
  <si>
    <t>Unaudited</t>
    <phoneticPr fontId="2"/>
  </si>
  <si>
    <t>Interest expense</t>
    <phoneticPr fontId="2"/>
  </si>
  <si>
    <t>Other</t>
    <phoneticPr fontId="2"/>
  </si>
  <si>
    <t>Unaudited</t>
    <phoneticPr fontId="2"/>
  </si>
  <si>
    <t>Consolidated</t>
    <phoneticPr fontId="2"/>
  </si>
  <si>
    <t>Depreciation and amortization</t>
    <phoneticPr fontId="2"/>
  </si>
  <si>
    <r>
      <t>Accounting - 6</t>
    </r>
    <r>
      <rPr>
        <b/>
        <sz val="20"/>
        <rFont val="ＭＳ Ｐゴシック"/>
        <family val="3"/>
        <charset val="128"/>
      </rPr>
      <t>　</t>
    </r>
    <r>
      <rPr>
        <b/>
        <sz val="20"/>
        <rFont val="Arial"/>
        <family val="2"/>
      </rPr>
      <t>Consolidated B/S Assets</t>
    </r>
    <phoneticPr fontId="2"/>
  </si>
  <si>
    <t>Unaudited</t>
    <phoneticPr fontId="2"/>
  </si>
  <si>
    <t>Current assets</t>
    <phoneticPr fontId="2"/>
  </si>
  <si>
    <t>Inventories</t>
  </si>
  <si>
    <t>Other current assets</t>
  </si>
  <si>
    <t>Non-current assets</t>
    <phoneticPr fontId="2"/>
  </si>
  <si>
    <t>Buildings and structures</t>
    <phoneticPr fontId="2"/>
  </si>
  <si>
    <t>Telecommunications equipment</t>
    <phoneticPr fontId="2"/>
  </si>
  <si>
    <t>Land</t>
    <phoneticPr fontId="2"/>
  </si>
  <si>
    <t>Construction in progress</t>
    <phoneticPr fontId="2"/>
  </si>
  <si>
    <t>Goodwill</t>
  </si>
  <si>
    <t>Investments accounted for using the equity method</t>
    <phoneticPr fontId="2"/>
  </si>
  <si>
    <t>Other financial assets</t>
  </si>
  <si>
    <t>Other non-current assets</t>
    <phoneticPr fontId="25"/>
  </si>
  <si>
    <t>Total assets</t>
    <phoneticPr fontId="2"/>
  </si>
  <si>
    <t>Change</t>
    <phoneticPr fontId="25"/>
  </si>
  <si>
    <t>Outline</t>
    <phoneticPr fontId="25"/>
  </si>
  <si>
    <r>
      <t>Accounting - 7</t>
    </r>
    <r>
      <rPr>
        <b/>
        <sz val="20"/>
        <rFont val="ＭＳ Ｐゴシック"/>
        <family val="3"/>
        <charset val="128"/>
      </rPr>
      <t>　</t>
    </r>
    <r>
      <rPr>
        <b/>
        <sz val="20"/>
        <rFont val="Arial"/>
        <family val="2"/>
      </rPr>
      <t>Consolidated B/S Liabilities and Equity</t>
    </r>
    <phoneticPr fontId="2"/>
  </si>
  <si>
    <t>Current liabilities</t>
    <phoneticPr fontId="2"/>
  </si>
  <si>
    <t>Other financial liabilities</t>
    <phoneticPr fontId="2"/>
  </si>
  <si>
    <t>Provisions</t>
    <phoneticPr fontId="2"/>
  </si>
  <si>
    <t>Non-current liabilities</t>
    <phoneticPr fontId="2"/>
  </si>
  <si>
    <t>Other financial liabilities</t>
    <phoneticPr fontId="2"/>
  </si>
  <si>
    <t>Defined benefit liabilities</t>
    <phoneticPr fontId="2"/>
  </si>
  <si>
    <t xml:space="preserve">Provisions </t>
    <phoneticPr fontId="2"/>
  </si>
  <si>
    <t>Other non-current liabilities</t>
    <phoneticPr fontId="2"/>
  </si>
  <si>
    <t>Total liabilities</t>
  </si>
  <si>
    <t>Equity</t>
    <phoneticPr fontId="2"/>
  </si>
  <si>
    <t>Equity attributable to owners of the parent</t>
    <phoneticPr fontId="2"/>
  </si>
  <si>
    <t>Common stock</t>
    <phoneticPr fontId="2"/>
  </si>
  <si>
    <t>Additional paid-in capital</t>
    <phoneticPr fontId="2"/>
  </si>
  <si>
    <t>Treasury stock</t>
    <phoneticPr fontId="2"/>
  </si>
  <si>
    <t xml:space="preserve">Available-for-sale financial assets </t>
    <phoneticPr fontId="2"/>
  </si>
  <si>
    <t>Cash flow hedges</t>
    <phoneticPr fontId="2"/>
  </si>
  <si>
    <t>Exchange differences on translating foreign operations</t>
    <phoneticPr fontId="2"/>
  </si>
  <si>
    <t>Unaudited</t>
    <phoneticPr fontId="2"/>
  </si>
  <si>
    <t>Interest-bearing debt</t>
    <phoneticPr fontId="2"/>
  </si>
  <si>
    <t>Long-term borrowings</t>
    <phoneticPr fontId="2"/>
  </si>
  <si>
    <t>Short-term borrowings</t>
    <phoneticPr fontId="2"/>
  </si>
  <si>
    <t>Lease obligations</t>
    <phoneticPr fontId="2"/>
  </si>
  <si>
    <t>Installment payables</t>
    <phoneticPr fontId="2"/>
  </si>
  <si>
    <t>Preferred securities</t>
    <phoneticPr fontId="2"/>
  </si>
  <si>
    <t>Interest-bearing debt and net interest-bearing debt</t>
    <phoneticPr fontId="2"/>
  </si>
  <si>
    <t>(Millions of yen)</t>
    <phoneticPr fontId="2"/>
  </si>
  <si>
    <t>Cash position (*)</t>
    <phoneticPr fontId="2"/>
  </si>
  <si>
    <t>Net interest-bearing debt (*)</t>
    <phoneticPr fontId="2"/>
  </si>
  <si>
    <t>(Millions of yen)</t>
    <phoneticPr fontId="2"/>
  </si>
  <si>
    <t>Cash position</t>
    <phoneticPr fontId="2"/>
  </si>
  <si>
    <t>Unused portion of credit line facility (*)</t>
    <phoneticPr fontId="2"/>
  </si>
  <si>
    <t xml:space="preserve">Cash position + unused portion of credit line facility </t>
    <phoneticPr fontId="2"/>
  </si>
  <si>
    <t>Interest coverage ratio (*)</t>
    <phoneticPr fontId="2"/>
  </si>
  <si>
    <t>(Times)</t>
    <phoneticPr fontId="2"/>
  </si>
  <si>
    <t>Interest coverage ratio</t>
    <phoneticPr fontId="2"/>
  </si>
  <si>
    <t>Debt / equity ratio</t>
  </si>
  <si>
    <t>Debt / equity ratio</t>
    <phoneticPr fontId="2"/>
  </si>
  <si>
    <t>Net debt / equity ratio</t>
    <phoneticPr fontId="2"/>
  </si>
  <si>
    <t>(Times)</t>
    <phoneticPr fontId="2"/>
  </si>
  <si>
    <t>Interest-bearing debt / EBITDA ratio</t>
    <phoneticPr fontId="2"/>
  </si>
  <si>
    <t>Net interest-bearing debt / EBITDA ratio</t>
    <phoneticPr fontId="2"/>
  </si>
  <si>
    <t>*Unused portion of credit line facility = credit line facility size - credit line borrowings</t>
    <phoneticPr fontId="2"/>
  </si>
  <si>
    <t>Cumulative subscribers (*)</t>
    <phoneticPr fontId="2"/>
  </si>
  <si>
    <t>(Thousands)</t>
    <phoneticPr fontId="2"/>
  </si>
  <si>
    <t>SoftBank Mobile</t>
    <phoneticPr fontId="2"/>
  </si>
  <si>
    <t>eAccess</t>
    <phoneticPr fontId="2"/>
  </si>
  <si>
    <t>Total</t>
    <phoneticPr fontId="2"/>
  </si>
  <si>
    <t>Total</t>
    <phoneticPr fontId="2"/>
  </si>
  <si>
    <t>Postpaid</t>
    <phoneticPr fontId="2"/>
  </si>
  <si>
    <t>Prepaid</t>
    <phoneticPr fontId="2"/>
  </si>
  <si>
    <t>(Thousands)</t>
    <phoneticPr fontId="2"/>
  </si>
  <si>
    <t>New subscriptions</t>
    <phoneticPr fontId="2"/>
  </si>
  <si>
    <t>Handset upgrades</t>
    <phoneticPr fontId="2"/>
  </si>
  <si>
    <t>*The number of subscribers includes prepaid mobile phones and communication module service subscribers.</t>
    <phoneticPr fontId="2"/>
  </si>
  <si>
    <t>*Handsets shipped: the number of handsets shipped (sold) to handset dealers.</t>
    <phoneticPr fontId="2"/>
  </si>
  <si>
    <t>*Units sold: the total number of new subscriptions and handset upgrades.</t>
    <phoneticPr fontId="2"/>
  </si>
  <si>
    <t>Full year</t>
    <phoneticPr fontId="2"/>
  </si>
  <si>
    <t>(Yen)</t>
    <phoneticPr fontId="2"/>
  </si>
  <si>
    <t>ARPU (excluding communication modules*)</t>
    <phoneticPr fontId="2"/>
  </si>
  <si>
    <t>[IFRS]</t>
    <phoneticPr fontId="2"/>
  </si>
  <si>
    <t>Data ARPU</t>
    <phoneticPr fontId="2"/>
  </si>
  <si>
    <t>Monthly Discounts (excluding communication modules)</t>
    <phoneticPr fontId="2"/>
  </si>
  <si>
    <t xml:space="preserve">Churn rate (*) </t>
    <phoneticPr fontId="2"/>
  </si>
  <si>
    <t xml:space="preserve">Upgrade rate (*) </t>
    <phoneticPr fontId="2"/>
  </si>
  <si>
    <t>ARPU (including communication modules*)</t>
    <phoneticPr fontId="2"/>
  </si>
  <si>
    <r>
      <t>*ARPU (Average Revenue Per User per month</t>
    </r>
    <r>
      <rPr>
        <sz val="10"/>
        <rFont val="ＭＳ Ｐゴシック"/>
        <family val="3"/>
        <charset val="128"/>
      </rPr>
      <t>）</t>
    </r>
    <r>
      <rPr>
        <sz val="10"/>
        <rFont val="Arial"/>
        <family val="2"/>
      </rPr>
      <t xml:space="preserve">(rounded to the nearest JPY10)
</t>
    </r>
    <phoneticPr fontId="2"/>
  </si>
  <si>
    <t>*ARPU (excluding communication modules) = (data-related revenue (excluding communication modules) + basic monthly charge, voice-related revenues, etc. (excluding communication modules)) / number of active subscribers (excluding communication modules)</t>
    <phoneticPr fontId="2"/>
  </si>
  <si>
    <t xml:space="preserve"> Data ARPU (including communication modules) = data-related revenue / number of active subscribers
</t>
    <phoneticPr fontId="2"/>
  </si>
  <si>
    <t xml:space="preserve"> Data-related revenue: packet communication and flat-rate charges, basic monthly Internet connection charges, content-related revenues, etc.</t>
    <phoneticPr fontId="2"/>
  </si>
  <si>
    <r>
      <t xml:space="preserve">*Upgrade rate </t>
    </r>
    <r>
      <rPr>
        <sz val="10"/>
        <rFont val="ＭＳ Ｐゴシック"/>
        <family val="3"/>
        <charset val="128"/>
      </rPr>
      <t>＝</t>
    </r>
    <r>
      <rPr>
        <sz val="10"/>
        <rFont val="Arial"/>
        <family val="2"/>
      </rPr>
      <t xml:space="preserve"> number of upgrades / number of active subscribers (rounded off to the nearest 0.01%).  Number of upgrades </t>
    </r>
    <r>
      <rPr>
        <sz val="10"/>
        <rFont val="ＭＳ Ｐゴシック"/>
        <family val="3"/>
        <charset val="128"/>
      </rPr>
      <t>＝</t>
    </r>
    <r>
      <rPr>
        <sz val="10"/>
        <rFont val="Arial"/>
        <family val="2"/>
      </rPr>
      <t xml:space="preserve"> total number of upgrades during the relevant period.</t>
    </r>
    <phoneticPr fontId="2"/>
  </si>
  <si>
    <t>Broadband service</t>
    <phoneticPr fontId="2"/>
  </si>
  <si>
    <r>
      <t>Yahoo! BB ADSL</t>
    </r>
    <r>
      <rPr>
        <b/>
        <sz val="11"/>
        <rFont val="Arial"/>
        <family val="2"/>
      </rPr>
      <t xml:space="preserve"> cumulative subscribers (thousands) (*)</t>
    </r>
    <phoneticPr fontId="2"/>
  </si>
  <si>
    <t>Fixed-line service</t>
    <phoneticPr fontId="2"/>
  </si>
  <si>
    <t>Reference - 1 Main Financing Activities of FY 2013</t>
    <phoneticPr fontId="2"/>
  </si>
  <si>
    <t>&lt;Procurements&gt;</t>
    <phoneticPr fontId="2"/>
  </si>
  <si>
    <t>Bonds</t>
    <phoneticPr fontId="2"/>
  </si>
  <si>
    <t>Borrowings</t>
    <phoneticPr fontId="2"/>
  </si>
  <si>
    <t>&lt;Others&gt;</t>
    <phoneticPr fontId="2"/>
  </si>
  <si>
    <t>Sold Betfair shares: amount GBP 89mil (approx. JPY 13.5bn)</t>
    <phoneticPr fontId="2"/>
  </si>
  <si>
    <t>Reference - 3 Trend of Credit Rating of SoftBank</t>
    <phoneticPr fontId="2"/>
  </si>
  <si>
    <t>WILLCOM (PHS)</t>
    <phoneticPr fontId="2"/>
  </si>
  <si>
    <t>Mobile Communications -1</t>
    <phoneticPr fontId="2"/>
  </si>
  <si>
    <t>Mobile Communications -2</t>
    <phoneticPr fontId="2"/>
  </si>
  <si>
    <t>Fixed-line Telecommunications</t>
    <phoneticPr fontId="2"/>
  </si>
  <si>
    <t>Mobile Communications</t>
    <phoneticPr fontId="2"/>
  </si>
  <si>
    <t>Sprint</t>
    <phoneticPr fontId="2"/>
  </si>
  <si>
    <t>Fixed-line Telecommunications</t>
    <phoneticPr fontId="2"/>
  </si>
  <si>
    <t>Operation - 1 Mobile Communications - 1</t>
    <phoneticPr fontId="2"/>
  </si>
  <si>
    <t>Property, plant and equipment</t>
    <phoneticPr fontId="2"/>
  </si>
  <si>
    <t>Intangible assets</t>
    <phoneticPr fontId="2"/>
  </si>
  <si>
    <t>Software</t>
    <phoneticPr fontId="2"/>
  </si>
  <si>
    <t>Favorable lease contracts</t>
    <phoneticPr fontId="2"/>
  </si>
  <si>
    <t>Intangible assets with indefinite useful lives</t>
    <phoneticPr fontId="2"/>
  </si>
  <si>
    <t>Interest-bearing debt</t>
    <phoneticPr fontId="2"/>
  </si>
  <si>
    <t>Trade and other payables</t>
    <phoneticPr fontId="2"/>
  </si>
  <si>
    <t>Trade and other receivables</t>
    <phoneticPr fontId="2"/>
  </si>
  <si>
    <t>Cash and cash equivalents</t>
    <phoneticPr fontId="2"/>
  </si>
  <si>
    <t>Other financial assets</t>
    <phoneticPr fontId="25"/>
  </si>
  <si>
    <t>FY2012</t>
    <phoneticPr fontId="2"/>
  </si>
  <si>
    <t>Full year</t>
  </si>
  <si>
    <t>FY2012</t>
    <phoneticPr fontId="2"/>
  </si>
  <si>
    <t>FY2013</t>
    <phoneticPr fontId="2"/>
  </si>
  <si>
    <t>Q1</t>
    <phoneticPr fontId="2"/>
  </si>
  <si>
    <t>Q2</t>
    <phoneticPr fontId="2"/>
  </si>
  <si>
    <t>Q3</t>
    <phoneticPr fontId="2"/>
  </si>
  <si>
    <t>Q4</t>
    <phoneticPr fontId="2"/>
  </si>
  <si>
    <t>Full year</t>
    <phoneticPr fontId="2"/>
  </si>
  <si>
    <t>(Thousands)</t>
  </si>
  <si>
    <t>(Thousands)</t>
    <phoneticPr fontId="2"/>
  </si>
  <si>
    <t>Postpaid</t>
    <phoneticPr fontId="2"/>
  </si>
  <si>
    <t>Prepaid</t>
    <phoneticPr fontId="2"/>
  </si>
  <si>
    <t>A</t>
    <phoneticPr fontId="2"/>
  </si>
  <si>
    <t>B</t>
    <phoneticPr fontId="2"/>
  </si>
  <si>
    <t>E=B+C</t>
    <phoneticPr fontId="2"/>
  </si>
  <si>
    <t>Other changes</t>
    <phoneticPr fontId="2"/>
  </si>
  <si>
    <t>(Millions of yen)</t>
    <phoneticPr fontId="2"/>
  </si>
  <si>
    <t>Trademarks (amortize)</t>
    <phoneticPr fontId="2"/>
  </si>
  <si>
    <t>Trademarks (non-amortize)</t>
    <phoneticPr fontId="2"/>
  </si>
  <si>
    <t>Other current liabilities</t>
    <phoneticPr fontId="2"/>
  </si>
  <si>
    <t>Deferred tax liabilities</t>
    <phoneticPr fontId="2"/>
  </si>
  <si>
    <t>Retained earnings</t>
    <phoneticPr fontId="2"/>
  </si>
  <si>
    <t>Accumulated other comprehensive income</t>
    <phoneticPr fontId="2"/>
  </si>
  <si>
    <t>Non-controlling interests</t>
    <phoneticPr fontId="2"/>
  </si>
  <si>
    <t>Equity attributable to owners of the parent</t>
    <phoneticPr fontId="2"/>
  </si>
  <si>
    <t>(Millions of yen)</t>
    <phoneticPr fontId="2"/>
  </si>
  <si>
    <t>* Churn rate = number of deactivations / average number of active subscribers (rounded to the nearest 0.01%)</t>
    <phoneticPr fontId="2"/>
  </si>
  <si>
    <t>(Millions of yen)</t>
    <phoneticPr fontId="2"/>
  </si>
  <si>
    <t>Sprint</t>
    <phoneticPr fontId="2"/>
  </si>
  <si>
    <t>Net operating revenues</t>
  </si>
  <si>
    <t>Net operating expenses</t>
  </si>
  <si>
    <t>Other, net</t>
  </si>
  <si>
    <t>Operating loss</t>
  </si>
  <si>
    <t>Loss before income taxes</t>
  </si>
  <si>
    <t>Income tax expense</t>
  </si>
  <si>
    <t>Net loss</t>
  </si>
  <si>
    <t>Current assets</t>
  </si>
  <si>
    <t>Total assets</t>
  </si>
  <si>
    <t>Liabilities and shareholders' equity</t>
  </si>
  <si>
    <t>Current liabilities</t>
  </si>
  <si>
    <t>Non-current liabilities</t>
  </si>
  <si>
    <t>Total shareholders' equity</t>
  </si>
  <si>
    <t>Total liabilities and shareholders' equity</t>
  </si>
  <si>
    <t>(Millions of yen)</t>
    <phoneticPr fontId="2"/>
  </si>
  <si>
    <t>Difference of recognition and measurement</t>
  </si>
  <si>
    <t>Deferred tax assets</t>
    <phoneticPr fontId="25"/>
  </si>
  <si>
    <t>Commercial paper, Bond</t>
    <phoneticPr fontId="2"/>
  </si>
  <si>
    <t>Maturity date</t>
    <phoneticPr fontId="2"/>
  </si>
  <si>
    <r>
      <t xml:space="preserve">Interest rate
</t>
    </r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%, year</t>
    </r>
    <r>
      <rPr>
        <sz val="12"/>
        <rFont val="ＭＳ Ｐゴシック"/>
        <family val="3"/>
        <charset val="128"/>
      </rPr>
      <t>）</t>
    </r>
    <phoneticPr fontId="2"/>
  </si>
  <si>
    <t>SoftBank</t>
    <phoneticPr fontId="2"/>
  </si>
  <si>
    <t>Commercial paper</t>
    <phoneticPr fontId="2"/>
  </si>
  <si>
    <r>
      <rPr>
        <sz val="12"/>
        <rFont val="ＭＳ Ｐゴシック"/>
        <family val="3"/>
        <charset val="128"/>
      </rPr>
      <t>－</t>
    </r>
    <phoneticPr fontId="2"/>
  </si>
  <si>
    <t>31st series Unsecured Straight Bond</t>
    <phoneticPr fontId="2"/>
  </si>
  <si>
    <t>33rd series Unsecured Straight Bond (Fukuoka SoftBank HAWKS Bond)</t>
    <phoneticPr fontId="2"/>
  </si>
  <si>
    <t>38th series Unsecured Straight Bond</t>
    <phoneticPr fontId="2"/>
  </si>
  <si>
    <t>37th series Unsecured Straight Bond</t>
    <phoneticPr fontId="2"/>
  </si>
  <si>
    <t>26th series Unsecured Straight Bond</t>
    <phoneticPr fontId="2"/>
  </si>
  <si>
    <t>30th series Unsecured Straight Bond</t>
    <phoneticPr fontId="2"/>
  </si>
  <si>
    <t>32nd series Unsecured Straight Bond</t>
    <phoneticPr fontId="2"/>
  </si>
  <si>
    <t>34th series Unsecured Straight Bond</t>
    <phoneticPr fontId="2"/>
  </si>
  <si>
    <t>36th series Unsecured Straight Bond (Fukuoka SoftBank HAWKS Bond)</t>
    <phoneticPr fontId="2"/>
  </si>
  <si>
    <t>42nd series Unsecured Straight Bond</t>
    <phoneticPr fontId="2"/>
  </si>
  <si>
    <t>41st series Unsecured Straight Bond (Fukuoka SoftBank HAWKS Bond)</t>
    <phoneticPr fontId="2"/>
  </si>
  <si>
    <t>40th series Unsecured Straight Bond</t>
    <phoneticPr fontId="2"/>
  </si>
  <si>
    <t>39th series Unsecured Straight Bond (Fukuoka SoftBank HAWKS Bond)</t>
    <phoneticPr fontId="2"/>
  </si>
  <si>
    <t>35th series Unsecured Straight Bond</t>
    <phoneticPr fontId="2"/>
  </si>
  <si>
    <t>43rd series Unsecured Straight Bond (Fukuoka SoftBank HAWKS Bond)</t>
    <phoneticPr fontId="2"/>
  </si>
  <si>
    <t>EUR-denominated Senior Notes due year 2020</t>
    <phoneticPr fontId="2"/>
  </si>
  <si>
    <t>Sub Total (SoftBank)</t>
    <phoneticPr fontId="2"/>
  </si>
  <si>
    <t>eAccess</t>
    <phoneticPr fontId="2"/>
  </si>
  <si>
    <t>USD-denominated Senior Notes due year 2018</t>
    <phoneticPr fontId="2"/>
  </si>
  <si>
    <t>EUR-denominated Senior Notes due year 2018</t>
    <phoneticPr fontId="2"/>
  </si>
  <si>
    <t>Sub Total (eAccess)</t>
    <phoneticPr fontId="2"/>
  </si>
  <si>
    <t>Sprint Corporation</t>
    <phoneticPr fontId="2"/>
  </si>
  <si>
    <t>7.25% Notes due 2021</t>
    <phoneticPr fontId="2"/>
  </si>
  <si>
    <t>7.875% Notes due 2023</t>
    <phoneticPr fontId="2"/>
  </si>
  <si>
    <t>Sprint Communications, Inc.</t>
    <phoneticPr fontId="2"/>
  </si>
  <si>
    <t>Export Development Canada Facility (Tranche 2)</t>
    <phoneticPr fontId="2"/>
  </si>
  <si>
    <t>6% Senior Notes due 2016</t>
    <phoneticPr fontId="2"/>
  </si>
  <si>
    <t>9.125% Senior Notes due 2017</t>
  </si>
  <si>
    <t>8.375% Senior Notes due 2017</t>
  </si>
  <si>
    <t>9% Guaranteed Notes due 2018</t>
  </si>
  <si>
    <t>7% Guaranteed Notes due 2020</t>
  </si>
  <si>
    <t>7% Senior Notes due 2020</t>
  </si>
  <si>
    <t>11.5% Senior Notes due 2021</t>
  </si>
  <si>
    <t>9.25% Debentures due 2022</t>
    <phoneticPr fontId="2"/>
  </si>
  <si>
    <t>6% Senior Notes due 2022</t>
    <phoneticPr fontId="2"/>
  </si>
  <si>
    <t>Sprint Capital Corporation</t>
    <phoneticPr fontId="2"/>
  </si>
  <si>
    <t>6.9% Senior Notes due 2019</t>
  </si>
  <si>
    <t>6.875% Senior Notes due 2028</t>
  </si>
  <si>
    <t>8.75% Senior Notes due 2032</t>
    <phoneticPr fontId="2"/>
  </si>
  <si>
    <t>Clearwire Communications LLC</t>
    <phoneticPr fontId="2"/>
  </si>
  <si>
    <t>14.75% First-Priority Senior Secured Notes due 2016</t>
  </si>
  <si>
    <t>8.25% Exchangeable Notes due 2040</t>
    <phoneticPr fontId="2"/>
  </si>
  <si>
    <t>iPC inc.</t>
    <phoneticPr fontId="2"/>
  </si>
  <si>
    <t>Second Lien Senior Secured Floating Rate Notes due 2014</t>
    <phoneticPr fontId="2"/>
  </si>
  <si>
    <t>Other</t>
    <phoneticPr fontId="2"/>
  </si>
  <si>
    <t>Total Balance</t>
    <phoneticPr fontId="2"/>
  </si>
  <si>
    <t>Interest-bearing debt / EBITDA ratio (*)</t>
    <phoneticPr fontId="2"/>
  </si>
  <si>
    <t xml:space="preserve">*Interest-bearing debt / EBITDA ratio is annualized cumulative EBITDA of each quarter-end. </t>
    <phoneticPr fontId="2"/>
  </si>
  <si>
    <t>-13-</t>
    <phoneticPr fontId="2"/>
  </si>
  <si>
    <t>-14-</t>
    <phoneticPr fontId="2"/>
  </si>
  <si>
    <t>-16-</t>
    <phoneticPr fontId="2"/>
  </si>
  <si>
    <t>-18-</t>
    <phoneticPr fontId="2"/>
  </si>
  <si>
    <t xml:space="preserve">  Renewal of credit line facility</t>
  </si>
  <si>
    <t xml:space="preserve">  USD-denominated Senior Notes due 2020 </t>
  </si>
  <si>
    <t xml:space="preserve">  EUR-denominated Senior Notes due 2020 </t>
  </si>
  <si>
    <t xml:space="preserve"> Issuance of corporate bond by Sprint</t>
  </si>
  <si>
    <t xml:space="preserve">  43rd Unsecured Straight Corporate Bond
  (Fukuoka SoftBank HAWKS Bond)</t>
    <phoneticPr fontId="2"/>
  </si>
  <si>
    <t xml:space="preserve">Amount </t>
  </si>
  <si>
    <t xml:space="preserve">Date </t>
  </si>
  <si>
    <t xml:space="preserve">                   JPY 400.0bn</t>
    <phoneticPr fontId="2"/>
  </si>
  <si>
    <t xml:space="preserve">           Total  USD 6.5bn</t>
    <phoneticPr fontId="2"/>
  </si>
  <si>
    <t xml:space="preserve">                JPY 170.0bn</t>
    <phoneticPr fontId="2"/>
  </si>
  <si>
    <t xml:space="preserve">     Total JPY 1,980.0bn </t>
    <phoneticPr fontId="2"/>
  </si>
  <si>
    <t>Established Bloom Energy Japan Ltd., a joint venture with Bloom Energy Corporation</t>
    <phoneticPr fontId="2"/>
  </si>
  <si>
    <t>USD-denominated Senior Notes due year 2020</t>
    <phoneticPr fontId="2"/>
  </si>
  <si>
    <t>Accounting -8</t>
    <phoneticPr fontId="2"/>
  </si>
  <si>
    <r>
      <t xml:space="preserve">Accounting - 1' Consolidated Results Summary </t>
    </r>
    <r>
      <rPr>
        <b/>
        <sz val="22"/>
        <color indexed="10"/>
        <rFont val="Arial"/>
        <family val="2"/>
      </rPr>
      <t>JGAAP</t>
    </r>
    <phoneticPr fontId="2"/>
  </si>
  <si>
    <t>Finance - Interest-bearing Debt, Cash Position, Financial Indicators</t>
    <phoneticPr fontId="2"/>
  </si>
  <si>
    <t>-15-</t>
    <phoneticPr fontId="2"/>
  </si>
  <si>
    <t>Jan. 27, 2014</t>
  </si>
  <si>
    <t>Mar. 11, 2015</t>
  </si>
  <si>
    <t>Jan. 25, 2016</t>
  </si>
  <si>
    <t>Mar. 1, 2017</t>
  </si>
  <si>
    <t>Mar. 10, 2017</t>
  </si>
  <si>
    <t>Jan. 25, 2018</t>
  </si>
  <si>
    <t>Apr. 15, 2020</t>
    <phoneticPr fontId="2"/>
  </si>
  <si>
    <t>Apr. 1, 2018</t>
    <phoneticPr fontId="2"/>
  </si>
  <si>
    <t>Dec. 15, 2015</t>
    <phoneticPr fontId="2"/>
  </si>
  <si>
    <t>Dec. 1, 2016</t>
    <phoneticPr fontId="2"/>
  </si>
  <si>
    <t>Mar. 1, 2017</t>
    <phoneticPr fontId="2"/>
  </si>
  <si>
    <t>Aug.15, 2017</t>
    <phoneticPr fontId="2"/>
  </si>
  <si>
    <t>Nov. 15, 2018</t>
    <phoneticPr fontId="2"/>
  </si>
  <si>
    <t>Mar.1, 2020</t>
    <phoneticPr fontId="2"/>
  </si>
  <si>
    <t>Aug. 15, 2020</t>
    <phoneticPr fontId="2"/>
  </si>
  <si>
    <t>Nov. 15, 2021</t>
    <phoneticPr fontId="2"/>
  </si>
  <si>
    <t>Apr. 15, 2022</t>
    <phoneticPr fontId="2"/>
  </si>
  <si>
    <t>Nov. 15, 2022</t>
    <phoneticPr fontId="2"/>
  </si>
  <si>
    <t>Nov. 15, 2028</t>
    <phoneticPr fontId="2"/>
  </si>
  <si>
    <t>Mar. 15, 2032</t>
    <phoneticPr fontId="2"/>
  </si>
  <si>
    <t>Dec. 1, 2040</t>
    <phoneticPr fontId="2"/>
  </si>
  <si>
    <t xml:space="preserve">  The number of active subscribers is based on cumulative subscribers including communication modules and devices that do not have voice communication functionalities.  
</t>
    <phoneticPr fontId="2"/>
  </si>
  <si>
    <t>(Millions of yen ; unless otherwise stated)</t>
    <phoneticPr fontId="2"/>
  </si>
  <si>
    <t>Consolidation of GungHo Online Entertainment, Inc.</t>
    <phoneticPr fontId="2"/>
  </si>
  <si>
    <t>Consolidation of WILLCOM Inc. upon the termination of its rehabilitation proceedings</t>
    <phoneticPr fontId="2"/>
  </si>
  <si>
    <t>Interest-bearing Debt, Cash Position, Financial Indicators</t>
    <phoneticPr fontId="2"/>
  </si>
  <si>
    <t xml:space="preserve">Increased primary due to the consolidation of Sprint. </t>
    <phoneticPr fontId="2"/>
  </si>
  <si>
    <t xml:space="preserve">Decreased due to the consolidation of WILLCOM. </t>
    <phoneticPr fontId="2"/>
  </si>
  <si>
    <t>Full year</t>
    <phoneticPr fontId="2"/>
  </si>
  <si>
    <t>-</t>
    <phoneticPr fontId="2"/>
  </si>
  <si>
    <t>FY2012</t>
    <phoneticPr fontId="2"/>
  </si>
  <si>
    <t>FY2013</t>
    <phoneticPr fontId="2"/>
  </si>
  <si>
    <t>Q1</t>
    <phoneticPr fontId="2"/>
  </si>
  <si>
    <t>Q2</t>
    <phoneticPr fontId="2"/>
  </si>
  <si>
    <t>Q3</t>
    <phoneticPr fontId="2"/>
  </si>
  <si>
    <t>Q4</t>
    <phoneticPr fontId="2"/>
  </si>
  <si>
    <t>Postpaid</t>
    <phoneticPr fontId="2"/>
  </si>
  <si>
    <t>－</t>
    <phoneticPr fontId="2"/>
  </si>
  <si>
    <t>7.125% Notes due 2024</t>
    <phoneticPr fontId="2"/>
  </si>
  <si>
    <t>Sprint total</t>
    <phoneticPr fontId="2"/>
  </si>
  <si>
    <t>Prepaid</t>
    <phoneticPr fontId="2"/>
  </si>
  <si>
    <t>Sprint platform</t>
    <phoneticPr fontId="2"/>
  </si>
  <si>
    <t>Nextel platform</t>
    <phoneticPr fontId="2"/>
  </si>
  <si>
    <t>Reference -4</t>
  </si>
  <si>
    <t>-19-</t>
  </si>
  <si>
    <t xml:space="preserve"> Data ARPU (excluding communication modules) =  data-related revenue (excluding communication modules) / number of active subscribers (excluding communication modules)
</t>
    <phoneticPr fontId="2"/>
  </si>
  <si>
    <t xml:space="preserve"> The number of active subscribers is based on SoftBank Mobile’s cumulative subscribers including prepaid mobile phones and devices that do not have voice communication functionalities (excluding communication modules).</t>
    <phoneticPr fontId="2"/>
  </si>
  <si>
    <t xml:space="preserve"> Basic monthly charge and voice-related revenues: basic monthly usage charges, voice call charges, revenues from incoming calls, device warrantee services, advertising revenue, etc.</t>
    <phoneticPr fontId="2"/>
  </si>
  <si>
    <t>Full year</t>
    <phoneticPr fontId="2"/>
  </si>
  <si>
    <t>Wholesale &amp; affiliate</t>
    <phoneticPr fontId="2"/>
  </si>
  <si>
    <t>Three-month
Period Ended
Jun 30, 2012</t>
    <phoneticPr fontId="2"/>
  </si>
  <si>
    <t>Three-month
Period Ended
Sep 30, 2012</t>
    <phoneticPr fontId="2"/>
  </si>
  <si>
    <t>Three-month
Period Ended
Dec 31, 2012</t>
    <phoneticPr fontId="2"/>
  </si>
  <si>
    <t>Three-month
Period Ended
Mar 31, 2013</t>
    <phoneticPr fontId="2"/>
  </si>
  <si>
    <t>Three-month
Period Ended
Jun 30, 2013</t>
    <phoneticPr fontId="2"/>
  </si>
  <si>
    <t>Three-month
Period Ended
Sep 30, 2013</t>
    <phoneticPr fontId="2"/>
  </si>
  <si>
    <t>Three-month
Period Ended
Dec 31, 2013</t>
    <phoneticPr fontId="2"/>
  </si>
  <si>
    <t>Three-month
Period Ended
Mar 31, 2014</t>
    <phoneticPr fontId="2"/>
  </si>
  <si>
    <t xml:space="preserve">  The number of active postpaid subscribers is based on cumulative subscribers including communication modules and devices that do not have voice communication functionalities. </t>
    <phoneticPr fontId="2"/>
  </si>
  <si>
    <t>Operational data (SoftBank Mobile)</t>
    <phoneticPr fontId="2"/>
  </si>
  <si>
    <t>(Reference) (SoftBank Mobile)</t>
    <phoneticPr fontId="2"/>
  </si>
  <si>
    <t xml:space="preserve"> Revenues from incoming calls: interconnection charges received from other operators for voice calls from their customers on their network to SoftBank mobile phones as a charge for the services provided in the SoftBank Mobile service area.</t>
    <phoneticPr fontId="2"/>
  </si>
  <si>
    <t>Cash position</t>
    <phoneticPr fontId="2"/>
  </si>
  <si>
    <t>*Net interest-bearing debt: interest-bearing debt - cash position</t>
    <phoneticPr fontId="2"/>
  </si>
  <si>
    <t xml:space="preserve">*Debt / equity ratio = interest-bearing debt / equity attributable to owners of the parent </t>
    <phoneticPr fontId="2"/>
  </si>
  <si>
    <r>
      <rPr>
        <b/>
        <sz val="11"/>
        <rFont val="ＭＳ Ｐゴシック"/>
        <family val="3"/>
        <charset val="128"/>
      </rPr>
      <t>　　</t>
    </r>
    <phoneticPr fontId="2"/>
  </si>
  <si>
    <t>FY2012</t>
    <phoneticPr fontId="2"/>
  </si>
  <si>
    <t>FY2013</t>
    <phoneticPr fontId="2"/>
  </si>
  <si>
    <t>Q1</t>
    <phoneticPr fontId="2"/>
  </si>
  <si>
    <t>Q2</t>
    <phoneticPr fontId="2"/>
  </si>
  <si>
    <t>Q3</t>
    <phoneticPr fontId="2"/>
  </si>
  <si>
    <t>Q4</t>
    <phoneticPr fontId="2"/>
  </si>
  <si>
    <t>Full year</t>
    <phoneticPr fontId="2"/>
  </si>
  <si>
    <t>(Millions of yen)</t>
    <phoneticPr fontId="2"/>
  </si>
  <si>
    <t>(Millions of yen)</t>
    <phoneticPr fontId="2"/>
  </si>
  <si>
    <t>Net sales</t>
    <phoneticPr fontId="2"/>
  </si>
  <si>
    <t>Net sales</t>
    <phoneticPr fontId="2"/>
  </si>
  <si>
    <t>Mobile Communications</t>
    <phoneticPr fontId="2"/>
  </si>
  <si>
    <t>Mobile Communications segment total</t>
    <phoneticPr fontId="2"/>
  </si>
  <si>
    <t>Impact of newly consolidated subsidiaries</t>
    <phoneticPr fontId="2"/>
  </si>
  <si>
    <t>Impact of newly consolidated subsidiaries</t>
    <phoneticPr fontId="2"/>
  </si>
  <si>
    <t>Reference - 4 Mobile Communications Segment Breakdown</t>
    <phoneticPr fontId="2"/>
  </si>
  <si>
    <t>*EBITDA = net sales - cost of sales - selling, general and administrative expenses + depreciation and amortization</t>
    <phoneticPr fontId="2"/>
  </si>
  <si>
    <t>Interest-bearing debt</t>
    <phoneticPr fontId="2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</si>
  <si>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Rental handsets for corporate customers (*)</t>
    </r>
    <phoneticPr fontId="2"/>
  </si>
  <si>
    <t>Units sold (SoftBank Mobile)</t>
    <phoneticPr fontId="2"/>
  </si>
  <si>
    <t>Depreciation and amortization (excl. amortization of goodwill)</t>
    <phoneticPr fontId="2"/>
  </si>
  <si>
    <t>Others</t>
  </si>
  <si>
    <t>Mobile Communications Segment Breakdown</t>
    <phoneticPr fontId="2"/>
  </si>
  <si>
    <t>Increased due to the consolidation of Sprint, GungHo, and Supercell.</t>
    <phoneticPr fontId="2"/>
  </si>
  <si>
    <t>44th series Unsecured Straight Bond</t>
    <phoneticPr fontId="2"/>
  </si>
  <si>
    <t>Nov. 27, 2020</t>
    <phoneticPr fontId="2"/>
  </si>
  <si>
    <t>(Millions of USD)</t>
    <phoneticPr fontId="2"/>
  </si>
  <si>
    <t>US-GAAP</t>
    <phoneticPr fontId="2"/>
  </si>
  <si>
    <t>Re-
classification</t>
    <phoneticPr fontId="2"/>
  </si>
  <si>
    <t xml:space="preserve">(2) Expected remaining period for the convertible bonds issued by Sprint was changed from seven years to the date of acquisition. </t>
    <phoneticPr fontId="2"/>
  </si>
  <si>
    <t xml:space="preserve">      Accordingly, the company recognized interest income in conjunction with recalculation of amortized cost (SoftBank recorded in 2013/Q1).</t>
    <phoneticPr fontId="2"/>
  </si>
  <si>
    <t>Sprint Corporation</t>
    <phoneticPr fontId="2"/>
  </si>
  <si>
    <t>Game titles</t>
    <phoneticPr fontId="2"/>
  </si>
  <si>
    <t>FCC Licenses</t>
    <phoneticPr fontId="2"/>
  </si>
  <si>
    <t>IFRSs</t>
    <phoneticPr fontId="2"/>
  </si>
  <si>
    <t>D=A+B+C</t>
    <phoneticPr fontId="2"/>
  </si>
  <si>
    <t>Income taxes payables</t>
    <phoneticPr fontId="2"/>
  </si>
  <si>
    <t xml:space="preserve"> EBITDA of FY13/Q2 is the sum of annualized cumulative EBITDA of segments other than Sprint and Sprint's FY2013 annual EBITDA forecast (average).</t>
    <phoneticPr fontId="2"/>
  </si>
  <si>
    <t xml:space="preserve"> EBITDA of FY13/Q3 is the sum of annualized cumulative EBITDA of segments other than Sprint and Sprint's FY2013 annual EBITDA.</t>
    <phoneticPr fontId="2"/>
  </si>
  <si>
    <t>*Cash position: cash and cash equivalents + marketable securities recorded as current assets (FY13/Q2 includes Sprint’s restricted cash).</t>
    <phoneticPr fontId="2"/>
  </si>
  <si>
    <t>Postpaid</t>
    <phoneticPr fontId="2"/>
  </si>
  <si>
    <t xml:space="preserve"> Number of active subscribers: the total of the monthly numbers of active subscribers for the relevant period ((subscribers at the beginning of the month + subscribers at the end of the month) / 2).
</t>
    <phoneticPr fontId="2"/>
  </si>
  <si>
    <t>*FY13/Q2 churn rate has been corrected due to under counting the number of prepaid subscriptions at SoftBank Mobile in August and September, 2013.</t>
    <phoneticPr fontId="2"/>
  </si>
  <si>
    <t>Net additions (*) (Sprint platform)</t>
    <phoneticPr fontId="2"/>
  </si>
  <si>
    <t>ARPU(*) (Sprint platform)</t>
    <phoneticPr fontId="2"/>
  </si>
  <si>
    <t>Churn rate (*) (Sprint platform)</t>
    <phoneticPr fontId="2"/>
  </si>
  <si>
    <t>Cumulative subscribers (*)</t>
    <phoneticPr fontId="2"/>
  </si>
  <si>
    <t>(USD / month)</t>
    <phoneticPr fontId="2"/>
  </si>
  <si>
    <t>(% / month)</t>
    <phoneticPr fontId="2"/>
  </si>
  <si>
    <t xml:space="preserve">  Number of active subscribers: the total of the monthly number of active subscribers for the relevant period
 ((subscribers at the beginning of the month + subscribers at the end of the month) / 2)</t>
    <phoneticPr fontId="2"/>
  </si>
  <si>
    <t xml:space="preserve">  ARPU = service revenue / average number of active subscribers</t>
    <phoneticPr fontId="2"/>
  </si>
  <si>
    <t>Sep. 2013</t>
    <phoneticPr fontId="2"/>
  </si>
  <si>
    <t>Mar. 2013</t>
    <phoneticPr fontId="2"/>
  </si>
  <si>
    <t>Increased mainly due to the purchase of telecommunications equipment by Mobile Communications segment and Sprint segment.</t>
    <phoneticPr fontId="2"/>
  </si>
  <si>
    <r>
      <t xml:space="preserve">Decreased in derivative financial assets due to the settlement of USD 17.0 billion foreign currency forward contract in relation to funding for the acquisition of Sprint (-189,357). </t>
    </r>
    <r>
      <rPr>
        <b/>
        <sz val="11"/>
        <color indexed="10"/>
        <rFont val="ＭＳ Ｐゴシック"/>
        <family val="3"/>
        <charset val="128"/>
      </rPr>
      <t/>
    </r>
    <phoneticPr fontId="2"/>
  </si>
  <si>
    <t xml:space="preserve">Recognition of a temporary difference relating to FCC Licenses, customer relationships, and trademarks following the consolidation of Sprint. </t>
    <phoneticPr fontId="2"/>
  </si>
  <si>
    <t xml:space="preserve">Decreased due to the settlement of the foreign currency forward contract for the acquisition of Sprint. </t>
    <phoneticPr fontId="2"/>
  </si>
  <si>
    <t>The decrease was because the yen had weakened against the U.S. dollar after the acquisition of Sprint.</t>
    <phoneticPr fontId="2"/>
  </si>
  <si>
    <r>
      <rPr>
        <b/>
        <sz val="11"/>
        <rFont val="Arial"/>
        <family val="2"/>
      </rPr>
      <t xml:space="preserve">Cumulative number of </t>
    </r>
    <r>
      <rPr>
        <b/>
        <i/>
        <sz val="11"/>
        <rFont val="Arial"/>
        <family val="2"/>
      </rPr>
      <t>OTOKU Line</t>
    </r>
    <r>
      <rPr>
        <b/>
        <sz val="11"/>
        <rFont val="Arial"/>
        <family val="2"/>
      </rPr>
      <t xml:space="preserve"> lines (thousands)</t>
    </r>
    <phoneticPr fontId="2"/>
  </si>
  <si>
    <r>
      <t>*</t>
    </r>
    <r>
      <rPr>
        <i/>
        <sz val="10"/>
        <rFont val="Arial"/>
        <family val="2"/>
      </rPr>
      <t>Yahoo! BB ADSL</t>
    </r>
    <r>
      <rPr>
        <sz val="10"/>
        <rFont val="Arial"/>
        <family val="2"/>
      </rPr>
      <t xml:space="preserve"> cumulative subscribers: number of subscribers for which connection construction for ADSL line at central office of NIPPON TELEGRAPH AND TELEPHONE EAST CORPORATION ("NTT East") or</t>
    </r>
    <phoneticPr fontId="2"/>
  </si>
  <si>
    <t xml:space="preserve"> 
NIPPON TELEGRAPH AND TELEPHONE WEST CORPORATION ("NTT West") is complete (including suspending plans).</t>
    <phoneticPr fontId="2"/>
  </si>
  <si>
    <r>
      <rPr>
        <i/>
        <sz val="10"/>
        <rFont val="Arial"/>
        <family val="2"/>
      </rPr>
      <t xml:space="preserve"> FLET'S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FLET'S Hikari</t>
    </r>
    <r>
      <rPr>
        <sz val="10"/>
        <rFont val="Arial"/>
        <family val="2"/>
      </rPr>
      <t xml:space="preserve"> are registered trademarks of NTT East and NTT West.</t>
    </r>
    <phoneticPr fontId="2"/>
  </si>
  <si>
    <r>
      <t>*</t>
    </r>
    <r>
      <rPr>
        <i/>
        <sz val="10"/>
        <rFont val="Arial"/>
        <family val="2"/>
      </rPr>
      <t>Yahoo! BB hikari with FLET'</t>
    </r>
    <r>
      <rPr>
        <sz val="10"/>
        <rFont val="Arial"/>
        <family val="2"/>
      </rPr>
      <t xml:space="preserve">S: a broadband connection service that combines the Internet connection service </t>
    </r>
    <r>
      <rPr>
        <i/>
        <sz val="10"/>
        <rFont val="Arial"/>
        <family val="2"/>
      </rPr>
      <t>Yahoo! BB</t>
    </r>
    <r>
      <rPr>
        <sz val="10"/>
        <rFont val="Arial"/>
        <family val="2"/>
      </rPr>
      <t xml:space="preserve"> and the </t>
    </r>
    <r>
      <rPr>
        <i/>
        <sz val="10"/>
        <rFont val="Arial"/>
        <family val="2"/>
      </rPr>
      <t>FLET'S Hikari</t>
    </r>
    <r>
      <rPr>
        <sz val="10"/>
        <rFont val="Arial"/>
        <family val="2"/>
      </rPr>
      <t xml:space="preserve"> fiber-optic connection provided by NTT East and NTT West.</t>
    </r>
    <phoneticPr fontId="2"/>
  </si>
  <si>
    <r>
      <t xml:space="preserve">Yahoo! BB hikari with FLET'S </t>
    </r>
    <r>
      <rPr>
        <b/>
        <sz val="11"/>
        <rFont val="Arial"/>
        <family val="2"/>
      </rPr>
      <t>cumulative subscribers (thousands) (*)</t>
    </r>
    <phoneticPr fontId="2"/>
  </si>
  <si>
    <t>Sep. 17, 2013</t>
    <phoneticPr fontId="2"/>
  </si>
  <si>
    <t>Sep. 14, 2017</t>
    <phoneticPr fontId="2"/>
  </si>
  <si>
    <t>Sep. 22, 2017</t>
    <phoneticPr fontId="2"/>
  </si>
  <si>
    <t>Jun. 10, 2014</t>
    <phoneticPr fontId="2"/>
  </si>
  <si>
    <t>Jun. 19, 2014</t>
    <phoneticPr fontId="2"/>
  </si>
  <si>
    <t>Jun. 17, 2016</t>
    <phoneticPr fontId="2"/>
  </si>
  <si>
    <t>Jun. 20, 2018</t>
    <phoneticPr fontId="2"/>
  </si>
  <si>
    <t>Sep. 15, 2021</t>
    <phoneticPr fontId="2"/>
  </si>
  <si>
    <t>Sep. 15, 2023</t>
    <phoneticPr fontId="2"/>
  </si>
  <si>
    <t>EBITDA (*)</t>
    <phoneticPr fontId="2"/>
  </si>
  <si>
    <t>Segment income (*)</t>
    <phoneticPr fontId="2"/>
  </si>
  <si>
    <t xml:space="preserve">  44th Unsecured Straight Corporate Bond</t>
    <phoneticPr fontId="2"/>
  </si>
  <si>
    <t xml:space="preserve">                      USD 2.5bn</t>
    <phoneticPr fontId="2"/>
  </si>
  <si>
    <t>Jun. 2, 2015</t>
    <phoneticPr fontId="2"/>
  </si>
  <si>
    <t>Jun. 15, 2024</t>
    <phoneticPr fontId="2"/>
  </si>
  <si>
    <t>Dec. 2013</t>
    <phoneticPr fontId="2"/>
  </si>
  <si>
    <t>Sprint US-GAAP Bridge to SoftBank IFRSs</t>
    <phoneticPr fontId="2"/>
  </si>
  <si>
    <t>*Rental handsets for corporate customers acquired by SoftBank Telecom.</t>
    <phoneticPr fontId="2"/>
  </si>
  <si>
    <t>The increase was because the yen had weakened against the U.S. dollar after the acquisition of Sprint.</t>
    <phoneticPr fontId="2"/>
  </si>
  <si>
    <t>C</t>
    <phoneticPr fontId="2"/>
  </si>
  <si>
    <t>Sprint acquisition date
(Jul. 10, 2013)</t>
    <phoneticPr fontId="2"/>
  </si>
  <si>
    <t>Corporate bonds and commercial paper</t>
    <phoneticPr fontId="2"/>
  </si>
  <si>
    <r>
      <t>*</t>
    </r>
    <r>
      <rPr>
        <i/>
        <sz val="10"/>
        <rFont val="Arial"/>
        <family val="2"/>
      </rPr>
      <t>Yahoo! BB hikari with FLET'S</t>
    </r>
    <r>
      <rPr>
        <sz val="10"/>
        <rFont val="Arial"/>
        <family val="2"/>
      </rPr>
      <t xml:space="preserve"> number of cumulative subscribers: number of users for which connection construction for </t>
    </r>
    <r>
      <rPr>
        <i/>
        <sz val="10"/>
        <rFont val="Arial"/>
        <family val="2"/>
      </rPr>
      <t>FLET’S Hikari</t>
    </r>
    <r>
      <rPr>
        <sz val="10"/>
        <rFont val="Arial"/>
        <family val="2"/>
      </rPr>
      <t xml:space="preserve"> line at central office of NTT East or NTT West is complete and who are provided with services.</t>
    </r>
    <phoneticPr fontId="2"/>
  </si>
  <si>
    <t xml:space="preserve">USD 2,485mil (JPY 244.2bn) </t>
    <phoneticPr fontId="2"/>
  </si>
  <si>
    <t xml:space="preserve">    EUR 625mil (JPY 80.2bn) </t>
    <phoneticPr fontId="2"/>
  </si>
  <si>
    <t>Apr. 2013</t>
    <phoneticPr fontId="2"/>
  </si>
  <si>
    <t>Jun. 2013</t>
    <phoneticPr fontId="2"/>
  </si>
  <si>
    <t>Nov. 2013</t>
    <phoneticPr fontId="2"/>
  </si>
  <si>
    <t>Jul. 2013</t>
    <phoneticPr fontId="2"/>
  </si>
  <si>
    <t>Aug. 2013</t>
    <phoneticPr fontId="2"/>
  </si>
  <si>
    <t xml:space="preserve"> Refinance of the funding for the Sprint Nextel acquisition</t>
    <phoneticPr fontId="2"/>
  </si>
  <si>
    <t>Apr. 2013</t>
    <phoneticPr fontId="2"/>
  </si>
  <si>
    <t>Jul. 2013</t>
    <phoneticPr fontId="2"/>
  </si>
  <si>
    <t>Sep. 2013</t>
    <phoneticPr fontId="2"/>
  </si>
  <si>
    <t>Oct. 2013</t>
    <phoneticPr fontId="2"/>
  </si>
  <si>
    <r>
      <t>Yahoo Japan Corporation repurchased its own shares (JPY 21.4bn)</t>
    </r>
    <r>
      <rPr>
        <b/>
        <sz val="12"/>
        <color rgb="FFFFFFFF"/>
        <rFont val="Arial"/>
        <family val="2"/>
      </rPr>
      <t xml:space="preserve"> </t>
    </r>
    <phoneticPr fontId="2"/>
  </si>
  <si>
    <t xml:space="preserve">SoftBank repurchased its own shares (JPY 32.5bn)   </t>
    <phoneticPr fontId="2"/>
  </si>
  <si>
    <t>USD 2,485mil</t>
    <phoneticPr fontId="2"/>
  </si>
  <si>
    <t>EUR 625mil</t>
    <phoneticPr fontId="2"/>
  </si>
  <si>
    <t>USD 420mil</t>
    <phoneticPr fontId="2"/>
  </si>
  <si>
    <t>EUR 200mil</t>
    <phoneticPr fontId="2"/>
  </si>
  <si>
    <t>EUR 200mil</t>
    <phoneticPr fontId="2"/>
  </si>
  <si>
    <t>USD 420mil</t>
    <phoneticPr fontId="2"/>
  </si>
  <si>
    <t>USD 2,250mil</t>
    <phoneticPr fontId="2"/>
  </si>
  <si>
    <t>USD 4,250mil</t>
    <phoneticPr fontId="2"/>
  </si>
  <si>
    <t>USD 2,500mil</t>
    <phoneticPr fontId="2"/>
  </si>
  <si>
    <t>USD 500mil</t>
    <phoneticPr fontId="2"/>
  </si>
  <si>
    <t>USD 2,000mil</t>
    <phoneticPr fontId="2"/>
  </si>
  <si>
    <t>USD 1,000mil</t>
    <phoneticPr fontId="2"/>
  </si>
  <si>
    <t>USD 1,300mil</t>
    <phoneticPr fontId="2"/>
  </si>
  <si>
    <t>USD 3,000mil</t>
    <phoneticPr fontId="2"/>
  </si>
  <si>
    <t>USD 1,500mil</t>
    <phoneticPr fontId="2"/>
  </si>
  <si>
    <t>USD 200mil</t>
    <phoneticPr fontId="2"/>
  </si>
  <si>
    <t>USD 2,280mil</t>
    <phoneticPr fontId="2"/>
  </si>
  <si>
    <t>USD 1,729mil</t>
    <phoneticPr fontId="2"/>
  </si>
  <si>
    <t>USD 2,475mil</t>
    <phoneticPr fontId="2"/>
  </si>
  <si>
    <t>USD 300mil</t>
    <phoneticPr fontId="2"/>
  </si>
  <si>
    <t>USD 629mil</t>
    <phoneticPr fontId="2"/>
  </si>
  <si>
    <t>USD 181mil</t>
    <phoneticPr fontId="2"/>
  </si>
  <si>
    <t>Full year</t>
    <phoneticPr fontId="2"/>
  </si>
  <si>
    <t>Nov. 2013</t>
    <phoneticPr fontId="2"/>
  </si>
  <si>
    <t>Jan. 2014</t>
    <phoneticPr fontId="2"/>
  </si>
  <si>
    <t xml:space="preserve">May 7, 2014
SoftBank Corp. </t>
    <phoneticPr fontId="2"/>
  </si>
  <si>
    <t>Mar. 2014</t>
    <phoneticPr fontId="2"/>
  </si>
  <si>
    <t>Earnings Results 
for the Year Ended 
March 31, 2014
Data Sheet</t>
    <phoneticPr fontId="2"/>
  </si>
  <si>
    <t>Reconciliations</t>
    <phoneticPr fontId="2"/>
  </si>
  <si>
    <t>Intangible assets
 with finite 
useful lives</t>
    <phoneticPr fontId="2"/>
  </si>
  <si>
    <t xml:space="preserve">The decrease was related to the ending balance of the convertible bonds issued by Sprint and shares of WILLCOM becoming zero  as a result of consolidation of Sprint and WILLCOM. </t>
    <phoneticPr fontId="2"/>
  </si>
  <si>
    <r>
      <t>BBM:                Mar 2013 (64,188) &gt;&gt; Mar 2014 (114,363)
Yahoo Japan:  Mar 2013 (40,042) &gt;&gt; Mar 2014 (40,455)
SBM:                Mar 2013 (30,985) &gt;&gt; Mar 2014 (30,421)
SBTM:              Mar 2013 (23,957) &gt;&gt; Mar 2014 (18,628)
SBB</t>
    </r>
    <r>
      <rPr>
        <b/>
        <sz val="11"/>
        <rFont val="ＭＳ Ｐゴシック"/>
        <family val="3"/>
        <charset val="128"/>
      </rPr>
      <t>：</t>
    </r>
    <r>
      <rPr>
        <b/>
        <sz val="11"/>
        <rFont val="Arial"/>
        <family val="2"/>
      </rPr>
      <t xml:space="preserve">                Mar 2013 (10,469)  &gt;&gt; Mar 2014 (3,544) </t>
    </r>
    <phoneticPr fontId="2"/>
  </si>
  <si>
    <t>Accounting - 4 Finance Cost, Other Non-operating Income and Loss</t>
    <phoneticPr fontId="2"/>
  </si>
  <si>
    <t>Finance cost</t>
    <phoneticPr fontId="2"/>
  </si>
  <si>
    <t>Other non-operating income and loss</t>
    <phoneticPr fontId="2"/>
  </si>
  <si>
    <t xml:space="preserve">Interest income </t>
    <phoneticPr fontId="2"/>
  </si>
  <si>
    <t>Derivative gain (loss)</t>
    <phoneticPr fontId="2"/>
  </si>
  <si>
    <t>Gain on sales of securities</t>
    <phoneticPr fontId="2"/>
  </si>
  <si>
    <t>Impairment loss on securities</t>
    <phoneticPr fontId="2"/>
  </si>
  <si>
    <t>Gain on sales of associates' stocks</t>
    <phoneticPr fontId="2"/>
  </si>
  <si>
    <t>Other</t>
    <phoneticPr fontId="2"/>
  </si>
  <si>
    <t>Finance Cost, Other Non-operating Income and Loss</t>
    <phoneticPr fontId="2"/>
  </si>
  <si>
    <t>*ARPU in the fourth quarter of each fiscal year includes impact from revision of interconnection charges.</t>
    <phoneticPr fontId="2"/>
  </si>
  <si>
    <t>Increased due to the consolidation of GungHo (+146,032), WILLCOM (+19,143), Supercell (+98,803), and Brightstar (+59,857).</t>
    <phoneticPr fontId="2"/>
  </si>
  <si>
    <t>Cost of services and products</t>
  </si>
  <si>
    <t>Selling, general and administrative</t>
  </si>
  <si>
    <t>Depreciation and amortization</t>
  </si>
  <si>
    <t>Interest expense</t>
  </si>
  <si>
    <t>Dec. 1, 2016</t>
    <phoneticPr fontId="2"/>
  </si>
  <si>
    <t>Aug. 1, 2018</t>
    <phoneticPr fontId="2"/>
  </si>
  <si>
    <t>USD 350mil</t>
    <phoneticPr fontId="2"/>
  </si>
  <si>
    <t>USD 250mil</t>
    <phoneticPr fontId="2"/>
  </si>
  <si>
    <t>*Unsecured straight corporate bonds issued by SoftBank (including foreign currency denominated bonds) are guaranteed by SoftBank Mobile and SoftBank Telecom.</t>
    <phoneticPr fontId="2"/>
  </si>
  <si>
    <t>FY12
Amount of issue</t>
    <phoneticPr fontId="2"/>
  </si>
  <si>
    <t>FY13
Amount of issue</t>
    <phoneticPr fontId="2"/>
  </si>
  <si>
    <t>FY13
Balance</t>
    <phoneticPr fontId="2"/>
  </si>
  <si>
    <t>Brightstar</t>
    <phoneticPr fontId="2"/>
  </si>
  <si>
    <t>USD 0.46mil</t>
    <phoneticPr fontId="2"/>
  </si>
  <si>
    <t>Sub Total (Brightstar)</t>
    <phoneticPr fontId="2"/>
  </si>
  <si>
    <t>Mar. 2014</t>
    <phoneticPr fontId="2"/>
  </si>
  <si>
    <t>Nov. 2013 – 
Jan. 2014</t>
    <phoneticPr fontId="2"/>
  </si>
  <si>
    <t>Acquisition of Sprint</t>
    <phoneticPr fontId="2"/>
  </si>
  <si>
    <t>Capital Expenditure, Depreciation and Amortization</t>
    <phoneticPr fontId="2"/>
  </si>
  <si>
    <t>*In the Sprint segment, the earnings reflect the operation results of Sprint since July 11, 2013.</t>
    <phoneticPr fontId="2"/>
  </si>
  <si>
    <t>Finance cost</t>
    <phoneticPr fontId="2"/>
  </si>
  <si>
    <t>Capital expenditure (acceptance basis)</t>
    <phoneticPr fontId="2"/>
  </si>
  <si>
    <t xml:space="preserve">Increase due to the consolidation of Sprint. </t>
    <phoneticPr fontId="2"/>
  </si>
  <si>
    <t>*Churn rate = Number of churn / number of active subscribers (rounded to the nearest 0.01%). Number of churn: total number of subscribers that churned during the relevant period.</t>
    <phoneticPr fontId="2"/>
  </si>
  <si>
    <t xml:space="preserve">* Sprint acquired 411,000 subscribers (352,000 postpaid subscribers and 59,000 prepaid subscribers) through the acquisition of assets from U.S. Cellular in </t>
    <phoneticPr fontId="2"/>
  </si>
  <si>
    <t xml:space="preserve">  conjunction with its acquisition of U.S. Cellular when the transaction closed on May 17, 2013.  Sprint also acquired 1,602,000 subscribers (788,000 postpaid subscribers, </t>
    <phoneticPr fontId="2"/>
  </si>
  <si>
    <t xml:space="preserve">  721,000 prepaid subscribers, and 93,000 wholesale subscribers), in conjunction with its acquisition of Clearwire when the transaction closed on July 9, 2013, </t>
    <phoneticPr fontId="2"/>
  </si>
  <si>
    <t>U.S. Cellular and Clearwire (*)</t>
    <phoneticPr fontId="2"/>
  </si>
  <si>
    <t xml:space="preserve">*Impact of newly consolidated subsidiaries: the entities newly included in the scope of consolidation from FY2013 were eAccess (from FY12/Q4), WILLCOM, GungHo, Supercell, and Brightstar.  </t>
    <phoneticPr fontId="2"/>
  </si>
  <si>
    <t xml:space="preserve">                   JPY 50.0bn</t>
    <phoneticPr fontId="2"/>
  </si>
  <si>
    <t>Q2</t>
    <phoneticPr fontId="2"/>
  </si>
  <si>
    <t>Capital expenditure (acceptance basis)</t>
    <phoneticPr fontId="2"/>
  </si>
  <si>
    <t xml:space="preserve">*FCC Licenses: licenses issed by the U.S. Federal Communications Commission for use of specified frequency bands. </t>
    <phoneticPr fontId="2"/>
  </si>
  <si>
    <t>EBITDA margin (*)</t>
    <phoneticPr fontId="2"/>
  </si>
  <si>
    <t>Equity attributable to owners of the parent ratio (*)</t>
    <phoneticPr fontId="2"/>
  </si>
  <si>
    <t>Difference of recognition and measurement</t>
    <phoneticPr fontId="2"/>
  </si>
  <si>
    <t>SoftBank</t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</si>
  <si>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</si>
  <si>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</si>
  <si>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</si>
  <si>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</si>
  <si>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Change in expected remaining period of convertible bonds</t>
  </si>
  <si>
    <t>Network restructuring 
cost</t>
    <phoneticPr fontId="2"/>
  </si>
  <si>
    <t>Other</t>
    <phoneticPr fontId="2"/>
  </si>
  <si>
    <t>(Millions of USD)</t>
    <phoneticPr fontId="2"/>
  </si>
  <si>
    <t>(Millions of yen)</t>
    <phoneticPr fontId="2"/>
  </si>
  <si>
    <t xml:space="preserve">  Net sales</t>
    <phoneticPr fontId="2"/>
  </si>
  <si>
    <t xml:space="preserve">  Cost of sales </t>
    <phoneticPr fontId="2"/>
  </si>
  <si>
    <t xml:space="preserve">     administrative expenses </t>
    <phoneticPr fontId="2"/>
  </si>
  <si>
    <t>Sprint Corporation</t>
    <phoneticPr fontId="2"/>
  </si>
  <si>
    <t>US-GAAP</t>
    <phoneticPr fontId="2"/>
  </si>
  <si>
    <t>Re-
classification</t>
    <phoneticPr fontId="2"/>
  </si>
  <si>
    <t>(2)</t>
    <phoneticPr fontId="2"/>
  </si>
  <si>
    <t>(3)</t>
    <phoneticPr fontId="2"/>
  </si>
  <si>
    <t>Network restructuring 
cost</t>
    <phoneticPr fontId="2"/>
  </si>
  <si>
    <t>Other</t>
    <phoneticPr fontId="2"/>
  </si>
  <si>
    <t>(Millions of USD)</t>
    <phoneticPr fontId="2"/>
  </si>
  <si>
    <t>(Millions of yen)</t>
    <phoneticPr fontId="2"/>
  </si>
  <si>
    <t>Assets</t>
    <phoneticPr fontId="2"/>
  </si>
  <si>
    <t xml:space="preserve">   Assets</t>
    <phoneticPr fontId="2"/>
  </si>
  <si>
    <t>Goodwill</t>
    <phoneticPr fontId="2"/>
  </si>
  <si>
    <t xml:space="preserve">   Total assets</t>
    <phoneticPr fontId="2"/>
  </si>
  <si>
    <t xml:space="preserve">   Liabilities and equity</t>
    <phoneticPr fontId="2"/>
  </si>
  <si>
    <t xml:space="preserve">   Total liabilities</t>
    <phoneticPr fontId="2"/>
  </si>
  <si>
    <t xml:space="preserve">   Total equity</t>
    <phoneticPr fontId="2"/>
  </si>
  <si>
    <t xml:space="preserve">   Total liabilities and equity </t>
    <phoneticPr fontId="2"/>
  </si>
  <si>
    <t xml:space="preserve">(2) Under US-GAAP, provision for network infrastructure restructuring (iDEN, Clearwire, etc) is booked when the payment obligation is recognized.  </t>
    <phoneticPr fontId="2"/>
  </si>
  <si>
    <t>Income Statement  (Successor Period: Jul. 1, 2013 - Mar. 31, 2014)</t>
    <phoneticPr fontId="2"/>
  </si>
  <si>
    <t>Balance Sheets (As of Mar. 31, 2014)</t>
    <phoneticPr fontId="2"/>
  </si>
  <si>
    <t>(3) Under US-GAAP, provision for network infrastructure restructuring (iDEN, Clearwire, etc.) is booked when the payment obligation is recognized.</t>
    <phoneticPr fontId="2"/>
  </si>
  <si>
    <t>Corporate Bonds and Commercial Paper Details</t>
    <phoneticPr fontId="2"/>
  </si>
  <si>
    <t>*Equity attributable to owners of the parent ratio = equity attributable to owners of the parent / total assets</t>
    <phoneticPr fontId="2"/>
  </si>
  <si>
    <t>Impairment loss on equity method associates</t>
    <phoneticPr fontId="2"/>
  </si>
  <si>
    <t>Accounting - 5 Capital Expenditure, Depreciation and Amortization</t>
    <phoneticPr fontId="2"/>
  </si>
  <si>
    <t>Customer relationships</t>
    <phoneticPr fontId="2"/>
  </si>
  <si>
    <t>Handsets shipped (SoftBank Mobile)</t>
    <phoneticPr fontId="2"/>
  </si>
  <si>
    <t>Net additions (*) (SoftBank Mobile)</t>
    <phoneticPr fontId="2"/>
  </si>
  <si>
    <t>* Of which JPY 250.0bn was borrowed on December 2012.</t>
    <phoneticPr fontId="2"/>
  </si>
  <si>
    <t xml:space="preserve">  Bridge loan for the Sprint Nextel acquisition</t>
    <phoneticPr fontId="2"/>
  </si>
  <si>
    <t>Sub Total (Sprint)</t>
    <phoneticPr fontId="2"/>
  </si>
  <si>
    <t xml:space="preserve">Decreased mainly due to the refinancing of the Sprint acquisition bridge loan and other existing borrowings and debts. 
Decreased in the current portion of long-term borrowings (-237,666) and short-term borrowings (-187,784). </t>
    <phoneticPr fontId="2"/>
  </si>
  <si>
    <t>Increased primary due to the consolidation of Sprint and Brightstar.</t>
    <phoneticPr fontId="2"/>
  </si>
  <si>
    <t>Increased in net income attributable to owners of the parent (+527,035) and the payment of the year-end dividend for FY2012 and the interim dividend for FY2013 (-47,669).</t>
    <phoneticPr fontId="2"/>
  </si>
  <si>
    <t>Increased due to the consolidation of Sprint (+700,192) and WILLCOM (+25,004), net of amortization (-155,016).</t>
    <phoneticPr fontId="2"/>
  </si>
  <si>
    <t>Increased due to the consolidation of GungHo (+77,796) and Supercell (+119,099), net of amortization (-35,880).</t>
    <phoneticPr fontId="2"/>
  </si>
  <si>
    <r>
      <t>* ARPU (Average Revenue Per User per month</t>
    </r>
    <r>
      <rPr>
        <sz val="10"/>
        <rFont val="ＭＳ Ｐゴシック"/>
        <family val="3"/>
        <charset val="128"/>
      </rPr>
      <t>）</t>
    </r>
    <r>
      <rPr>
        <sz val="10"/>
        <rFont val="Arial"/>
        <family val="2"/>
      </rPr>
      <t xml:space="preserve">(rounded to the nearest USD.01) </t>
    </r>
    <phoneticPr fontId="2"/>
  </si>
  <si>
    <t xml:space="preserve">  and transferred 29,000 Sprint wholesale subscribers relating to a Clearwire MVNO arrangement that were originally recognized on "Sprint platform," to "U.S. Cellular and Clearwire."</t>
    <phoneticPr fontId="2"/>
  </si>
  <si>
    <t>Consolidation of Brightstar Corp.</t>
    <phoneticPr fontId="2"/>
  </si>
  <si>
    <t>Consolidation of Supercell Oy</t>
    <phoneticPr fontId="2"/>
  </si>
  <si>
    <t>Additional purchases of Sprint shares (total: 80.23%)</t>
    <phoneticPr fontId="2"/>
  </si>
  <si>
    <t>Reference - 2 Corporate Bonds and Commercial Paper Details (consolidated)</t>
    <phoneticPr fontId="2"/>
  </si>
  <si>
    <t xml:space="preserve"> Number of active subscribers: the total of the monthly numbers of active subscribers for the relevant period
((subscribers at the beginning of the month + subscribers at the end of the month) / 2).
</t>
    <phoneticPr fontId="2"/>
  </si>
  <si>
    <t>The number of active subscribers is based on SoftBank Mobile Corp.’s cumulative
subscribers including prepaid mobile phones, communication modules, and devices that do
not have voice communication functionalities.</t>
    <phoneticPr fontId="2"/>
  </si>
  <si>
    <t xml:space="preserve"> Number of active subscribers: the total of the monthly number of active subscribers for the relevant period 
((subscribers at the beginning of the month + subscribers at the end of the month) / 2).</t>
    <phoneticPr fontId="2"/>
  </si>
  <si>
    <t xml:space="preserve"> The number of active subscribers is based on SoftBank Mobile Corp.’s cumulative subscribers including prepaid mobile phones, communication modules, and devices that do not have voice communication functionalities.  </t>
    <phoneticPr fontId="2"/>
  </si>
  <si>
    <t xml:space="preserve"> The number of active subscribers used in the calculation of churn rate of postpaid subscribers excludes prepaid mobile phones.
</t>
    <phoneticPr fontId="2"/>
  </si>
  <si>
    <t>-</t>
    <phoneticPr fontId="2"/>
  </si>
  <si>
    <t xml:space="preserve">       Total JPY 1,284.9bn*</t>
    <phoneticPr fontId="2"/>
  </si>
  <si>
    <t>*In the Sprint segment, the earnings reflect the operation results of Sprint since July 11, 2013.</t>
    <phoneticPr fontId="2"/>
  </si>
  <si>
    <t>*Segment income = (net sales – cost of sales – selling, general and administrative expenses) in each segment</t>
    <phoneticPr fontId="2"/>
  </si>
  <si>
    <t>*Capital expenditure, depreciation and amortizations of the Sprint segment are reflected from July 11, 2013.</t>
    <phoneticPr fontId="2"/>
  </si>
  <si>
    <t xml:space="preserve">Sprint: issuance of straight corporate bonds in a total amount of USD 9.0 billion (+890,850).
SB: issuance of JPY 450.0 billion of unseunsecured straight corporate bonds and JPY 324.4 billion of foreign  currency denominated straight corporate bonds (+774,382).
Increased in long-term borrowings due to the refinancing of the Sprint acquisition bridge loan and other existing borrowings and debts. </t>
    <phoneticPr fontId="2"/>
  </si>
  <si>
    <t xml:space="preserve">   Net loss</t>
    <phoneticPr fontId="2"/>
  </si>
  <si>
    <t>IFRSs</t>
    <phoneticPr fontId="2"/>
  </si>
  <si>
    <t>(4)
Adjustment on Goodwill</t>
    <phoneticPr fontId="2"/>
  </si>
  <si>
    <r>
      <t>Accounting - 8</t>
    </r>
    <r>
      <rPr>
        <b/>
        <sz val="20"/>
        <rFont val="ＭＳ Ｐゴシック"/>
        <family val="3"/>
        <charset val="128"/>
      </rPr>
      <t>　</t>
    </r>
    <r>
      <rPr>
        <b/>
        <sz val="20"/>
        <rFont val="Arial"/>
        <family val="2"/>
      </rPr>
      <t>Sprint US-GAAP Bridge to SoftBank IFRSs</t>
    </r>
    <phoneticPr fontId="2"/>
  </si>
  <si>
    <r>
      <rPr>
        <b/>
        <sz val="11"/>
        <rFont val="ＭＳ Ｐゴシック"/>
        <family val="3"/>
        <charset val="128"/>
      </rPr>
      <t>　　</t>
    </r>
    <phoneticPr fontId="2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</si>
  <si>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Selling, general, and </t>
    </r>
    <phoneticPr fontId="2"/>
  </si>
  <si>
    <t xml:space="preserve">  Segment loss</t>
    <phoneticPr fontId="2"/>
  </si>
  <si>
    <r>
      <t xml:space="preserve">  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Other operating loss</t>
    </r>
    <phoneticPr fontId="2"/>
  </si>
  <si>
    <t xml:space="preserve">  Operating loss</t>
    <phoneticPr fontId="2"/>
  </si>
  <si>
    <r>
      <t xml:space="preserve">  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Finance cost</t>
    </r>
    <phoneticPr fontId="2"/>
  </si>
  <si>
    <r>
      <t xml:space="preserve">  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Other non-operating loss</t>
    </r>
    <phoneticPr fontId="2"/>
  </si>
  <si>
    <r>
      <t xml:space="preserve">  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Income taxes</t>
    </r>
    <phoneticPr fontId="2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</si>
  <si>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Current assets</t>
    </r>
    <phoneticPr fontId="2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</si>
  <si>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Goodwill</t>
    </r>
    <phoneticPr fontId="2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</si>
  <si>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Other non-current assets</t>
    </r>
    <phoneticPr fontId="2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</si>
  <si>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Current liabilities</t>
    </r>
    <phoneticPr fontId="2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</si>
  <si>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Non-current liabilities</t>
    </r>
    <phoneticPr fontId="2"/>
  </si>
  <si>
    <t xml:space="preserve">   Loss before income tax</t>
    <phoneticPr fontId="2"/>
  </si>
  <si>
    <t xml:space="preserve"> </t>
    <phoneticPr fontId="2"/>
  </si>
  <si>
    <t xml:space="preserve"> EBITDA of FY13/Q4 is calculated by adding the annualized Sprint segment’s EBITDA (aggregated amount from July 11, 2013 to March 31, 2014) to the remaining segments’ EBITDA. </t>
    <phoneticPr fontId="2"/>
  </si>
  <si>
    <t>*Interest coverage ratio = EBITDA / finance cost (interest)</t>
    <phoneticPr fontId="2"/>
  </si>
  <si>
    <t>Interest-bearing debt</t>
    <phoneticPr fontId="2"/>
  </si>
  <si>
    <t>Operation -1</t>
    <phoneticPr fontId="2"/>
  </si>
  <si>
    <t>Operation -2</t>
    <phoneticPr fontId="2"/>
  </si>
  <si>
    <t>Operation -3</t>
    <phoneticPr fontId="2"/>
  </si>
  <si>
    <t>Operation - 1 Mobile Communications - 2</t>
    <phoneticPr fontId="2"/>
  </si>
  <si>
    <t>Operation - 2 Sprint</t>
    <phoneticPr fontId="2"/>
  </si>
  <si>
    <t>Operation - 3 Fixed-line Telecommunications</t>
    <phoneticPr fontId="2"/>
  </si>
  <si>
    <t>*EBITDA of each segment = segment income + depreciation and amortization</t>
    <phoneticPr fontId="2"/>
  </si>
  <si>
    <t>Segment income (*)</t>
    <phoneticPr fontId="2"/>
  </si>
  <si>
    <t>EBITDA (*)</t>
    <phoneticPr fontId="2"/>
  </si>
  <si>
    <t>GungHo: GungHo Online Entertainment</t>
    <phoneticPr fontId="2"/>
  </si>
  <si>
    <t>GungHo: GungHo Online Entertainment, Yahoo: Yahoo Japan Corporation</t>
    <phoneticPr fontId="2"/>
  </si>
  <si>
    <t>SBTM: SoftBank Telecom, SBB: SoftBank BB, BBM: BB Mobile, SBM: SoftBank Mobile, SB: SoftBank</t>
    <phoneticPr fontId="2"/>
  </si>
  <si>
    <t xml:space="preserve"> ARPU (including communication modules) = (data-related revenue + basic monthly charge, voice-related revenues, etc.) / number of active subscribers</t>
    <phoneticPr fontId="2"/>
  </si>
  <si>
    <t xml:space="preserve"> The number of active subscribers used in the calculation of ARPU (including communication modules) includes communication modules.</t>
    <phoneticPr fontId="2"/>
  </si>
  <si>
    <t xml:space="preserve">  Number of active subscribers: the total of the monthly number of active subscribers for the relevant period ((subscribers at the beginning of the month + subscribers at the end of the month) / 2)</t>
    <phoneticPr fontId="2"/>
  </si>
  <si>
    <t xml:space="preserve">  Deactivations: total number of subscribers that churned during the relevant period.   </t>
    <phoneticPr fontId="2"/>
  </si>
  <si>
    <t xml:space="preserve">  The number of deactivations excludes the number of subscribers who switches between prepaid and postpaid on the same date.</t>
    <phoneticPr fontId="2"/>
  </si>
  <si>
    <t>*Segment income = (net sales – cost of sales – selling, general and administrative expenses) in each segment.</t>
    <phoneticPr fontId="2"/>
  </si>
  <si>
    <t>* Includes the number of prepaid mobile phones and communication module service subscribers.</t>
    <phoneticPr fontId="2"/>
  </si>
  <si>
    <t xml:space="preserve">   * Average rate for the quarter is used for conversion of the U.S. dollars into yen (Jul. to Sep.  USD 1 = approx. JPY 98, Oct. to Dec.  USD 1 = approx. JPY 101, Jan. to Mar. USD 1 = approx. JPY 103). </t>
    <phoneticPr fontId="2"/>
  </si>
  <si>
    <t xml:space="preserve">   * Recognition timing difference of severance costs associated with reduction in the workforce of Sprint (USD 165 million) which had been recognized until 2013/Q3, has resolved during 2013/Q4.</t>
    <phoneticPr fontId="2"/>
  </si>
  <si>
    <t xml:space="preserve">      Interest from asset retirement obligations (USD 91 million) is recorded as operating cost under US-GAAP and finance cost under IFRSs. </t>
    <phoneticPr fontId="2"/>
  </si>
  <si>
    <t xml:space="preserve">      Under IFRSs, the provision is booked when detailed formal plan is publicly announced, (provision was booked at the timing of acquisition). </t>
    <phoneticPr fontId="2"/>
  </si>
  <si>
    <t>Other non-current assets</t>
    <phoneticPr fontId="2"/>
  </si>
  <si>
    <t xml:space="preserve">   * March month end rate is used for conversion of the U.S. dollars into yen (USD 1 = approx. JPY103). </t>
    <phoneticPr fontId="2"/>
  </si>
  <si>
    <t xml:space="preserve">(1) Mainly reclassification of depreciation and amortization to cost of sales and SGA. </t>
  </si>
  <si>
    <t>Agreement to transfer shares of eAccess to Yahoo Japan</t>
    <phoneticPr fontId="2"/>
  </si>
  <si>
    <t xml:space="preserve">*Corporate bonds issued by Brightstar are guaranteed by SoftBank. </t>
    <phoneticPr fontId="2"/>
  </si>
  <si>
    <t>Senior Notes due 2016</t>
    <phoneticPr fontId="2"/>
  </si>
  <si>
    <t>Senior Notes due 2018</t>
    <phoneticPr fontId="2"/>
  </si>
  <si>
    <r>
      <t xml:space="preserve">(4) </t>
    </r>
    <r>
      <rPr>
        <sz val="11"/>
        <rFont val="ＭＳ Ｐゴシック"/>
        <family val="3"/>
        <charset val="128"/>
      </rPr>
      <t>ⅰ</t>
    </r>
    <r>
      <rPr>
        <sz val="11"/>
        <rFont val="Arial"/>
        <family val="2"/>
      </rPr>
      <t xml:space="preserve">. In relation to the acquisition of Sprint, SoftBank entered into a foreign currency forward contract, out of which USD 17.0 billion was accounted for under hedge accounting. </t>
    </r>
    <phoneticPr fontId="2"/>
  </si>
  <si>
    <t xml:space="preserve">          The fair value on the acquisition date of this hedging instrument (JPY 311.7 billion) was deducted (basis adjustment).</t>
    <phoneticPr fontId="2"/>
  </si>
  <si>
    <r>
      <t xml:space="preserve">     </t>
    </r>
    <r>
      <rPr>
        <sz val="11"/>
        <rFont val="ＭＳ Ｐゴシック"/>
        <family val="3"/>
        <charset val="128"/>
      </rPr>
      <t>ⅱ</t>
    </r>
    <r>
      <rPr>
        <sz val="11"/>
        <rFont val="Arial"/>
        <family val="2"/>
      </rPr>
      <t xml:space="preserve">. Adjustment on non-controlling interest is made on the foreign currency based goodwill. </t>
    </r>
    <phoneticPr fontId="2"/>
  </si>
  <si>
    <r>
      <t xml:space="preserve">(1)  </t>
    </r>
    <r>
      <rPr>
        <sz val="11"/>
        <rFont val="ＭＳ Ｐゴシック"/>
        <family val="3"/>
        <charset val="128"/>
      </rPr>
      <t>ⅰ</t>
    </r>
    <r>
      <rPr>
        <sz val="11"/>
        <rFont val="Arial"/>
        <family val="2"/>
      </rPr>
      <t xml:space="preserve">. Bond issuance related cost are capitalized under US-GAAP, and deducted from liabilities under IFRSs. </t>
    </r>
    <r>
      <rPr>
        <sz val="11"/>
        <rFont val="ＭＳ Ｐゴシック"/>
        <family val="3"/>
        <charset val="128"/>
      </rPr>
      <t/>
    </r>
    <phoneticPr fontId="2"/>
  </si>
  <si>
    <r>
      <t xml:space="preserve">      </t>
    </r>
    <r>
      <rPr>
        <sz val="11"/>
        <rFont val="ＭＳ Ｐゴシック"/>
        <family val="3"/>
        <charset val="128"/>
      </rPr>
      <t>ⅱ</t>
    </r>
    <r>
      <rPr>
        <sz val="11"/>
        <rFont val="Arial"/>
        <family val="2"/>
      </rPr>
      <t xml:space="preserve">. Current deferred tax assets under US-GAAP is offset with non-current deferred tax liabilities under IFRSs. </t>
    </r>
    <phoneticPr fontId="2"/>
  </si>
  <si>
    <r>
      <t xml:space="preserve">      </t>
    </r>
    <r>
      <rPr>
        <sz val="11"/>
        <rFont val="ＭＳ Ｐゴシック"/>
        <family val="3"/>
        <charset val="128"/>
      </rPr>
      <t>ⅲ</t>
    </r>
    <r>
      <rPr>
        <sz val="11"/>
        <rFont val="Arial"/>
        <family val="2"/>
      </rPr>
      <t xml:space="preserve">. Uncertain tax position presented as non-current liabilities under US-GAAP is reclassified to current liabilities under IFRSs. 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</si>
</sst>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;[Red]\-#,##0\ "/>
    <numFmt numFmtId="178" formatCode="#,##0_ "/>
    <numFmt numFmtId="179" formatCode="#,##0.0_ "/>
    <numFmt numFmtId="180" formatCode="0.0%"/>
    <numFmt numFmtId="181" formatCode="#,##0_);\(#,##0\)"/>
    <numFmt numFmtId="182" formatCode="#,##0.000_ "/>
    <numFmt numFmtId="183" formatCode="yyyy/m/d;@"/>
    <numFmt numFmtId="184" formatCode="#,##0_ ;\-#,##0;\-\ \ 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 &quot;SFr.&quot;\ * #,##0_ ;_ &quot;SFr.&quot;\ * \-#,##0_ ;_ &quot;SFr.&quot;\ * &quot;-&quot;_ ;_ @_ "/>
    <numFmt numFmtId="188" formatCode="_ &quot;SFr.&quot;\ * #,##0.00_ ;_ &quot;SFr.&quot;\ * \-#,##0.00_ ;_ &quot;SFr.&quot;\ * &quot;-&quot;??_ ;_ @_ "/>
    <numFmt numFmtId="189" formatCode="&quot;Ç&quot;\ &quot;´&quot;&quot;´&quot;&quot;´&quot;&quot;´&quot;\ &quot;»&quot;&quot;»&quot;&quot;»&quot;&quot;»&quot;"/>
    <numFmt numFmtId="190" formatCode="&quot;ð&quot;\%"/>
    <numFmt numFmtId="191" formatCode="&quot;¥&quot;_(#,##0.00_);&quot;¥&quot;\(#,##0.00\);&quot;¥&quot;_(0.00_);@_)"/>
    <numFmt numFmtId="192" formatCode="&quot;¥&quot;_(#,##0.00_);&quot;¥&quot;\(#,##0.00\)"/>
    <numFmt numFmtId="193" formatCode="_(* #,##0.00_);_(* \(#,##0.00\);_(* &quot;-&quot;??_);_(@_)"/>
    <numFmt numFmtId="194" formatCode="&quot;ß&quot;#,##0.00_);[Red]\(&quot;ß&quot;#,##0.00\)"/>
    <numFmt numFmtId="195" formatCode="&quot;£m&quot;\ 0"/>
    <numFmt numFmtId="196" formatCode="&quot;(&quot;0%&quot;)   &quot;;[Red]\-&quot;(&quot;0%&quot;)   &quot;;&quot;－    &quot;"/>
    <numFmt numFmtId="197" formatCode="&quot;(&quot;0.00%&quot;)   &quot;;[Red]\-&quot;(&quot;0.00%&quot;)   &quot;;&quot;－    &quot;"/>
    <numFmt numFmtId="198" formatCode="0.00%;[Red]\-0.00%;&quot;－&quot;"/>
    <numFmt numFmtId="199" formatCode="yy/m"/>
    <numFmt numFmtId="200" formatCode="#,##0&quot;Yen&quot;;\-#,##0&quot;Yen&quot;"/>
    <numFmt numFmtId="201" formatCode="_(* 0%_);_(* \(0%\);_(* &quot;- &quot;_);_(@_)"/>
    <numFmt numFmtId="202" formatCode="_(* #,##0_);_(* \(#,##0\);_(* &quot;- &quot;_);_(@_)"/>
    <numFmt numFmtId="203" formatCode="0.0_)\%;\(0.0\)\%;0.0_)\%;@_)_%"/>
    <numFmt numFmtId="204" formatCode="#,##0.0_)_%;\(#,##0.0\)_%;0.0_)_%;@_)_%"/>
    <numFmt numFmtId="205" formatCode="#,##0.0_);\(#,##0.0\);#,##0.0_);@_)"/>
    <numFmt numFmtId="206" formatCode="#,##0.00_);\(#,##0.00\);0.00_);@_)"/>
    <numFmt numFmtId="207" formatCode="&quot;€&quot;_(#,##0.00_);&quot;€&quot;\(#,##0.00\);&quot;€&quot;_(0.00_);@_)"/>
    <numFmt numFmtId="208" formatCode="#,##0_)\x;\(#,##0\)\x;0_)\x;@_)_x"/>
    <numFmt numFmtId="209" formatCode="#,##0_)_x;\(#,##0\)_x;0_)_x;@_)_x"/>
    <numFmt numFmtId="210" formatCode="0%;\(0%\)"/>
    <numFmt numFmtId="211" formatCode="#,##0.0_);\(#,##0.0\)"/>
    <numFmt numFmtId="212" formatCode="0.0000"/>
    <numFmt numFmtId="213" formatCode="_(* #,##0_);_(* \(#,##0\);_(* &quot;-&quot;_);_(@_)"/>
    <numFmt numFmtId="214" formatCode="&quot;$&quot;#,##0_);\(&quot;$&quot;#,##0\)"/>
    <numFmt numFmtId="215" formatCode="&quot;$&quot;#,##0.00_);\(&quot;$&quot;#,##0.00\)"/>
    <numFmt numFmtId="216" formatCode="&quot;$&quot;#,##0\ ;\(&quot;$&quot;#,##0\)"/>
    <numFmt numFmtId="217" formatCode="mmm\-dd\-yyyy"/>
    <numFmt numFmtId="218" formatCode="0.00%;\(0.00%\)"/>
    <numFmt numFmtId="219" formatCode="#,##0.0&quot; x&quot;_);\(#,##0.0&quot; x&quot;\)"/>
    <numFmt numFmtId="220" formatCode="_-* #,##0\ _F_-;\-* #,##0\ _F_-;_-* &quot;-&quot;\ _F_-;_-@_-"/>
    <numFmt numFmtId="221" formatCode="_-* #,##0\ &quot;F&quot;_-;\-* #,##0\ &quot;F&quot;_-;_-* &quot;-&quot;\ &quot;F&quot;_-;_-@_-"/>
    <numFmt numFmtId="222" formatCode="0.00000"/>
    <numFmt numFmtId="223" formatCode="0.0_ "/>
    <numFmt numFmtId="224" formatCode="#,##0;&quot;▲ &quot;#,##0"/>
    <numFmt numFmtId="225" formatCode="0.000_);[Red]\(0.000\)"/>
    <numFmt numFmtId="226" formatCode="#,##0;&quot;△ &quot;#,##0;&quot;-&quot;"/>
    <numFmt numFmtId="227" formatCode="mmm\ yyyy"/>
    <numFmt numFmtId="228" formatCode="0.00_);[Red]\(0.00\)"/>
    <numFmt numFmtId="229" formatCode="#,##0.00_ "/>
    <numFmt numFmtId="230" formatCode="0.00_ "/>
    <numFmt numFmtId="231" formatCode="_(* #,##0,,_);_(* \(#,##0,,\);_(* &quot;-&quot;??_);_(@_)"/>
    <numFmt numFmtId="232" formatCode="&quot;$&quot;#,##0&quot;mn&quot;"/>
    <numFmt numFmtId="233" formatCode="&quot;€&quot;#,##0&quot;mn&quot;"/>
    <numFmt numFmtId="234" formatCode="[$-409]mmmm\ d\,\ yyyy;@"/>
    <numFmt numFmtId="235" formatCode="[$-F800]dddd\,\ mmmm\ dd\,\ yyyy"/>
  </numFmts>
  <fonts count="16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i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A-OTF 新ゴ Pro M"/>
      <family val="2"/>
      <charset val="128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name val="ＭＳ Ｐゴシック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6"/>
      <name val="Times New Roman"/>
      <family val="1"/>
    </font>
    <font>
      <sz val="11"/>
      <color indexed="17"/>
      <name val="ＭＳ Ｐゴシック"/>
      <family val="3"/>
      <charset val="128"/>
    </font>
    <font>
      <b/>
      <sz val="3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0"/>
      <name val="Arial"/>
      <family val="2"/>
    </font>
    <font>
      <sz val="14"/>
      <name val="System"/>
      <family val="2"/>
    </font>
    <font>
      <sz val="10"/>
      <name val="Helvetica"/>
      <family val="2"/>
    </font>
    <font>
      <u val="doubleAccounting"/>
      <sz val="11"/>
      <name val="Arial"/>
      <family val="2"/>
    </font>
    <font>
      <sz val="10"/>
      <color indexed="8"/>
      <name val="MS Sans Serif"/>
      <family val="2"/>
    </font>
    <font>
      <sz val="11"/>
      <name val="MS P????"/>
      <family val="3"/>
    </font>
    <font>
      <u val="singleAccounting"/>
      <sz val="11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22"/>
      <color indexed="18"/>
      <name val="Arial"/>
      <family val="2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Arial Narrow"/>
      <family val="2"/>
    </font>
    <font>
      <sz val="10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3"/>
      <name val="Tms Rmn"/>
      <family val="1"/>
    </font>
    <font>
      <sz val="12"/>
      <name val="Times New Roman"/>
      <family val="1"/>
    </font>
    <font>
      <b/>
      <sz val="18"/>
      <name val="Helv"/>
      <family val="2"/>
    </font>
    <font>
      <sz val="14"/>
      <name val="Helv"/>
      <family val="2"/>
    </font>
    <font>
      <b/>
      <sz val="14"/>
      <name val="Helv"/>
      <family val="2"/>
    </font>
    <font>
      <b/>
      <sz val="9"/>
      <name val="Arial"/>
      <family val="2"/>
    </font>
    <font>
      <sz val="10"/>
      <color indexed="54"/>
      <name val="Arial Narrow"/>
      <family val="2"/>
    </font>
    <font>
      <sz val="12"/>
      <color indexed="12"/>
      <name val="Arial"/>
      <family val="2"/>
    </font>
    <font>
      <sz val="10"/>
      <color indexed="10"/>
      <name val="Arial Narrow"/>
      <family val="2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  <family val="2"/>
    </font>
    <font>
      <b/>
      <sz val="13"/>
      <name val="Tms Rmn"/>
      <family val="1"/>
    </font>
    <font>
      <sz val="10"/>
      <color indexed="39"/>
      <name val="Century Schoolbook"/>
      <family val="1"/>
    </font>
    <font>
      <sz val="10"/>
      <name val="Helv"/>
      <family val="2"/>
    </font>
    <font>
      <sz val="10"/>
      <color indexed="22"/>
      <name val="Arial"/>
      <family val="2"/>
    </font>
    <font>
      <sz val="9"/>
      <name val="Times New Roman"/>
      <family val="1"/>
    </font>
    <font>
      <u/>
      <sz val="9"/>
      <color indexed="36"/>
      <name val="Times New Roman"/>
      <family val="1"/>
    </font>
    <font>
      <b/>
      <sz val="8"/>
      <name val="Arial"/>
      <family val="2"/>
    </font>
    <font>
      <b/>
      <sz val="10"/>
      <name val="Helv"/>
      <family val="2"/>
    </font>
    <font>
      <u/>
      <sz val="9"/>
      <color indexed="12"/>
      <name val="Times New Roman"/>
      <family val="1"/>
    </font>
    <font>
      <sz val="10"/>
      <name val="ＭＳ ゴシック"/>
      <family val="3"/>
      <charset val="128"/>
    </font>
    <font>
      <sz val="9"/>
      <name val="Arial Narrow"/>
      <family val="2"/>
    </font>
    <font>
      <sz val="7"/>
      <name val="Small Fonts"/>
      <family val="3"/>
      <charset val="128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11"/>
      <color indexed="10"/>
      <name val="明朝"/>
      <family val="1"/>
      <charset val="128"/>
    </font>
    <font>
      <sz val="10"/>
      <name val="Geneva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Helv"/>
      <family val="2"/>
    </font>
    <font>
      <sz val="9"/>
      <name val="Helvetica-Black"/>
      <family val="2"/>
    </font>
    <font>
      <sz val="7"/>
      <name val="Palatino"/>
      <family val="1"/>
    </font>
    <font>
      <b/>
      <sz val="10"/>
      <color indexed="10"/>
      <name val="Arial"/>
      <family val="2"/>
    </font>
    <font>
      <u/>
      <sz val="10"/>
      <name val="Palatino"/>
      <family val="1"/>
    </font>
    <font>
      <sz val="9"/>
      <name val="ＭＳ ゴシック"/>
      <family val="3"/>
      <charset val="128"/>
    </font>
    <font>
      <sz val="11"/>
      <name val="ＨＧ丸ゴシックM"/>
      <family val="3"/>
      <charset val="128"/>
    </font>
    <font>
      <sz val="11"/>
      <name val="・団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20"/>
      <name val="Arial"/>
      <family val="2"/>
    </font>
    <font>
      <sz val="16"/>
      <name val="ＭＳ Ｐゴシック"/>
      <family val="3"/>
      <charset val="128"/>
    </font>
    <font>
      <sz val="14"/>
      <name val="Arial"/>
      <family val="2"/>
    </font>
    <font>
      <sz val="16"/>
      <name val="Arial"/>
      <family val="2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u/>
      <sz val="11"/>
      <name val="Arial"/>
      <family val="2"/>
    </font>
    <font>
      <b/>
      <i/>
      <sz val="11"/>
      <name val="Arial"/>
      <family val="2"/>
    </font>
    <font>
      <b/>
      <sz val="24"/>
      <name val="Arial"/>
      <family val="2"/>
    </font>
    <font>
      <b/>
      <sz val="28"/>
      <name val="Aria;"/>
      <family val="2"/>
    </font>
    <font>
      <b/>
      <sz val="30"/>
      <name val="Aria;"/>
      <family val="2"/>
    </font>
    <font>
      <b/>
      <sz val="22"/>
      <color indexed="10"/>
      <name val="Arial"/>
      <family val="2"/>
    </font>
    <font>
      <b/>
      <sz val="11"/>
      <name val="Aria;"/>
      <family val="2"/>
    </font>
    <font>
      <b/>
      <sz val="11"/>
      <name val="Arial "/>
      <family val="3"/>
      <charset val="128"/>
    </font>
    <font>
      <sz val="11"/>
      <name val="Arial "/>
      <family val="3"/>
      <charset val="128"/>
    </font>
    <font>
      <b/>
      <sz val="14"/>
      <name val="Aral"/>
      <family val="2"/>
    </font>
    <font>
      <i/>
      <sz val="10"/>
      <name val="Arial"/>
      <family val="2"/>
    </font>
    <font>
      <b/>
      <sz val="20"/>
      <name val="Arila"/>
      <family val="2"/>
    </font>
    <font>
      <sz val="11"/>
      <name val="Arila"/>
      <family val="2"/>
    </font>
    <font>
      <b/>
      <sz val="11"/>
      <name val="Arila"/>
      <family val="2"/>
    </font>
    <font>
      <sz val="12"/>
      <name val="Arila"/>
      <family val="2"/>
    </font>
    <font>
      <b/>
      <sz val="12"/>
      <name val="Arila"/>
      <family val="2"/>
    </font>
    <font>
      <b/>
      <sz val="16"/>
      <name val="Arila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Arial"/>
      <family val="2"/>
    </font>
    <font>
      <b/>
      <sz val="11"/>
      <color theme="0"/>
      <name val="Arila"/>
      <family val="2"/>
    </font>
    <font>
      <b/>
      <sz val="11"/>
      <color rgb="FFFF0000"/>
      <name val="Arial"/>
      <family val="2"/>
    </font>
    <font>
      <sz val="10"/>
      <color indexed="8"/>
      <name val="ＭＳ Ｐゴシック"/>
      <family val="3"/>
      <charset val="128"/>
    </font>
    <font>
      <sz val="12"/>
      <color indexed="10"/>
      <name val="Arial"/>
      <family val="2"/>
    </font>
    <font>
      <sz val="11"/>
      <name val="ＭＳ Ｐゴシック"/>
      <family val="3"/>
      <charset val="128"/>
      <scheme val="minor"/>
    </font>
    <font>
      <b/>
      <sz val="12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Arial]"/>
      <family val="2"/>
    </font>
    <font>
      <b/>
      <sz val="12"/>
      <color rgb="FFFFFFFF"/>
      <name val="Arial"/>
      <family val="2"/>
    </font>
    <font>
      <sz val="11"/>
      <color rgb="FFFF0000"/>
      <name val="Arial Unicode MS"/>
      <family val="3"/>
      <charset val="128"/>
    </font>
    <font>
      <sz val="11"/>
      <name val="Arial Unicode MS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349">
    <xf numFmtId="0" fontId="0" fillId="0" borderId="0"/>
    <xf numFmtId="189" fontId="66" fillId="0" borderId="0"/>
    <xf numFmtId="0" fontId="39" fillId="0" borderId="0" applyFont="0" applyFill="0" applyBorder="0" applyAlignment="0" applyProtection="0"/>
    <xf numFmtId="0" fontId="65" fillId="0" borderId="0"/>
    <xf numFmtId="0" fontId="67" fillId="0" borderId="0"/>
    <xf numFmtId="199" fontId="78" fillId="0" borderId="0" applyFont="0" applyFill="0" applyBorder="0" applyAlignment="0" applyProtection="0"/>
    <xf numFmtId="200" fontId="78" fillId="0" borderId="0" applyFont="0" applyFill="0" applyBorder="0" applyAlignment="0" applyProtection="0"/>
    <xf numFmtId="201" fontId="79" fillId="0" borderId="0" applyFont="0" applyFill="0" applyBorder="0" applyAlignment="0" applyProtection="0">
      <alignment horizontal="right"/>
    </xf>
    <xf numFmtId="202" fontId="79" fillId="0" borderId="0" applyFont="0" applyFill="0" applyBorder="0" applyAlignment="0" applyProtection="0"/>
    <xf numFmtId="37" fontId="66" fillId="0" borderId="0"/>
    <xf numFmtId="190" fontId="66" fillId="0" borderId="0"/>
    <xf numFmtId="0" fontId="68" fillId="0" borderId="0" applyNumberFormat="0" applyFont="0" applyFill="0" applyBorder="0" applyAlignment="0" applyProtection="0"/>
    <xf numFmtId="0" fontId="66" fillId="0" borderId="0"/>
    <xf numFmtId="38" fontId="69" fillId="0" borderId="0" applyFont="0" applyFill="0" applyBorder="0" applyAlignment="0" applyProtection="0"/>
    <xf numFmtId="0" fontId="69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6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6" fillId="0" borderId="0"/>
    <xf numFmtId="0" fontId="68" fillId="0" borderId="0"/>
    <xf numFmtId="0" fontId="6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6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6" fillId="0" borderId="0"/>
    <xf numFmtId="0" fontId="68" fillId="0" borderId="0"/>
    <xf numFmtId="0" fontId="69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71" fillId="0" borderId="0"/>
    <xf numFmtId="0" fontId="39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39" fillId="0" borderId="0" applyFont="0" applyFill="0" applyBorder="0" applyAlignment="0" applyProtection="0"/>
    <xf numFmtId="204" fontId="1" fillId="0" borderId="0" applyFont="0" applyFill="0" applyBorder="0" applyAlignment="0" applyProtection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37" fontId="72" fillId="2" borderId="1">
      <alignment horizontal="right"/>
    </xf>
    <xf numFmtId="37" fontId="72" fillId="2" borderId="1">
      <alignment horizontal="right"/>
    </xf>
    <xf numFmtId="37" fontId="71" fillId="2" borderId="1">
      <alignment horizontal="right"/>
    </xf>
    <xf numFmtId="37" fontId="71" fillId="2" borderId="1">
      <alignment horizontal="right"/>
    </xf>
    <xf numFmtId="37" fontId="68" fillId="2" borderId="1">
      <alignment horizontal="right"/>
    </xf>
    <xf numFmtId="37" fontId="72" fillId="2" borderId="1">
      <alignment horizontal="right"/>
    </xf>
    <xf numFmtId="37" fontId="69" fillId="2" borderId="1">
      <alignment horizontal="right"/>
    </xf>
    <xf numFmtId="37" fontId="72" fillId="2" borderId="1">
      <alignment horizontal="right"/>
    </xf>
    <xf numFmtId="37" fontId="72" fillId="2" borderId="1">
      <alignment horizontal="right"/>
    </xf>
    <xf numFmtId="37" fontId="69" fillId="2" borderId="1">
      <alignment horizontal="right"/>
    </xf>
    <xf numFmtId="37" fontId="72" fillId="2" borderId="1">
      <alignment horizontal="right"/>
    </xf>
    <xf numFmtId="37" fontId="72" fillId="2" borderId="1">
      <alignment horizontal="right"/>
    </xf>
    <xf numFmtId="37" fontId="72" fillId="2" borderId="1">
      <alignment horizontal="right"/>
    </xf>
    <xf numFmtId="37" fontId="69" fillId="2" borderId="1">
      <alignment horizontal="right"/>
    </xf>
    <xf numFmtId="37" fontId="72" fillId="2" borderId="1">
      <alignment horizontal="right"/>
    </xf>
    <xf numFmtId="37" fontId="72" fillId="2" borderId="1">
      <alignment horizontal="right"/>
    </xf>
    <xf numFmtId="37" fontId="68" fillId="2" borderId="1">
      <alignment horizontal="right"/>
    </xf>
    <xf numFmtId="37" fontId="69" fillId="2" borderId="1">
      <alignment horizontal="right"/>
    </xf>
    <xf numFmtId="37" fontId="71" fillId="2" borderId="1">
      <alignment horizontal="right"/>
    </xf>
    <xf numFmtId="189" fontId="66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39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74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9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74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9" fillId="0" borderId="0" applyFont="0" applyFill="0" applyBorder="0" applyAlignment="0" applyProtection="0"/>
    <xf numFmtId="39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39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89" fontId="66" fillId="0" borderId="0"/>
    <xf numFmtId="19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4" fontId="66" fillId="0" borderId="0"/>
    <xf numFmtId="194" fontId="66" fillId="0" borderId="0"/>
    <xf numFmtId="194" fontId="39" fillId="0" borderId="0"/>
    <xf numFmtId="194" fontId="39" fillId="0" borderId="0"/>
    <xf numFmtId="194" fontId="70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7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6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6" fillId="0" borderId="0"/>
    <xf numFmtId="0" fontId="68" fillId="0" borderId="0"/>
    <xf numFmtId="0" fontId="69" fillId="0" borderId="0"/>
    <xf numFmtId="194" fontId="66" fillId="0" borderId="0"/>
    <xf numFmtId="194" fontId="66" fillId="0" borderId="0"/>
    <xf numFmtId="194" fontId="66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6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6" fillId="0" borderId="0"/>
    <xf numFmtId="0" fontId="68" fillId="0" borderId="0"/>
    <xf numFmtId="0" fontId="69" fillId="0" borderId="0"/>
    <xf numFmtId="194" fontId="66" fillId="0" borderId="0"/>
    <xf numFmtId="194" fontId="66" fillId="0" borderId="0"/>
    <xf numFmtId="194" fontId="39" fillId="0" borderId="0"/>
    <xf numFmtId="194" fontId="39" fillId="0" borderId="0"/>
    <xf numFmtId="194" fontId="70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70" fillId="0" borderId="0"/>
    <xf numFmtId="194" fontId="67" fillId="0" borderId="0"/>
    <xf numFmtId="194" fontId="39" fillId="0" borderId="0"/>
    <xf numFmtId="194" fontId="67" fillId="0" borderId="0"/>
    <xf numFmtId="194" fontId="66" fillId="0" borderId="0"/>
    <xf numFmtId="194" fontId="66" fillId="0" borderId="0"/>
    <xf numFmtId="194" fontId="39" fillId="0" borderId="0"/>
    <xf numFmtId="194" fontId="39" fillId="0" borderId="0"/>
    <xf numFmtId="194" fontId="70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70" fillId="0" borderId="0"/>
    <xf numFmtId="194" fontId="67" fillId="0" borderId="0"/>
    <xf numFmtId="194" fontId="39" fillId="0" borderId="0"/>
    <xf numFmtId="194" fontId="66" fillId="0" borderId="0"/>
    <xf numFmtId="194" fontId="66" fillId="0" borderId="0"/>
    <xf numFmtId="194" fontId="39" fillId="0" borderId="0"/>
    <xf numFmtId="194" fontId="39" fillId="0" borderId="0"/>
    <xf numFmtId="194" fontId="70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70" fillId="0" borderId="0"/>
    <xf numFmtId="194" fontId="67" fillId="0" borderId="0"/>
    <xf numFmtId="194" fontId="39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6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6" fillId="0" borderId="0"/>
    <xf numFmtId="0" fontId="68" fillId="0" borderId="0"/>
    <xf numFmtId="0" fontId="69" fillId="0" borderId="0"/>
    <xf numFmtId="194" fontId="66" fillId="0" borderId="0"/>
    <xf numFmtId="194" fontId="66" fillId="0" borderId="0"/>
    <xf numFmtId="194" fontId="66" fillId="0" borderId="0"/>
    <xf numFmtId="194" fontId="66" fillId="0" borderId="0"/>
    <xf numFmtId="194" fontId="39" fillId="0" borderId="0"/>
    <xf numFmtId="194" fontId="39" fillId="0" borderId="0"/>
    <xf numFmtId="194" fontId="70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70" fillId="0" borderId="0"/>
    <xf numFmtId="194" fontId="67" fillId="0" borderId="0"/>
    <xf numFmtId="194" fontId="39" fillId="0" borderId="0"/>
    <xf numFmtId="194" fontId="70" fillId="0" borderId="0"/>
    <xf numFmtId="194" fontId="67" fillId="0" borderId="0"/>
    <xf numFmtId="194" fontId="39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6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6" fillId="0" borderId="0"/>
    <xf numFmtId="0" fontId="68" fillId="0" borderId="0"/>
    <xf numFmtId="0" fontId="6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6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194" fontId="66" fillId="0" borderId="0"/>
    <xf numFmtId="194" fontId="66" fillId="0" borderId="0"/>
    <xf numFmtId="194" fontId="39" fillId="0" borderId="0"/>
    <xf numFmtId="194" fontId="39" fillId="0" borderId="0"/>
    <xf numFmtId="194" fontId="70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7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6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6" fillId="0" borderId="0"/>
    <xf numFmtId="0" fontId="68" fillId="0" borderId="0"/>
    <xf numFmtId="0" fontId="69" fillId="0" borderId="0"/>
    <xf numFmtId="194" fontId="66" fillId="0" borderId="0"/>
    <xf numFmtId="194" fontId="66" fillId="0" borderId="0"/>
    <xf numFmtId="194" fontId="66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6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6" fillId="0" borderId="0"/>
    <xf numFmtId="0" fontId="68" fillId="0" borderId="0"/>
    <xf numFmtId="0" fontId="69" fillId="0" borderId="0"/>
    <xf numFmtId="194" fontId="66" fillId="0" borderId="0"/>
    <xf numFmtId="194" fontId="66" fillId="0" borderId="0"/>
    <xf numFmtId="194" fontId="39" fillId="0" borderId="0"/>
    <xf numFmtId="194" fontId="39" fillId="0" borderId="0"/>
    <xf numFmtId="194" fontId="70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70" fillId="0" borderId="0"/>
    <xf numFmtId="194" fontId="67" fillId="0" borderId="0"/>
    <xf numFmtId="194" fontId="39" fillId="0" borderId="0"/>
    <xf numFmtId="194" fontId="67" fillId="0" borderId="0"/>
    <xf numFmtId="194" fontId="66" fillId="0" borderId="0"/>
    <xf numFmtId="194" fontId="66" fillId="0" borderId="0"/>
    <xf numFmtId="194" fontId="39" fillId="0" borderId="0"/>
    <xf numFmtId="194" fontId="39" fillId="0" borderId="0"/>
    <xf numFmtId="194" fontId="70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70" fillId="0" borderId="0"/>
    <xf numFmtId="194" fontId="67" fillId="0" borderId="0"/>
    <xf numFmtId="194" fontId="39" fillId="0" borderId="0"/>
    <xf numFmtId="194" fontId="66" fillId="0" borderId="0"/>
    <xf numFmtId="194" fontId="66" fillId="0" borderId="0"/>
    <xf numFmtId="194" fontId="39" fillId="0" borderId="0"/>
    <xf numFmtId="194" fontId="39" fillId="0" borderId="0"/>
    <xf numFmtId="194" fontId="70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70" fillId="0" borderId="0"/>
    <xf numFmtId="194" fontId="67" fillId="0" borderId="0"/>
    <xf numFmtId="194" fontId="39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6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6" fillId="0" borderId="0"/>
    <xf numFmtId="0" fontId="68" fillId="0" borderId="0"/>
    <xf numFmtId="0" fontId="69" fillId="0" borderId="0"/>
    <xf numFmtId="194" fontId="66" fillId="0" borderId="0"/>
    <xf numFmtId="194" fontId="66" fillId="0" borderId="0"/>
    <xf numFmtId="194" fontId="66" fillId="0" borderId="0"/>
    <xf numFmtId="194" fontId="66" fillId="0" borderId="0"/>
    <xf numFmtId="194" fontId="39" fillId="0" borderId="0"/>
    <xf numFmtId="194" fontId="39" fillId="0" borderId="0"/>
    <xf numFmtId="194" fontId="70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66" fillId="0" borderId="0"/>
    <xf numFmtId="194" fontId="67" fillId="0" borderId="0"/>
    <xf numFmtId="194" fontId="66" fillId="0" borderId="0"/>
    <xf numFmtId="194" fontId="66" fillId="0" borderId="0"/>
    <xf numFmtId="194" fontId="70" fillId="0" borderId="0"/>
    <xf numFmtId="194" fontId="67" fillId="0" borderId="0"/>
    <xf numFmtId="194" fontId="39" fillId="0" borderId="0"/>
    <xf numFmtId="194" fontId="70" fillId="0" borderId="0"/>
    <xf numFmtId="194" fontId="67" fillId="0" borderId="0"/>
    <xf numFmtId="194" fontId="39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6" fillId="0" borderId="0"/>
    <xf numFmtId="0" fontId="68" fillId="0" borderId="0"/>
    <xf numFmtId="0" fontId="69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7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70" fillId="0" borderId="0"/>
    <xf numFmtId="189" fontId="67" fillId="0" borderId="0"/>
    <xf numFmtId="189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7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70" fillId="0" borderId="0"/>
    <xf numFmtId="189" fontId="67" fillId="0" borderId="0"/>
    <xf numFmtId="189" fontId="39" fillId="0" borderId="0"/>
    <xf numFmtId="189" fontId="66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7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70" fillId="0" borderId="0"/>
    <xf numFmtId="189" fontId="67" fillId="0" borderId="0"/>
    <xf numFmtId="189" fontId="39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7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70" fillId="0" borderId="0"/>
    <xf numFmtId="189" fontId="67" fillId="0" borderId="0"/>
    <xf numFmtId="189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7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70" fillId="0" borderId="0"/>
    <xf numFmtId="189" fontId="67" fillId="0" borderId="0"/>
    <xf numFmtId="189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7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189" fontId="66" fillId="0" borderId="0"/>
    <xf numFmtId="189" fontId="66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70" fillId="0" borderId="0"/>
    <xf numFmtId="189" fontId="67" fillId="0" borderId="0"/>
    <xf numFmtId="189" fontId="3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3" borderId="0" applyNumberFormat="0" applyFont="0" applyAlignment="0" applyProtection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189" fontId="67" fillId="0" borderId="0"/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0" fontId="3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3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209" fontId="1" fillId="0" borderId="0" applyFont="0" applyFill="0" applyBorder="0" applyProtection="0">
      <alignment horizontal="right"/>
    </xf>
    <xf numFmtId="0" fontId="39" fillId="0" borderId="0" applyFont="0" applyFill="0" applyBorder="0" applyAlignment="0" applyProtection="0"/>
    <xf numFmtId="209" fontId="1" fillId="0" borderId="0" applyFont="0" applyFill="0" applyBorder="0" applyProtection="0">
      <alignment horizontal="right"/>
    </xf>
    <xf numFmtId="0" fontId="39" fillId="0" borderId="0" applyFont="0" applyFill="0" applyBorder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189" fontId="66" fillId="0" borderId="0"/>
    <xf numFmtId="189" fontId="66" fillId="0" borderId="0"/>
    <xf numFmtId="189" fontId="39" fillId="0" borderId="0"/>
    <xf numFmtId="189" fontId="39" fillId="0" borderId="0"/>
    <xf numFmtId="189" fontId="70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66" fillId="0" borderId="0"/>
    <xf numFmtId="189" fontId="67" fillId="0" borderId="0"/>
    <xf numFmtId="189" fontId="66" fillId="0" borderId="0"/>
    <xf numFmtId="189" fontId="66" fillId="0" borderId="0"/>
    <xf numFmtId="189" fontId="70" fillId="0" borderId="0"/>
    <xf numFmtId="189" fontId="67" fillId="0" borderId="0"/>
    <xf numFmtId="189" fontId="39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70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70" fillId="0" borderId="0"/>
    <xf numFmtId="0" fontId="67" fillId="0" borderId="0"/>
    <xf numFmtId="0" fontId="39" fillId="0" borderId="0"/>
    <xf numFmtId="203" fontId="12" fillId="0" borderId="0" applyFont="0" applyFill="0" applyBorder="0" applyProtection="0">
      <alignment horizontal="right"/>
    </xf>
    <xf numFmtId="204" fontId="1" fillId="0" borderId="0" applyFont="0" applyFill="0" applyBorder="0" applyProtection="0">
      <alignment horizontal="right"/>
    </xf>
    <xf numFmtId="0" fontId="80" fillId="0" borderId="0" applyNumberFormat="0" applyFill="0" applyBorder="0" applyProtection="0">
      <alignment vertical="top"/>
    </xf>
    <xf numFmtId="0" fontId="81" fillId="0" borderId="2" applyNumberFormat="0" applyFill="0" applyAlignment="0" applyProtection="0"/>
    <xf numFmtId="0" fontId="82" fillId="0" borderId="3" applyNumberFormat="0" applyFill="0" applyProtection="0">
      <alignment horizontal="center"/>
    </xf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39" fillId="0" borderId="0"/>
    <xf numFmtId="210" fontId="84" fillId="0" borderId="0" applyFont="0" applyFill="0" applyBorder="0" applyAlignment="0" applyProtection="0"/>
    <xf numFmtId="0" fontId="85" fillId="0" borderId="0"/>
    <xf numFmtId="180" fontId="84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37" fontId="86" fillId="0" borderId="0"/>
    <xf numFmtId="37" fontId="87" fillId="0" borderId="0"/>
    <xf numFmtId="37" fontId="88" fillId="0" borderId="0"/>
    <xf numFmtId="211" fontId="39" fillId="0" borderId="4" applyNumberFormat="0" applyBorder="0" applyAlignment="0" applyProtection="0"/>
    <xf numFmtId="0" fontId="89" fillId="18" borderId="5" applyBorder="0">
      <alignment horizontal="center"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2" borderId="0" applyNumberFormat="0" applyBorder="0" applyAlignment="0" applyProtection="0"/>
    <xf numFmtId="0" fontId="71" fillId="0" borderId="0">
      <alignment vertical="top"/>
    </xf>
    <xf numFmtId="0" fontId="76" fillId="0" borderId="6" applyFont="0" applyBorder="0">
      <alignment horizontal="left" vertical="center" wrapText="1"/>
    </xf>
    <xf numFmtId="211" fontId="90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26" fillId="5" borderId="0" applyNumberFormat="0" applyBorder="0" applyAlignment="0" applyProtection="0"/>
    <xf numFmtId="212" fontId="78" fillId="0" borderId="0" applyNumberFormat="0" applyFont="0" applyAlignment="0"/>
    <xf numFmtId="0" fontId="92" fillId="0" borderId="0"/>
    <xf numFmtId="0" fontId="93" fillId="0" borderId="0" applyNumberFormat="0"/>
    <xf numFmtId="0" fontId="94" fillId="0" borderId="7"/>
    <xf numFmtId="0" fontId="95" fillId="0" borderId="0" applyNumberFormat="0"/>
    <xf numFmtId="37" fontId="96" fillId="0" borderId="8" applyNumberFormat="0" applyFont="0" applyFill="0" applyAlignment="0" applyProtection="0"/>
    <xf numFmtId="37" fontId="96" fillId="0" borderId="9" applyNumberFormat="0" applyFont="0" applyFill="0" applyAlignment="0" applyProtection="0"/>
    <xf numFmtId="0" fontId="27" fillId="0" borderId="0" applyFill="0" applyBorder="0" applyAlignment="0"/>
    <xf numFmtId="0" fontId="28" fillId="23" borderId="10" applyNumberFormat="0" applyAlignment="0" applyProtection="0"/>
    <xf numFmtId="0" fontId="29" fillId="24" borderId="11" applyNumberFormat="0" applyAlignment="0" applyProtection="0"/>
    <xf numFmtId="0" fontId="97" fillId="0" borderId="7" applyNumberFormat="0" applyFill="0" applyProtection="0">
      <alignment horizontal="center"/>
    </xf>
    <xf numFmtId="213" fontId="98" fillId="0" borderId="0" applyFont="0" applyBorder="0">
      <alignment horizontal="right"/>
    </xf>
    <xf numFmtId="41" fontId="39" fillId="0" borderId="0" applyFont="0" applyFill="0" applyBorder="0" applyAlignment="0" applyProtection="0"/>
    <xf numFmtId="211" fontId="99" fillId="0" borderId="0" applyFont="0" applyFill="0" applyBorder="0" applyAlignment="0" applyProtection="0"/>
    <xf numFmtId="39" fontId="99" fillId="0" borderId="0" applyFont="0" applyFill="0" applyBorder="0" applyAlignment="0" applyProtection="0"/>
    <xf numFmtId="37" fontId="84" fillId="0" borderId="0" applyFont="0" applyFill="0" applyBorder="0" applyAlignment="0" applyProtection="0"/>
    <xf numFmtId="211" fontId="84" fillId="0" borderId="0" applyFont="0" applyFill="0" applyBorder="0" applyAlignment="0" applyProtection="0"/>
    <xf numFmtId="39" fontId="84" fillId="0" borderId="0" applyFont="0" applyFill="0" applyBorder="0" applyAlignment="0" applyProtection="0"/>
    <xf numFmtId="43" fontId="38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1" fillId="0" borderId="0" applyFont="0" applyFill="0" applyBorder="0" applyAlignment="0" applyProtection="0"/>
    <xf numFmtId="214" fontId="84" fillId="0" borderId="0" applyFont="0" applyFill="0" applyBorder="0" applyAlignment="0" applyProtection="0"/>
    <xf numFmtId="215" fontId="84" fillId="0" borderId="0" applyFont="0" applyFill="0" applyBorder="0" applyAlignment="0" applyProtection="0"/>
    <xf numFmtId="0" fontId="1" fillId="0" borderId="0" applyFont="0" applyFill="0" applyBorder="0" applyAlignment="0" applyProtection="0"/>
    <xf numFmtId="216" fontId="100" fillId="0" borderId="0" applyFont="0" applyFill="0" applyBorder="0" applyAlignment="0" applyProtection="0"/>
    <xf numFmtId="0" fontId="1" fillId="18" borderId="0" applyFont="0" applyBorder="0"/>
    <xf numFmtId="217" fontId="78" fillId="0" borderId="0" applyFill="0" applyBorder="0" applyAlignment="0" applyProtection="0"/>
    <xf numFmtId="0" fontId="100" fillId="0" borderId="0" applyFont="0" applyFill="0" applyBorder="0" applyAlignment="0" applyProtection="0"/>
    <xf numFmtId="0" fontId="101" fillId="0" borderId="0">
      <alignment horizontal="left"/>
    </xf>
    <xf numFmtId="0" fontId="30" fillId="0" borderId="0" applyNumberFormat="0" applyFill="0" applyBorder="0" applyAlignment="0" applyProtection="0"/>
    <xf numFmtId="2" fontId="100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213" fontId="78" fillId="0" borderId="0"/>
    <xf numFmtId="0" fontId="31" fillId="6" borderId="0" applyNumberFormat="0" applyBorder="0" applyAlignment="0" applyProtection="0"/>
    <xf numFmtId="38" fontId="32" fillId="18" borderId="0" applyNumberFormat="0" applyBorder="0" applyAlignment="0" applyProtection="0"/>
    <xf numFmtId="218" fontId="103" fillId="25" borderId="12" applyNumberFormat="0" applyFont="0" applyAlignment="0"/>
    <xf numFmtId="0" fontId="11" fillId="0" borderId="13" applyNumberFormat="0" applyAlignment="0" applyProtection="0">
      <alignment horizontal="left" vertical="center"/>
    </xf>
    <xf numFmtId="0" fontId="11" fillId="0" borderId="14">
      <alignment horizontal="left" vertical="center"/>
    </xf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37" fontId="104" fillId="0" borderId="0" applyNumberFormat="0" applyFill="0" applyBorder="0" applyAlignment="0" applyProtection="0"/>
    <xf numFmtId="37" fontId="96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9" borderId="10" applyNumberFormat="0" applyAlignment="0" applyProtection="0"/>
    <xf numFmtId="10" fontId="32" fillId="25" borderId="12" applyNumberFormat="0" applyBorder="0" applyAlignment="0" applyProtection="0"/>
    <xf numFmtId="0" fontId="36" fillId="9" borderId="10" applyNumberFormat="0" applyAlignment="0" applyProtection="0"/>
    <xf numFmtId="1" fontId="106" fillId="0" borderId="0" applyProtection="0">
      <protection locked="0"/>
    </xf>
    <xf numFmtId="0" fontId="37" fillId="0" borderId="18" applyNumberFormat="0" applyFill="0" applyAlignment="0" applyProtection="0"/>
    <xf numFmtId="219" fontId="78" fillId="0" borderId="0" applyFill="0" applyBorder="0" applyAlignment="0" applyProtection="0"/>
    <xf numFmtId="219" fontId="78" fillId="0" borderId="0" applyFill="0" applyBorder="0" applyAlignment="0" applyProtection="0"/>
    <xf numFmtId="219" fontId="78" fillId="0" borderId="0" applyFill="0" applyBorder="0" applyAlignment="0" applyProtection="0"/>
    <xf numFmtId="219" fontId="78" fillId="0" borderId="0" applyFill="0" applyBorder="0" applyAlignment="0" applyProtection="0"/>
    <xf numFmtId="219" fontId="78" fillId="0" borderId="0" applyFill="0" applyBorder="0" applyAlignment="0" applyProtection="0"/>
    <xf numFmtId="219" fontId="78" fillId="0" borderId="0" applyFill="0" applyBorder="0" applyAlignment="0" applyProtection="0"/>
    <xf numFmtId="0" fontId="78" fillId="0" borderId="0" applyFill="0" applyBorder="0" applyAlignment="0" applyProtection="0"/>
    <xf numFmtId="0" fontId="78" fillId="0" borderId="0" applyFill="0" applyBorder="0" applyAlignment="0" applyProtection="0"/>
    <xf numFmtId="0" fontId="78" fillId="0" borderId="0" applyFill="0" applyBorder="0" applyAlignment="0" applyProtection="0"/>
    <xf numFmtId="0" fontId="78" fillId="0" borderId="0" applyFill="0" applyBorder="0" applyAlignment="0" applyProtection="0"/>
    <xf numFmtId="0" fontId="78" fillId="0" borderId="0" applyFill="0" applyBorder="0" applyAlignment="0" applyProtection="0"/>
    <xf numFmtId="219" fontId="78" fillId="0" borderId="0" applyFill="0" applyBorder="0" applyAlignment="0" applyProtection="0"/>
    <xf numFmtId="0" fontId="107" fillId="0" borderId="0" applyNumberFormat="0">
      <alignment vertical="center"/>
    </xf>
    <xf numFmtId="0" fontId="107" fillId="0" borderId="0" applyNumberFormat="0">
      <alignment vertical="center"/>
    </xf>
    <xf numFmtId="0" fontId="78" fillId="0" borderId="0" applyFill="0" applyBorder="0" applyAlignment="0" applyProtection="0"/>
    <xf numFmtId="0" fontId="107" fillId="0" borderId="0" applyNumberFormat="0">
      <alignment vertical="center"/>
    </xf>
    <xf numFmtId="0" fontId="107" fillId="0" borderId="0" applyNumberFormat="0">
      <alignment vertical="center"/>
    </xf>
    <xf numFmtId="0" fontId="78" fillId="0" borderId="0" applyFill="0" applyBorder="0" applyAlignment="0" applyProtection="0"/>
    <xf numFmtId="0" fontId="78" fillId="0" borderId="0" applyFill="0" applyBorder="0" applyAlignment="0" applyProtection="0"/>
    <xf numFmtId="0" fontId="78" fillId="0" borderId="0" applyFill="0" applyBorder="0" applyAlignment="0" applyProtection="0"/>
    <xf numFmtId="0" fontId="78" fillId="0" borderId="0" applyFill="0" applyBorder="0" applyAlignment="0" applyProtection="0"/>
    <xf numFmtId="219" fontId="78" fillId="0" borderId="0" applyFill="0" applyBorder="0" applyAlignment="0" applyProtection="0"/>
    <xf numFmtId="22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3" borderId="0" applyNumberFormat="0" applyBorder="0" applyAlignment="0" applyProtection="0"/>
    <xf numFmtId="37" fontId="108" fillId="0" borderId="0"/>
    <xf numFmtId="0" fontId="3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39" fillId="0" borderId="0"/>
    <xf numFmtId="0" fontId="41" fillId="26" borderId="19" applyNumberFormat="0" applyFont="0" applyAlignment="0" applyProtection="0"/>
    <xf numFmtId="0" fontId="109" fillId="0" borderId="0"/>
    <xf numFmtId="0" fontId="111" fillId="0" borderId="0"/>
    <xf numFmtId="0" fontId="42" fillId="23" borderId="20" applyNumberFormat="0" applyAlignment="0" applyProtection="0"/>
    <xf numFmtId="222" fontId="78" fillId="0" borderId="0" applyFill="0" applyBorder="0"/>
    <xf numFmtId="10" fontId="39" fillId="0" borderId="0" applyFont="0" applyFill="0" applyBorder="0" applyAlignment="0" applyProtection="0"/>
    <xf numFmtId="180" fontId="79" fillId="0" borderId="0" applyFont="0" applyFill="0" applyBorder="0" applyAlignment="0" applyProtection="0"/>
    <xf numFmtId="9" fontId="112" fillId="0" borderId="0" applyFont="0" applyFill="0" applyBorder="0" applyAlignment="0" applyProtection="0"/>
    <xf numFmtId="13" fontId="39" fillId="0" borderId="0" applyFont="0" applyFill="0" applyProtection="0"/>
    <xf numFmtId="4" fontId="101" fillId="0" borderId="0">
      <alignment horizontal="right"/>
    </xf>
    <xf numFmtId="4" fontId="113" fillId="0" borderId="0">
      <alignment horizontal="right"/>
    </xf>
    <xf numFmtId="4" fontId="27" fillId="27" borderId="21" applyNumberFormat="0" applyProtection="0">
      <alignment horizontal="left" vertical="center" indent="1"/>
    </xf>
    <xf numFmtId="0" fontId="114" fillId="0" borderId="0">
      <alignment horizontal="left"/>
    </xf>
    <xf numFmtId="1" fontId="115" fillId="0" borderId="0" applyBorder="0">
      <alignment horizontal="left" vertical="top" wrapText="1"/>
    </xf>
    <xf numFmtId="0" fontId="116" fillId="0" borderId="0"/>
    <xf numFmtId="0" fontId="117" fillId="0" borderId="0"/>
    <xf numFmtId="0" fontId="118" fillId="0" borderId="0" applyFill="0" applyBorder="0" applyProtection="0">
      <alignment horizontal="left"/>
    </xf>
    <xf numFmtId="0" fontId="119" fillId="0" borderId="22" applyFill="0" applyBorder="0" applyProtection="0">
      <alignment horizontal="left" vertical="top"/>
    </xf>
    <xf numFmtId="0" fontId="120" fillId="0" borderId="0" applyFill="0" applyBorder="0" applyProtection="0">
      <alignment horizontal="left" vertical="top"/>
    </xf>
    <xf numFmtId="0" fontId="8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11" fontId="39" fillId="0" borderId="9" applyNumberFormat="0" applyFont="0" applyFill="0" applyAlignment="0"/>
    <xf numFmtId="0" fontId="44" fillId="0" borderId="23" applyNumberFormat="0" applyFill="0" applyAlignment="0" applyProtection="0"/>
    <xf numFmtId="187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0" applyFont="0" applyFill="0" applyBorder="0" applyAlignment="0" applyProtection="0"/>
    <xf numFmtId="1" fontId="121" fillId="0" borderId="0" applyFont="0" applyFill="0" applyBorder="0" applyProtection="0">
      <alignment horizont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65" fillId="0" borderId="0"/>
    <xf numFmtId="0" fontId="71" fillId="0" borderId="0">
      <alignment vertical="top"/>
    </xf>
    <xf numFmtId="0" fontId="46" fillId="0" borderId="0" applyNumberFormat="0" applyFill="0" applyBorder="0" applyAlignment="0" applyProtection="0">
      <alignment vertical="center"/>
    </xf>
    <xf numFmtId="0" fontId="47" fillId="24" borderId="11" applyNumberFormat="0" applyAlignment="0" applyProtection="0">
      <alignment vertical="center"/>
    </xf>
    <xf numFmtId="49" fontId="76" fillId="18" borderId="24" applyFill="0">
      <alignment horizontal="left" vertical="center" shrinkToFit="1"/>
    </xf>
    <xf numFmtId="0" fontId="48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196" fontId="76" fillId="0" borderId="0" applyFont="0" applyFill="0" applyBorder="0" applyAlignment="0" applyProtection="0"/>
    <xf numFmtId="197" fontId="76" fillId="0" borderId="0" applyFont="0" applyFill="0" applyBorder="0" applyAlignment="0" applyProtection="0">
      <alignment vertical="top"/>
    </xf>
    <xf numFmtId="198" fontId="76" fillId="0" borderId="0" applyFont="0" applyFill="0" applyBorder="0" applyAlignment="0" applyProtection="0"/>
    <xf numFmtId="0" fontId="1" fillId="26" borderId="19" applyNumberFormat="0" applyFont="0" applyAlignment="0" applyProtection="0">
      <alignment vertical="center"/>
    </xf>
    <xf numFmtId="0" fontId="122" fillId="0" borderId="25" applyBorder="0" applyAlignment="0">
      <alignment horizontal="center" vertical="center"/>
    </xf>
    <xf numFmtId="0" fontId="49" fillId="0" borderId="18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" fillId="0" borderId="26"/>
    <xf numFmtId="0" fontId="1" fillId="18" borderId="24" applyFill="0">
      <alignment horizontal="center" vertical="center" shrinkToFit="1"/>
    </xf>
    <xf numFmtId="0" fontId="123" fillId="0" borderId="0"/>
    <xf numFmtId="0" fontId="51" fillId="23" borderId="10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2" fillId="0" borderId="0" applyFont="0" applyFill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 applyFill="0" applyBorder="0" applyProtection="0"/>
    <xf numFmtId="0" fontId="56" fillId="0" borderId="23" applyNumberFormat="0" applyFill="0" applyAlignment="0" applyProtection="0">
      <alignment vertical="center"/>
    </xf>
    <xf numFmtId="0" fontId="57" fillId="23" borderId="20" applyNumberFormat="0" applyAlignment="0" applyProtection="0">
      <alignment vertical="center"/>
    </xf>
    <xf numFmtId="0" fontId="77" fillId="0" borderId="0" applyNumberFormat="0" applyFont="0" applyFill="0" applyBorder="0">
      <alignment horizontal="left" vertical="top" wrapText="1"/>
    </xf>
    <xf numFmtId="0" fontId="58" fillId="0" borderId="0" applyNumberFormat="0" applyFill="0" applyBorder="0" applyAlignment="0" applyProtection="0">
      <alignment vertical="center"/>
    </xf>
    <xf numFmtId="0" fontId="6" fillId="28" borderId="0" applyNumberFormat="0" applyFont="0" applyFill="0" applyBorder="0" applyAlignment="0" applyProtection="0">
      <protection locked="0"/>
    </xf>
    <xf numFmtId="8" fontId="124" fillId="0" borderId="0" applyFont="0" applyFill="0" applyBorder="0" applyAlignment="0" applyProtection="0"/>
    <xf numFmtId="6" fontId="124" fillId="0" borderId="0" applyFont="0" applyFill="0" applyBorder="0" applyAlignment="0" applyProtection="0"/>
    <xf numFmtId="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59" fillId="9" borderId="10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52" fillId="0" borderId="0">
      <alignment vertical="center"/>
    </xf>
    <xf numFmtId="0" fontId="1" fillId="0" borderId="0">
      <alignment vertical="center"/>
    </xf>
    <xf numFmtId="0" fontId="60" fillId="0" borderId="0">
      <alignment horizontal="center" wrapText="1"/>
    </xf>
    <xf numFmtId="0" fontId="125" fillId="0" borderId="0"/>
    <xf numFmtId="0" fontId="126" fillId="0" borderId="0"/>
    <xf numFmtId="0" fontId="127" fillId="0" borderId="0"/>
    <xf numFmtId="0" fontId="61" fillId="6" borderId="0" applyNumberFormat="0" applyBorder="0" applyAlignment="0" applyProtection="0">
      <alignment vertical="center"/>
    </xf>
    <xf numFmtId="0" fontId="39" fillId="0" borderId="0" applyFont="0" applyFill="0" applyBorder="0" applyAlignment="0" applyProtection="0"/>
    <xf numFmtId="38" fontId="157" fillId="0" borderId="0" applyFont="0" applyFill="0" applyBorder="0" applyAlignment="0" applyProtection="0">
      <alignment vertical="center"/>
    </xf>
    <xf numFmtId="38" fontId="157" fillId="0" borderId="0" applyFont="0" applyFill="0" applyBorder="0" applyAlignment="0" applyProtection="0">
      <alignment vertical="center"/>
    </xf>
    <xf numFmtId="0" fontId="159" fillId="0" borderId="0"/>
  </cellStyleXfs>
  <cellXfs count="1530">
    <xf numFmtId="0" fontId="0" fillId="0" borderId="0" xfId="0"/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5" fillId="0" borderId="29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80" fontId="9" fillId="0" borderId="12" xfId="229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78" fontId="9" fillId="0" borderId="31" xfId="2298" applyNumberFormat="1" applyFont="1" applyFill="1" applyBorder="1" applyAlignment="1">
      <alignment vertical="center"/>
    </xf>
    <xf numFmtId="178" fontId="9" fillId="0" borderId="12" xfId="2298" applyNumberFormat="1" applyFont="1" applyFill="1" applyBorder="1" applyAlignment="1">
      <alignment vertical="center"/>
    </xf>
    <xf numFmtId="178" fontId="9" fillId="0" borderId="12" xfId="2298" applyNumberFormat="1" applyFont="1" applyFill="1" applyBorder="1" applyAlignment="1">
      <alignment horizontal="right" vertical="center"/>
    </xf>
    <xf numFmtId="178" fontId="9" fillId="0" borderId="30" xfId="2298" applyNumberFormat="1" applyFont="1" applyFill="1" applyBorder="1" applyAlignment="1">
      <alignment vertical="center"/>
    </xf>
    <xf numFmtId="178" fontId="9" fillId="0" borderId="32" xfId="2298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178" fontId="9" fillId="0" borderId="33" xfId="2298" applyNumberFormat="1" applyFont="1" applyFill="1" applyBorder="1" applyAlignment="1">
      <alignment vertical="center"/>
    </xf>
    <xf numFmtId="180" fontId="9" fillId="0" borderId="32" xfId="2298" applyNumberFormat="1" applyFont="1" applyFill="1" applyBorder="1" applyAlignment="1">
      <alignment horizontal="right" vertical="center"/>
    </xf>
    <xf numFmtId="178" fontId="9" fillId="0" borderId="32" xfId="2313" applyNumberFormat="1" applyFont="1" applyFill="1" applyBorder="1" applyAlignment="1">
      <alignment horizontal="right" vertical="center"/>
    </xf>
    <xf numFmtId="178" fontId="9" fillId="0" borderId="30" xfId="2298" applyNumberFormat="1" applyFont="1" applyFill="1" applyBorder="1" applyAlignment="1">
      <alignment horizontal="right" vertical="center"/>
    </xf>
    <xf numFmtId="178" fontId="9" fillId="0" borderId="34" xfId="2313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8" fontId="9" fillId="0" borderId="35" xfId="2298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8" fontId="9" fillId="0" borderId="34" xfId="2298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178" fontId="9" fillId="0" borderId="36" xfId="2298" applyNumberFormat="1" applyFont="1" applyFill="1" applyBorder="1" applyAlignment="1">
      <alignment vertical="center"/>
    </xf>
    <xf numFmtId="178" fontId="11" fillId="0" borderId="36" xfId="2298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9" fillId="0" borderId="32" xfId="2298" applyNumberFormat="1" applyFont="1" applyFill="1" applyBorder="1" applyAlignment="1">
      <alignment vertical="center"/>
    </xf>
    <xf numFmtId="180" fontId="9" fillId="0" borderId="34" xfId="2298" applyNumberFormat="1" applyFont="1" applyFill="1" applyBorder="1" applyAlignment="1">
      <alignment vertical="center"/>
    </xf>
    <xf numFmtId="178" fontId="9" fillId="0" borderId="0" xfId="0" applyNumberFormat="1" applyFont="1" applyAlignment="1">
      <alignment vertical="center"/>
    </xf>
    <xf numFmtId="182" fontId="9" fillId="0" borderId="0" xfId="0" applyNumberFormat="1" applyFont="1" applyAlignment="1">
      <alignment vertical="center"/>
    </xf>
    <xf numFmtId="0" fontId="9" fillId="0" borderId="27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8" fontId="9" fillId="0" borderId="0" xfId="2298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80" fontId="12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8" fontId="9" fillId="0" borderId="32" xfId="2298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29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9" fillId="2" borderId="4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/>
    <xf numFmtId="0" fontId="39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9" fillId="0" borderId="0" xfId="2313" applyNumberFormat="1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180" fontId="9" fillId="0" borderId="0" xfId="2298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11" fillId="0" borderId="0" xfId="0" applyNumberFormat="1" applyFont="1" applyFill="1" applyAlignment="1">
      <alignment horizontal="right" vertical="center"/>
    </xf>
    <xf numFmtId="0" fontId="128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0" fontId="12" fillId="0" borderId="4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0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80" fontId="12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177" fontId="1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2" fillId="2" borderId="29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32" fillId="0" borderId="0" xfId="0" applyFont="1" applyBorder="1" applyAlignment="1">
      <alignment vertical="center"/>
    </xf>
    <xf numFmtId="0" fontId="132" fillId="0" borderId="29" xfId="0" applyFont="1" applyBorder="1" applyAlignment="1">
      <alignment vertical="center"/>
    </xf>
    <xf numFmtId="0" fontId="132" fillId="0" borderId="1" xfId="0" applyFont="1" applyBorder="1" applyAlignment="1">
      <alignment vertical="center"/>
    </xf>
    <xf numFmtId="0" fontId="132" fillId="0" borderId="37" xfId="0" applyFont="1" applyBorder="1" applyAlignment="1">
      <alignment vertical="center"/>
    </xf>
    <xf numFmtId="0" fontId="132" fillId="0" borderId="42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3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131" fillId="0" borderId="0" xfId="0" applyFont="1" applyBorder="1" applyAlignment="1">
      <alignment vertical="center"/>
    </xf>
    <xf numFmtId="0" fontId="131" fillId="0" borderId="27" xfId="0" applyFont="1" applyBorder="1" applyAlignment="1">
      <alignment vertical="center"/>
    </xf>
    <xf numFmtId="0" fontId="12" fillId="0" borderId="42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2" fillId="0" borderId="1" xfId="0" applyFont="1" applyFill="1" applyBorder="1" applyAlignment="1">
      <alignment vertical="center"/>
    </xf>
    <xf numFmtId="0" fontId="132" fillId="0" borderId="42" xfId="0" applyFont="1" applyFill="1" applyBorder="1" applyAlignment="1">
      <alignment vertical="center"/>
    </xf>
    <xf numFmtId="0" fontId="13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133" fillId="0" borderId="38" xfId="0" applyFont="1" applyBorder="1" applyAlignment="1">
      <alignment horizontal="right" vertical="center"/>
    </xf>
    <xf numFmtId="0" fontId="9" fillId="2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78" fontId="9" fillId="0" borderId="43" xfId="2298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 wrapText="1"/>
    </xf>
    <xf numFmtId="178" fontId="9" fillId="0" borderId="6" xfId="2298" applyNumberFormat="1" applyFont="1" applyFill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30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0" fontId="9" fillId="2" borderId="4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177" fontId="9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/>
    </xf>
    <xf numFmtId="177" fontId="9" fillId="2" borderId="0" xfId="2313" applyNumberFormat="1" applyFont="1" applyFill="1" applyBorder="1" applyAlignment="1">
      <alignment horizontal="right" vertical="center"/>
    </xf>
    <xf numFmtId="178" fontId="9" fillId="2" borderId="0" xfId="2298" applyNumberFormat="1" applyFont="1" applyFill="1" applyBorder="1" applyAlignment="1">
      <alignment vertical="center"/>
    </xf>
    <xf numFmtId="177" fontId="9" fillId="2" borderId="0" xfId="2298" applyNumberFormat="1" applyFont="1" applyFill="1" applyBorder="1" applyAlignment="1">
      <alignment vertical="center"/>
    </xf>
    <xf numFmtId="181" fontId="9" fillId="2" borderId="0" xfId="2298" applyNumberFormat="1" applyFont="1" applyFill="1" applyBorder="1" applyAlignment="1">
      <alignment vertical="center"/>
    </xf>
    <xf numFmtId="0" fontId="9" fillId="2" borderId="47" xfId="0" applyFont="1" applyFill="1" applyBorder="1" applyAlignment="1">
      <alignment horizontal="center" vertical="center" wrapText="1"/>
    </xf>
    <xf numFmtId="10" fontId="9" fillId="2" borderId="6" xfId="2298" applyNumberFormat="1" applyFont="1" applyFill="1" applyBorder="1" applyAlignment="1">
      <alignment vertical="center"/>
    </xf>
    <xf numFmtId="10" fontId="9" fillId="2" borderId="12" xfId="2298" applyNumberFormat="1" applyFont="1" applyFill="1" applyBorder="1" applyAlignment="1">
      <alignment vertical="center"/>
    </xf>
    <xf numFmtId="0" fontId="12" fillId="2" borderId="4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178" fontId="9" fillId="0" borderId="35" xfId="2298" applyNumberFormat="1" applyFont="1" applyFill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10" fontId="9" fillId="2" borderId="35" xfId="2298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45" xfId="0" applyFont="1" applyBorder="1" applyAlignment="1">
      <alignment horizontal="center" vertical="center"/>
    </xf>
    <xf numFmtId="178" fontId="11" fillId="0" borderId="33" xfId="2298" applyNumberFormat="1" applyFont="1" applyFill="1" applyBorder="1" applyAlignment="1">
      <alignment horizontal="right" vertical="center"/>
    </xf>
    <xf numFmtId="10" fontId="9" fillId="2" borderId="32" xfId="2298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0" borderId="0" xfId="0" applyFont="1" applyFill="1"/>
    <xf numFmtId="0" fontId="1" fillId="0" borderId="4" xfId="0" applyFont="1" applyFill="1" applyBorder="1"/>
    <xf numFmtId="0" fontId="1" fillId="0" borderId="51" xfId="0" applyFont="1" applyFill="1" applyBorder="1"/>
    <xf numFmtId="0" fontId="0" fillId="0" borderId="0" xfId="0" applyFill="1"/>
    <xf numFmtId="0" fontId="1" fillId="0" borderId="48" xfId="0" applyFont="1" applyFill="1" applyBorder="1"/>
    <xf numFmtId="0" fontId="1" fillId="0" borderId="37" xfId="0" applyFont="1" applyFill="1" applyBorder="1"/>
    <xf numFmtId="0" fontId="1" fillId="2" borderId="37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7" xfId="0" applyFont="1" applyFill="1" applyBorder="1"/>
    <xf numFmtId="0" fontId="1" fillId="0" borderId="28" xfId="0" applyFont="1" applyFill="1" applyBorder="1"/>
    <xf numFmtId="0" fontId="0" fillId="0" borderId="0" xfId="0" applyFont="1" applyAlignment="1">
      <alignment vertical="center"/>
    </xf>
    <xf numFmtId="0" fontId="9" fillId="2" borderId="52" xfId="0" applyFont="1" applyFill="1" applyBorder="1" applyAlignment="1">
      <alignment horizontal="center" vertical="center"/>
    </xf>
    <xf numFmtId="180" fontId="9" fillId="0" borderId="6" xfId="2298" applyNumberFormat="1" applyFont="1" applyFill="1" applyBorder="1" applyAlignment="1">
      <alignment horizontal="right" vertical="center"/>
    </xf>
    <xf numFmtId="178" fontId="9" fillId="0" borderId="6" xfId="2298" applyNumberFormat="1" applyFont="1" applyFill="1" applyBorder="1" applyAlignment="1">
      <alignment vertical="center"/>
    </xf>
    <xf numFmtId="178" fontId="9" fillId="0" borderId="45" xfId="2298" applyNumberFormat="1" applyFont="1" applyFill="1" applyBorder="1" applyAlignment="1">
      <alignment vertical="center"/>
    </xf>
    <xf numFmtId="178" fontId="11" fillId="0" borderId="55" xfId="2298" applyNumberFormat="1" applyFont="1" applyFill="1" applyBorder="1" applyAlignment="1">
      <alignment horizontal="right" vertical="center"/>
    </xf>
    <xf numFmtId="178" fontId="9" fillId="0" borderId="55" xfId="2298" applyNumberFormat="1" applyFont="1" applyFill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178" fontId="9" fillId="2" borderId="50" xfId="2298" applyNumberFormat="1" applyFont="1" applyFill="1" applyBorder="1" applyAlignment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178" fontId="9" fillId="0" borderId="58" xfId="2298" applyNumberFormat="1" applyFont="1" applyFill="1" applyBorder="1" applyAlignment="1">
      <alignment horizontal="right" vertical="center"/>
    </xf>
    <xf numFmtId="178" fontId="9" fillId="0" borderId="59" xfId="2313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178" fontId="9" fillId="2" borderId="0" xfId="2298" applyNumberFormat="1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4" fillId="0" borderId="0" xfId="0" quotePrefix="1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47" xfId="0" applyFont="1" applyFill="1" applyBorder="1" applyAlignment="1">
      <alignment horizontal="center" vertical="center"/>
    </xf>
    <xf numFmtId="178" fontId="9" fillId="2" borderId="56" xfId="2298" applyNumberFormat="1" applyFont="1" applyFill="1" applyBorder="1" applyAlignment="1">
      <alignment horizontal="right" vertical="center"/>
    </xf>
    <xf numFmtId="0" fontId="9" fillId="2" borderId="61" xfId="0" applyFont="1" applyFill="1" applyBorder="1" applyAlignment="1">
      <alignment horizontal="center" vertical="center" wrapText="1"/>
    </xf>
    <xf numFmtId="178" fontId="9" fillId="0" borderId="41" xfId="2298" applyNumberFormat="1" applyFont="1" applyFill="1" applyBorder="1" applyAlignment="1">
      <alignment horizontal="right" vertical="center"/>
    </xf>
    <xf numFmtId="177" fontId="9" fillId="0" borderId="55" xfId="2313" applyNumberFormat="1" applyFont="1" applyFill="1" applyBorder="1" applyAlignment="1">
      <alignment horizontal="right" vertical="center"/>
    </xf>
    <xf numFmtId="177" fontId="9" fillId="0" borderId="6" xfId="2313" applyNumberFormat="1" applyFont="1" applyFill="1" applyBorder="1" applyAlignment="1">
      <alignment horizontal="right" vertical="center"/>
    </xf>
    <xf numFmtId="180" fontId="9" fillId="0" borderId="52" xfId="2298" applyNumberFormat="1" applyFont="1" applyFill="1" applyBorder="1" applyAlignment="1">
      <alignment horizontal="right" vertical="center"/>
    </xf>
    <xf numFmtId="177" fontId="9" fillId="0" borderId="56" xfId="2313" applyNumberFormat="1" applyFont="1" applyFill="1" applyBorder="1" applyAlignment="1">
      <alignment horizontal="right" vertical="center"/>
    </xf>
    <xf numFmtId="177" fontId="9" fillId="0" borderId="67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vertical="center"/>
    </xf>
    <xf numFmtId="180" fontId="9" fillId="0" borderId="14" xfId="2298" applyNumberFormat="1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right" vertical="center"/>
    </xf>
    <xf numFmtId="180" fontId="9" fillId="0" borderId="68" xfId="2298" applyNumberFormat="1" applyFont="1" applyFill="1" applyBorder="1" applyAlignment="1">
      <alignment horizontal="right" vertical="center"/>
    </xf>
    <xf numFmtId="177" fontId="9" fillId="0" borderId="69" xfId="2298" applyNumberFormat="1" applyFont="1" applyFill="1" applyBorder="1" applyAlignment="1">
      <alignment vertical="center"/>
    </xf>
    <xf numFmtId="177" fontId="9" fillId="0" borderId="43" xfId="2298" applyNumberFormat="1" applyFont="1" applyFill="1" applyBorder="1" applyAlignment="1">
      <alignment vertical="center"/>
    </xf>
    <xf numFmtId="180" fontId="9" fillId="0" borderId="43" xfId="2298" applyNumberFormat="1" applyFont="1" applyFill="1" applyBorder="1" applyAlignment="1">
      <alignment horizontal="right" vertical="center"/>
    </xf>
    <xf numFmtId="177" fontId="9" fillId="0" borderId="43" xfId="2298" applyNumberFormat="1" applyFont="1" applyFill="1" applyBorder="1" applyAlignment="1">
      <alignment horizontal="right" vertical="center"/>
    </xf>
    <xf numFmtId="180" fontId="9" fillId="0" borderId="70" xfId="2298" applyNumberFormat="1" applyFont="1" applyFill="1" applyBorder="1" applyAlignment="1">
      <alignment horizontal="right" vertical="center"/>
    </xf>
    <xf numFmtId="177" fontId="9" fillId="0" borderId="71" xfId="2298" applyNumberFormat="1" applyFont="1" applyFill="1" applyBorder="1" applyAlignment="1">
      <alignment horizontal="right" vertical="center"/>
    </xf>
    <xf numFmtId="178" fontId="9" fillId="0" borderId="71" xfId="2298" applyNumberFormat="1" applyFon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0" fontId="9" fillId="0" borderId="74" xfId="0" applyFont="1" applyBorder="1" applyAlignment="1">
      <alignment horizontal="center" vertical="center"/>
    </xf>
    <xf numFmtId="177" fontId="9" fillId="0" borderId="75" xfId="2313" applyNumberFormat="1" applyFont="1" applyFill="1" applyBorder="1" applyAlignment="1">
      <alignment vertical="center"/>
    </xf>
    <xf numFmtId="180" fontId="9" fillId="0" borderId="76" xfId="2298" applyNumberFormat="1" applyFont="1" applyFill="1" applyBorder="1" applyAlignment="1">
      <alignment vertical="center"/>
    </xf>
    <xf numFmtId="177" fontId="9" fillId="0" borderId="77" xfId="2313" applyNumberFormat="1" applyFont="1" applyFill="1" applyBorder="1" applyAlignment="1">
      <alignment horizontal="right" vertical="center"/>
    </xf>
    <xf numFmtId="177" fontId="9" fillId="0" borderId="75" xfId="2313" applyNumberFormat="1" applyFont="1" applyFill="1" applyBorder="1" applyAlignment="1">
      <alignment horizontal="right" vertical="center"/>
    </xf>
    <xf numFmtId="180" fontId="9" fillId="0" borderId="75" xfId="2298" applyNumberFormat="1" applyFont="1" applyFill="1" applyBorder="1" applyAlignment="1">
      <alignment horizontal="right" vertical="center"/>
    </xf>
    <xf numFmtId="180" fontId="9" fillId="0" borderId="78" xfId="2298" applyNumberFormat="1" applyFont="1" applyFill="1" applyBorder="1" applyAlignment="1">
      <alignment horizontal="right" vertical="center"/>
    </xf>
    <xf numFmtId="177" fontId="9" fillId="0" borderId="79" xfId="2313" applyNumberFormat="1" applyFont="1" applyFill="1" applyBorder="1" applyAlignment="1">
      <alignment vertical="center"/>
    </xf>
    <xf numFmtId="177" fontId="9" fillId="0" borderId="80" xfId="2313" applyNumberFormat="1" applyFont="1" applyFill="1" applyBorder="1" applyAlignment="1">
      <alignment horizontal="right" vertical="center"/>
    </xf>
    <xf numFmtId="178" fontId="9" fillId="0" borderId="67" xfId="2298" applyNumberFormat="1" applyFont="1" applyFill="1" applyBorder="1" applyAlignment="1">
      <alignment vertical="center"/>
    </xf>
    <xf numFmtId="178" fontId="9" fillId="0" borderId="14" xfId="2298" applyNumberFormat="1" applyFont="1" applyFill="1" applyBorder="1" applyAlignment="1">
      <alignment vertical="center"/>
    </xf>
    <xf numFmtId="178" fontId="9" fillId="0" borderId="46" xfId="2298" applyNumberFormat="1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79" xfId="2298" applyNumberFormat="1" applyFont="1" applyFill="1" applyBorder="1" applyAlignment="1">
      <alignment horizontal="right" vertical="center"/>
    </xf>
    <xf numFmtId="178" fontId="9" fillId="0" borderId="75" xfId="2298" applyNumberFormat="1" applyFont="1" applyFill="1" applyBorder="1" applyAlignment="1">
      <alignment horizontal="right" vertical="center"/>
    </xf>
    <xf numFmtId="177" fontId="9" fillId="0" borderId="85" xfId="0" applyNumberFormat="1" applyFont="1" applyFill="1" applyBorder="1" applyAlignment="1">
      <alignment horizontal="right" vertical="center"/>
    </xf>
    <xf numFmtId="177" fontId="9" fillId="0" borderId="1" xfId="229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7" fontId="9" fillId="0" borderId="74" xfId="2313" applyNumberFormat="1" applyFont="1" applyFill="1" applyBorder="1" applyAlignment="1">
      <alignment horizontal="right" vertical="center"/>
    </xf>
    <xf numFmtId="177" fontId="9" fillId="0" borderId="46" xfId="0" applyNumberFormat="1" applyFont="1" applyFill="1" applyBorder="1" applyAlignment="1">
      <alignment horizontal="right" vertical="center"/>
    </xf>
    <xf numFmtId="177" fontId="9" fillId="0" borderId="45" xfId="2313" applyNumberFormat="1" applyFont="1" applyFill="1" applyBorder="1" applyAlignment="1">
      <alignment horizontal="right" vertical="center"/>
    </xf>
    <xf numFmtId="177" fontId="9" fillId="0" borderId="86" xfId="2298" applyNumberFormat="1" applyFont="1" applyFill="1" applyBorder="1" applyAlignment="1">
      <alignment horizontal="right" vertical="center"/>
    </xf>
    <xf numFmtId="177" fontId="9" fillId="0" borderId="6" xfId="2313" applyNumberFormat="1" applyFont="1" applyFill="1" applyBorder="1" applyAlignment="1">
      <alignment vertical="center"/>
    </xf>
    <xf numFmtId="178" fontId="9" fillId="0" borderId="88" xfId="2298" applyNumberFormat="1" applyFont="1" applyFill="1" applyBorder="1" applyAlignment="1">
      <alignment vertical="center"/>
    </xf>
    <xf numFmtId="178" fontId="11" fillId="0" borderId="89" xfId="2298" applyNumberFormat="1" applyFont="1" applyFill="1" applyBorder="1" applyAlignment="1">
      <alignment horizontal="right" vertical="center"/>
    </xf>
    <xf numFmtId="0" fontId="9" fillId="0" borderId="85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178" fontId="9" fillId="0" borderId="25" xfId="2298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right" vertical="center" wrapText="1"/>
    </xf>
    <xf numFmtId="0" fontId="10" fillId="0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left" vertical="center"/>
    </xf>
    <xf numFmtId="178" fontId="9" fillId="0" borderId="75" xfId="2298" applyNumberFormat="1" applyFont="1" applyFill="1" applyBorder="1" applyAlignment="1">
      <alignment vertical="center"/>
    </xf>
    <xf numFmtId="178" fontId="9" fillId="0" borderId="74" xfId="2298" applyNumberFormat="1" applyFont="1" applyFill="1" applyBorder="1" applyAlignment="1">
      <alignment vertical="center"/>
    </xf>
    <xf numFmtId="178" fontId="9" fillId="0" borderId="77" xfId="2298" applyNumberFormat="1" applyFont="1" applyFill="1" applyBorder="1" applyAlignment="1">
      <alignment vertical="center"/>
    </xf>
    <xf numFmtId="178" fontId="9" fillId="0" borderId="47" xfId="2298" applyNumberFormat="1" applyFont="1" applyFill="1" applyBorder="1" applyAlignment="1">
      <alignment vertical="center"/>
    </xf>
    <xf numFmtId="0" fontId="12" fillId="2" borderId="46" xfId="0" applyFont="1" applyFill="1" applyBorder="1" applyAlignment="1">
      <alignment vertical="center"/>
    </xf>
    <xf numFmtId="0" fontId="12" fillId="2" borderId="86" xfId="0" applyFont="1" applyFill="1" applyBorder="1" applyAlignment="1">
      <alignment horizontal="center" vertical="center"/>
    </xf>
    <xf numFmtId="10" fontId="9" fillId="0" borderId="47" xfId="2298" applyNumberFormat="1" applyFont="1" applyFill="1" applyBorder="1" applyAlignment="1">
      <alignment vertical="center"/>
    </xf>
    <xf numFmtId="10" fontId="9" fillId="2" borderId="45" xfId="2298" applyNumberFormat="1" applyFont="1" applyFill="1" applyBorder="1" applyAlignment="1">
      <alignment vertical="center"/>
    </xf>
    <xf numFmtId="10" fontId="9" fillId="2" borderId="30" xfId="2298" applyNumberFormat="1" applyFont="1" applyFill="1" applyBorder="1" applyAlignment="1">
      <alignment vertical="center"/>
    </xf>
    <xf numFmtId="10" fontId="9" fillId="2" borderId="34" xfId="2298" applyNumberFormat="1" applyFont="1" applyFill="1" applyBorder="1" applyAlignment="1">
      <alignment vertical="center"/>
    </xf>
    <xf numFmtId="178" fontId="9" fillId="2" borderId="47" xfId="2298" applyNumberFormat="1" applyFont="1" applyFill="1" applyBorder="1" applyAlignment="1">
      <alignment vertical="center"/>
    </xf>
    <xf numFmtId="178" fontId="9" fillId="2" borderId="45" xfId="2298" applyNumberFormat="1" applyFont="1" applyFill="1" applyBorder="1" applyAlignment="1">
      <alignment vertical="center"/>
    </xf>
    <xf numFmtId="184" fontId="9" fillId="2" borderId="34" xfId="2298" applyNumberFormat="1" applyFont="1" applyFill="1" applyBorder="1" applyAlignment="1">
      <alignment vertical="center"/>
    </xf>
    <xf numFmtId="177" fontId="9" fillId="2" borderId="82" xfId="0" applyNumberFormat="1" applyFont="1" applyFill="1" applyBorder="1" applyAlignment="1">
      <alignment vertical="center"/>
    </xf>
    <xf numFmtId="177" fontId="9" fillId="2" borderId="93" xfId="0" applyNumberFormat="1" applyFont="1" applyFill="1" applyBorder="1" applyAlignment="1">
      <alignment horizontal="center" vertical="center"/>
    </xf>
    <xf numFmtId="177" fontId="9" fillId="2" borderId="83" xfId="0" applyNumberFormat="1" applyFont="1" applyFill="1" applyBorder="1" applyAlignment="1">
      <alignment vertical="center"/>
    </xf>
    <xf numFmtId="177" fontId="9" fillId="0" borderId="78" xfId="2313" applyNumberFormat="1" applyFont="1" applyFill="1" applyBorder="1" applyAlignment="1">
      <alignment horizontal="right" vertical="center"/>
    </xf>
    <xf numFmtId="177" fontId="9" fillId="0" borderId="70" xfId="2298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178" fontId="9" fillId="0" borderId="94" xfId="2298" applyNumberFormat="1" applyFont="1" applyFill="1" applyBorder="1" applyAlignment="1">
      <alignment horizontal="right" vertical="center"/>
    </xf>
    <xf numFmtId="178" fontId="9" fillId="0" borderId="56" xfId="2298" applyNumberFormat="1" applyFont="1" applyFill="1" applyBorder="1" applyAlignment="1">
      <alignment horizontal="right" vertical="center"/>
    </xf>
    <xf numFmtId="178" fontId="9" fillId="0" borderId="40" xfId="2298" applyNumberFormat="1" applyFont="1" applyFill="1" applyBorder="1" applyAlignment="1">
      <alignment horizontal="right" vertical="center"/>
    </xf>
    <xf numFmtId="178" fontId="9" fillId="0" borderId="72" xfId="2298" applyNumberFormat="1" applyFont="1" applyFill="1" applyBorder="1" applyAlignment="1">
      <alignment horizontal="right" vertical="center"/>
    </xf>
    <xf numFmtId="178" fontId="9" fillId="0" borderId="50" xfId="2298" applyNumberFormat="1" applyFont="1" applyFill="1" applyBorder="1" applyAlignment="1">
      <alignment horizontal="right" vertical="center"/>
    </xf>
    <xf numFmtId="0" fontId="1" fillId="0" borderId="51" xfId="0" applyFont="1" applyFill="1" applyBorder="1" applyAlignment="1">
      <alignment vertical="center"/>
    </xf>
    <xf numFmtId="178" fontId="9" fillId="2" borderId="94" xfId="2298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vertical="center"/>
    </xf>
    <xf numFmtId="178" fontId="9" fillId="0" borderId="47" xfId="2298" applyNumberFormat="1" applyFont="1" applyFill="1" applyBorder="1" applyAlignment="1">
      <alignment horizontal="right" vertical="center"/>
    </xf>
    <xf numFmtId="178" fontId="9" fillId="0" borderId="45" xfId="2298" applyNumberFormat="1" applyFont="1" applyFill="1" applyBorder="1" applyAlignment="1">
      <alignment horizontal="right" vertical="center"/>
    </xf>
    <xf numFmtId="178" fontId="9" fillId="0" borderId="86" xfId="2298" applyNumberFormat="1" applyFont="1" applyFill="1" applyBorder="1" applyAlignment="1">
      <alignment horizontal="right" vertical="center"/>
    </xf>
    <xf numFmtId="178" fontId="9" fillId="0" borderId="34" xfId="2298" applyNumberFormat="1" applyFont="1" applyFill="1" applyBorder="1" applyAlignment="1">
      <alignment horizontal="right" vertical="center"/>
    </xf>
    <xf numFmtId="178" fontId="9" fillId="2" borderId="25" xfId="2298" applyNumberFormat="1" applyFont="1" applyFill="1" applyBorder="1" applyAlignment="1">
      <alignment vertical="center"/>
    </xf>
    <xf numFmtId="178" fontId="9" fillId="2" borderId="54" xfId="2298" applyNumberFormat="1" applyFont="1" applyFill="1" applyBorder="1" applyAlignment="1">
      <alignment vertical="center"/>
    </xf>
    <xf numFmtId="184" fontId="9" fillId="2" borderId="96" xfId="2298" applyNumberFormat="1" applyFont="1" applyFill="1" applyBorder="1" applyAlignment="1">
      <alignment vertical="center"/>
    </xf>
    <xf numFmtId="177" fontId="9" fillId="2" borderId="90" xfId="0" applyNumberFormat="1" applyFont="1" applyFill="1" applyBorder="1" applyAlignment="1">
      <alignment vertical="center"/>
    </xf>
    <xf numFmtId="177" fontId="9" fillId="2" borderId="81" xfId="0" applyNumberFormat="1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horizontal="right" vertical="center"/>
    </xf>
    <xf numFmtId="178" fontId="9" fillId="0" borderId="6" xfId="0" applyNumberFormat="1" applyFont="1" applyFill="1" applyBorder="1" applyAlignment="1">
      <alignment horizontal="right" vertical="center"/>
    </xf>
    <xf numFmtId="178" fontId="9" fillId="0" borderId="12" xfId="0" applyNumberFormat="1" applyFont="1" applyFill="1" applyBorder="1" applyAlignment="1">
      <alignment horizontal="right" vertical="center"/>
    </xf>
    <xf numFmtId="176" fontId="9" fillId="0" borderId="32" xfId="2313" applyNumberFormat="1" applyFont="1" applyFill="1" applyBorder="1" applyAlignment="1">
      <alignment horizontal="right" vertical="center"/>
    </xf>
    <xf numFmtId="178" fontId="9" fillId="2" borderId="33" xfId="2298" applyNumberFormat="1" applyFont="1" applyFill="1" applyBorder="1" applyAlignment="1">
      <alignment horizontal="right" vertical="center"/>
    </xf>
    <xf numFmtId="180" fontId="9" fillId="0" borderId="12" xfId="2298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180" fontId="9" fillId="0" borderId="76" xfId="2298" applyNumberFormat="1" applyFont="1" applyFill="1" applyBorder="1" applyAlignment="1">
      <alignment horizontal="right" vertical="center"/>
    </xf>
    <xf numFmtId="180" fontId="9" fillId="0" borderId="39" xfId="2298" applyNumberFormat="1" applyFont="1" applyFill="1" applyBorder="1" applyAlignment="1">
      <alignment horizontal="right" vertical="center"/>
    </xf>
    <xf numFmtId="180" fontId="9" fillId="0" borderId="99" xfId="2298" applyNumberFormat="1" applyFont="1" applyFill="1" applyBorder="1" applyAlignment="1">
      <alignment horizontal="right" vertical="center"/>
    </xf>
    <xf numFmtId="180" fontId="9" fillId="0" borderId="77" xfId="2298" applyNumberFormat="1" applyFont="1" applyFill="1" applyBorder="1" applyAlignment="1">
      <alignment vertical="center"/>
    </xf>
    <xf numFmtId="180" fontId="9" fillId="0" borderId="36" xfId="2298" applyNumberFormat="1" applyFont="1" applyFill="1" applyBorder="1" applyAlignment="1">
      <alignment vertical="center"/>
    </xf>
    <xf numFmtId="180" fontId="9" fillId="0" borderId="33" xfId="2298" applyNumberFormat="1" applyFont="1" applyFill="1" applyBorder="1" applyAlignment="1">
      <alignment vertical="center"/>
    </xf>
    <xf numFmtId="180" fontId="9" fillId="0" borderId="75" xfId="2298" applyNumberFormat="1" applyFont="1" applyFill="1" applyBorder="1" applyAlignment="1">
      <alignment vertical="center"/>
    </xf>
    <xf numFmtId="180" fontId="9" fillId="0" borderId="74" xfId="2298" applyNumberFormat="1" applyFont="1" applyFill="1" applyBorder="1" applyAlignment="1">
      <alignment vertical="center"/>
    </xf>
    <xf numFmtId="180" fontId="9" fillId="0" borderId="30" xfId="2298" applyNumberFormat="1" applyFont="1" applyFill="1" applyBorder="1" applyAlignment="1">
      <alignment vertical="center"/>
    </xf>
    <xf numFmtId="180" fontId="9" fillId="0" borderId="0" xfId="2298" applyNumberFormat="1" applyFont="1" applyFill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9" fillId="29" borderId="0" xfId="0" applyFont="1" applyFill="1" applyAlignment="1">
      <alignment vertical="center"/>
    </xf>
    <xf numFmtId="0" fontId="9" fillId="29" borderId="46" xfId="0" applyFont="1" applyFill="1" applyBorder="1" applyAlignment="1">
      <alignment horizontal="center" vertical="center"/>
    </xf>
    <xf numFmtId="0" fontId="9" fillId="29" borderId="30" xfId="0" applyFont="1" applyFill="1" applyBorder="1" applyAlignment="1">
      <alignment horizontal="center" vertical="center"/>
    </xf>
    <xf numFmtId="184" fontId="9" fillId="29" borderId="33" xfId="2298" applyNumberFormat="1" applyFont="1" applyFill="1" applyBorder="1" applyAlignment="1">
      <alignment horizontal="right" vertical="center"/>
    </xf>
    <xf numFmtId="178" fontId="9" fillId="29" borderId="12" xfId="2298" applyNumberFormat="1" applyFont="1" applyFill="1" applyBorder="1" applyAlignment="1">
      <alignment horizontal="right" vertical="center"/>
    </xf>
    <xf numFmtId="184" fontId="9" fillId="29" borderId="32" xfId="2298" applyNumberFormat="1" applyFont="1" applyFill="1" applyBorder="1" applyAlignment="1">
      <alignment horizontal="right" vertical="center"/>
    </xf>
    <xf numFmtId="178" fontId="9" fillId="29" borderId="30" xfId="2298" applyNumberFormat="1" applyFont="1" applyFill="1" applyBorder="1" applyAlignment="1">
      <alignment horizontal="right" vertical="center"/>
    </xf>
    <xf numFmtId="184" fontId="9" fillId="29" borderId="34" xfId="2298" applyNumberFormat="1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9" fillId="29" borderId="0" xfId="0" applyFont="1" applyFill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29" borderId="4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178" fontId="9" fillId="29" borderId="6" xfId="2298" applyNumberFormat="1" applyFont="1" applyFill="1" applyBorder="1" applyAlignment="1">
      <alignment vertical="center"/>
    </xf>
    <xf numFmtId="0" fontId="0" fillId="0" borderId="42" xfId="0" applyFont="1" applyBorder="1" applyAlignment="1">
      <alignment horizontal="left" vertical="center" wrapText="1"/>
    </xf>
    <xf numFmtId="178" fontId="9" fillId="29" borderId="35" xfId="2298" applyNumberFormat="1" applyFont="1" applyFill="1" applyBorder="1" applyAlignment="1">
      <alignment vertical="center"/>
    </xf>
    <xf numFmtId="178" fontId="9" fillId="29" borderId="6" xfId="2298" applyNumberFormat="1" applyFont="1" applyFill="1" applyBorder="1" applyAlignment="1">
      <alignment horizontal="right" vertical="center"/>
    </xf>
    <xf numFmtId="178" fontId="9" fillId="29" borderId="12" xfId="2298" applyNumberFormat="1" applyFont="1" applyFill="1" applyBorder="1" applyAlignment="1">
      <alignment vertical="center"/>
    </xf>
    <xf numFmtId="178" fontId="9" fillId="29" borderId="47" xfId="2298" applyNumberFormat="1" applyFont="1" applyFill="1" applyBorder="1" applyAlignment="1">
      <alignment vertical="center"/>
    </xf>
    <xf numFmtId="178" fontId="9" fillId="29" borderId="45" xfId="2298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29" borderId="91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/>
    </xf>
    <xf numFmtId="179" fontId="9" fillId="29" borderId="90" xfId="2298" applyNumberFormat="1" applyFont="1" applyFill="1" applyBorder="1" applyAlignment="1">
      <alignment vertical="center"/>
    </xf>
    <xf numFmtId="179" fontId="9" fillId="29" borderId="53" xfId="2298" applyNumberFormat="1" applyFont="1" applyFill="1" applyBorder="1" applyAlignment="1">
      <alignment vertical="center"/>
    </xf>
    <xf numFmtId="179" fontId="9" fillId="29" borderId="53" xfId="2298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9" fillId="29" borderId="0" xfId="0" applyFont="1" applyFill="1" applyAlignment="1">
      <alignment horizontal="center" vertical="center"/>
    </xf>
    <xf numFmtId="0" fontId="9" fillId="29" borderId="47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vertical="center"/>
    </xf>
    <xf numFmtId="0" fontId="0" fillId="0" borderId="69" xfId="0" applyFont="1" applyBorder="1" applyAlignment="1">
      <alignment horizontal="left" vertical="center" wrapText="1"/>
    </xf>
    <xf numFmtId="179" fontId="9" fillId="29" borderId="89" xfId="2298" applyNumberFormat="1" applyFont="1" applyFill="1" applyBorder="1" applyAlignment="1">
      <alignment vertical="center"/>
    </xf>
    <xf numFmtId="179" fontId="9" fillId="29" borderId="55" xfId="2298" applyNumberFormat="1" applyFont="1" applyFill="1" applyBorder="1" applyAlignment="1">
      <alignment vertical="center"/>
    </xf>
    <xf numFmtId="179" fontId="9" fillId="29" borderId="36" xfId="2298" applyNumberFormat="1" applyFont="1" applyFill="1" applyBorder="1" applyAlignment="1">
      <alignment horizontal="right" vertical="center"/>
    </xf>
    <xf numFmtId="179" fontId="9" fillId="29" borderId="33" xfId="2298" applyNumberFormat="1" applyFont="1" applyFill="1" applyBorder="1" applyAlignment="1">
      <alignment vertical="center"/>
    </xf>
    <xf numFmtId="179" fontId="9" fillId="29" borderId="47" xfId="2298" applyNumberFormat="1" applyFont="1" applyFill="1" applyBorder="1" applyAlignment="1">
      <alignment vertical="center"/>
    </xf>
    <xf numFmtId="179" fontId="9" fillId="29" borderId="45" xfId="2298" applyNumberFormat="1" applyFont="1" applyFill="1" applyBorder="1" applyAlignment="1">
      <alignment vertical="center"/>
    </xf>
    <xf numFmtId="179" fontId="9" fillId="29" borderId="30" xfId="2298" applyNumberFormat="1" applyFont="1" applyFill="1" applyBorder="1" applyAlignment="1">
      <alignment horizontal="right" vertical="center"/>
    </xf>
    <xf numFmtId="179" fontId="9" fillId="29" borderId="34" xfId="2298" applyNumberFormat="1" applyFont="1" applyFill="1" applyBorder="1" applyAlignment="1">
      <alignment vertical="center"/>
    </xf>
    <xf numFmtId="0" fontId="154" fillId="0" borderId="0" xfId="0" applyFont="1" applyBorder="1" applyAlignment="1">
      <alignment vertical="center"/>
    </xf>
    <xf numFmtId="0" fontId="153" fillId="0" borderId="0" xfId="0" applyFont="1" applyBorder="1" applyAlignment="1">
      <alignment vertical="center"/>
    </xf>
    <xf numFmtId="0" fontId="0" fillId="29" borderId="0" xfId="0" applyFill="1"/>
    <xf numFmtId="0" fontId="13" fillId="29" borderId="0" xfId="0" applyFont="1" applyFill="1" applyAlignment="1">
      <alignment vertical="center"/>
    </xf>
    <xf numFmtId="0" fontId="12" fillId="29" borderId="0" xfId="0" applyFont="1" applyFill="1"/>
    <xf numFmtId="0" fontId="12" fillId="29" borderId="0" xfId="0" applyFont="1" applyFill="1" applyAlignment="1">
      <alignment vertical="center"/>
    </xf>
    <xf numFmtId="178" fontId="9" fillId="2" borderId="83" xfId="2298" applyNumberFormat="1" applyFont="1" applyFill="1" applyBorder="1" applyAlignment="1">
      <alignment horizontal="right" vertical="center"/>
    </xf>
    <xf numFmtId="177" fontId="9" fillId="0" borderId="104" xfId="2313" applyNumberFormat="1" applyFont="1" applyFill="1" applyBorder="1" applyAlignment="1">
      <alignment vertical="center"/>
    </xf>
    <xf numFmtId="178" fontId="9" fillId="0" borderId="90" xfId="2298" applyNumberFormat="1" applyFont="1" applyFill="1" applyBorder="1" applyAlignment="1">
      <alignment horizontal="right" vertical="center"/>
    </xf>
    <xf numFmtId="178" fontId="9" fillId="0" borderId="81" xfId="2298" applyNumberFormat="1" applyFont="1" applyFill="1" applyBorder="1" applyAlignment="1">
      <alignment horizontal="right" vertical="center"/>
    </xf>
    <xf numFmtId="178" fontId="9" fillId="0" borderId="82" xfId="2298" applyNumberFormat="1" applyFont="1" applyFill="1" applyBorder="1" applyAlignment="1">
      <alignment horizontal="right" vertical="center"/>
    </xf>
    <xf numFmtId="178" fontId="9" fillId="0" borderId="83" xfId="2298" applyNumberFormat="1" applyFont="1" applyFill="1" applyBorder="1" applyAlignment="1">
      <alignment horizontal="right" vertical="center"/>
    </xf>
    <xf numFmtId="178" fontId="9" fillId="0" borderId="73" xfId="2298" applyNumberFormat="1" applyFont="1" applyFill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177" fontId="9" fillId="0" borderId="89" xfId="2313" applyNumberFormat="1" applyFont="1" applyFill="1" applyBorder="1" applyAlignment="1">
      <alignment horizontal="right" vertical="center"/>
    </xf>
    <xf numFmtId="177" fontId="9" fillId="0" borderId="35" xfId="2313" applyNumberFormat="1" applyFont="1" applyFill="1" applyBorder="1" applyAlignment="1">
      <alignment horizontal="right" vertical="center"/>
    </xf>
    <xf numFmtId="180" fontId="9" fillId="0" borderId="35" xfId="2298" applyNumberFormat="1" applyFont="1" applyFill="1" applyBorder="1" applyAlignment="1">
      <alignment horizontal="right" vertical="center"/>
    </xf>
    <xf numFmtId="178" fontId="9" fillId="0" borderId="35" xfId="2313" applyNumberFormat="1" applyFont="1" applyFill="1" applyBorder="1" applyAlignment="1">
      <alignment horizontal="right" vertical="center"/>
    </xf>
    <xf numFmtId="177" fontId="9" fillId="0" borderId="91" xfId="2313" applyNumberFormat="1" applyFont="1" applyFill="1" applyBorder="1" applyAlignment="1">
      <alignment horizontal="right" vertical="center"/>
    </xf>
    <xf numFmtId="180" fontId="9" fillId="0" borderId="105" xfId="2298" applyNumberFormat="1" applyFont="1" applyFill="1" applyBorder="1" applyAlignment="1">
      <alignment horizontal="right" vertical="center"/>
    </xf>
    <xf numFmtId="177" fontId="9" fillId="0" borderId="35" xfId="2313" applyNumberFormat="1" applyFont="1" applyFill="1" applyBorder="1" applyAlignment="1">
      <alignment vertical="center"/>
    </xf>
    <xf numFmtId="180" fontId="9" fillId="0" borderId="105" xfId="2298" applyNumberFormat="1" applyFont="1" applyFill="1" applyBorder="1" applyAlignment="1">
      <alignment vertical="center"/>
    </xf>
    <xf numFmtId="178" fontId="9" fillId="0" borderId="106" xfId="2298" applyNumberFormat="1" applyFont="1" applyFill="1" applyBorder="1" applyAlignment="1">
      <alignment horizontal="right" vertical="center"/>
    </xf>
    <xf numFmtId="177" fontId="9" fillId="0" borderId="29" xfId="2313" applyNumberFormat="1" applyFont="1" applyFill="1" applyBorder="1" applyAlignment="1">
      <alignment horizontal="right" vertical="center"/>
    </xf>
    <xf numFmtId="177" fontId="9" fillId="0" borderId="107" xfId="2313" applyNumberFormat="1" applyFont="1" applyFill="1" applyBorder="1" applyAlignment="1">
      <alignment horizontal="right" vertical="center"/>
    </xf>
    <xf numFmtId="0" fontId="9" fillId="29" borderId="49" xfId="0" applyFont="1" applyFill="1" applyBorder="1" applyAlignment="1">
      <alignment horizontal="center" vertical="center"/>
    </xf>
    <xf numFmtId="226" fontId="19" fillId="0" borderId="0" xfId="2313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5" fillId="0" borderId="52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10" xfId="0" applyFont="1" applyFill="1" applyBorder="1" applyAlignment="1">
      <alignment vertical="center"/>
    </xf>
    <xf numFmtId="0" fontId="136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2" borderId="109" xfId="0" quotePrefix="1" applyFont="1" applyFill="1" applyBorder="1" applyAlignment="1">
      <alignment horizontal="center" vertical="center"/>
    </xf>
    <xf numFmtId="0" fontId="136" fillId="0" borderId="22" xfId="0" applyFont="1" applyBorder="1" applyAlignment="1">
      <alignment horizontal="left" vertical="top"/>
    </xf>
    <xf numFmtId="0" fontId="9" fillId="2" borderId="109" xfId="0" quotePrefix="1" applyFont="1" applyFill="1" applyBorder="1" applyAlignment="1">
      <alignment horizontal="center" vertical="top"/>
    </xf>
    <xf numFmtId="0" fontId="137" fillId="0" borderId="0" xfId="0" applyFont="1" applyAlignment="1">
      <alignment horizontal="center" vertical="center" wrapText="1"/>
    </xf>
    <xf numFmtId="0" fontId="136" fillId="2" borderId="0" xfId="0" applyFont="1" applyFill="1" applyBorder="1" applyAlignment="1">
      <alignment vertical="center"/>
    </xf>
    <xf numFmtId="0" fontId="9" fillId="2" borderId="0" xfId="0" quotePrefix="1" applyFont="1" applyFill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9" fillId="0" borderId="42" xfId="0" applyFont="1" applyBorder="1" applyAlignment="1">
      <alignment horizontal="right" vertical="center"/>
    </xf>
    <xf numFmtId="0" fontId="9" fillId="0" borderId="28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39" fillId="0" borderId="29" xfId="0" applyFont="1" applyBorder="1" applyAlignment="1">
      <alignment vertical="center" wrapText="1"/>
    </xf>
    <xf numFmtId="0" fontId="9" fillId="0" borderId="3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2" fillId="0" borderId="84" xfId="0" applyFont="1" applyBorder="1" applyAlignment="1">
      <alignment vertical="center"/>
    </xf>
    <xf numFmtId="0" fontId="9" fillId="0" borderId="111" xfId="0" applyFont="1" applyBorder="1" applyAlignment="1">
      <alignment horizontal="left" vertical="center" wrapText="1"/>
    </xf>
    <xf numFmtId="0" fontId="12" fillId="29" borderId="99" xfId="0" applyFont="1" applyFill="1" applyBorder="1" applyAlignment="1">
      <alignment horizontal="left" vertical="center" wrapText="1"/>
    </xf>
    <xf numFmtId="0" fontId="9" fillId="0" borderId="94" xfId="0" applyFont="1" applyFill="1" applyBorder="1" applyAlignment="1">
      <alignment vertical="center"/>
    </xf>
    <xf numFmtId="0" fontId="9" fillId="29" borderId="72" xfId="0" applyFont="1" applyFill="1" applyBorder="1" applyAlignment="1">
      <alignment vertical="center"/>
    </xf>
    <xf numFmtId="0" fontId="9" fillId="0" borderId="91" xfId="0" applyFont="1" applyFill="1" applyBorder="1" applyAlignment="1">
      <alignment vertical="center"/>
    </xf>
    <xf numFmtId="0" fontId="9" fillId="29" borderId="43" xfId="0" applyFont="1" applyFill="1" applyBorder="1" applyAlignment="1">
      <alignment vertical="center"/>
    </xf>
    <xf numFmtId="0" fontId="9" fillId="0" borderId="111" xfId="0" applyFont="1" applyFill="1" applyBorder="1" applyAlignment="1">
      <alignment vertical="center"/>
    </xf>
    <xf numFmtId="0" fontId="12" fillId="29" borderId="99" xfId="0" applyFont="1" applyFill="1" applyBorder="1" applyAlignment="1">
      <alignment vertical="center"/>
    </xf>
    <xf numFmtId="0" fontId="9" fillId="0" borderId="72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12" xfId="0" applyFont="1" applyBorder="1" applyAlignment="1">
      <alignment vertical="center"/>
    </xf>
    <xf numFmtId="0" fontId="9" fillId="0" borderId="113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111" xfId="0" applyFont="1" applyBorder="1" applyAlignment="1">
      <alignment vertical="center"/>
    </xf>
    <xf numFmtId="0" fontId="12" fillId="0" borderId="99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12" fillId="0" borderId="99" xfId="0" applyFont="1" applyFill="1" applyBorder="1" applyAlignment="1">
      <alignment vertical="center"/>
    </xf>
    <xf numFmtId="0" fontId="64" fillId="0" borderId="9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21" fillId="0" borderId="29" xfId="0" applyFont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41" fillId="0" borderId="29" xfId="0" applyFont="1" applyBorder="1" applyAlignment="1">
      <alignment vertical="center" wrapText="1"/>
    </xf>
    <xf numFmtId="0" fontId="16" fillId="2" borderId="0" xfId="0" applyFont="1" applyFill="1" applyAlignment="1">
      <alignment vertical="center"/>
    </xf>
    <xf numFmtId="0" fontId="12" fillId="0" borderId="3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39" fillId="0" borderId="37" xfId="0" applyFont="1" applyBorder="1" applyAlignment="1">
      <alignment vertical="center" wrapText="1"/>
    </xf>
    <xf numFmtId="0" fontId="4" fillId="29" borderId="0" xfId="0" applyFont="1" applyFill="1" applyBorder="1" applyAlignment="1">
      <alignment vertical="center"/>
    </xf>
    <xf numFmtId="0" fontId="12" fillId="0" borderId="65" xfId="0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139" fillId="0" borderId="95" xfId="0" applyFont="1" applyBorder="1" applyAlignment="1">
      <alignment vertical="center" wrapText="1"/>
    </xf>
    <xf numFmtId="0" fontId="9" fillId="0" borderId="63" xfId="0" applyFont="1" applyBorder="1" applyAlignment="1">
      <alignment vertical="center"/>
    </xf>
    <xf numFmtId="0" fontId="12" fillId="0" borderId="62" xfId="0" applyFont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12" fillId="0" borderId="65" xfId="0" applyFont="1" applyFill="1" applyBorder="1" applyAlignment="1">
      <alignment horizontal="right" vertical="center"/>
    </xf>
    <xf numFmtId="0" fontId="12" fillId="0" borderId="95" xfId="0" applyFont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142" fillId="0" borderId="67" xfId="0" applyFont="1" applyBorder="1" applyAlignment="1">
      <alignment vertical="center"/>
    </xf>
    <xf numFmtId="0" fontId="143" fillId="0" borderId="108" xfId="0" applyFont="1" applyBorder="1" applyAlignment="1">
      <alignment horizontal="right" vertical="center"/>
    </xf>
    <xf numFmtId="0" fontId="143" fillId="0" borderId="29" xfId="0" applyFont="1" applyBorder="1" applyAlignment="1">
      <alignment vertical="center"/>
    </xf>
    <xf numFmtId="0" fontId="143" fillId="0" borderId="37" xfId="0" applyFont="1" applyBorder="1" applyAlignment="1">
      <alignment vertical="center"/>
    </xf>
    <xf numFmtId="0" fontId="9" fillId="0" borderId="1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5" xfId="0" applyFont="1" applyBorder="1" applyAlignment="1">
      <alignment horizontal="left" vertical="center" wrapText="1"/>
    </xf>
    <xf numFmtId="0" fontId="9" fillId="0" borderId="116" xfId="0" applyFont="1" applyBorder="1" applyAlignment="1">
      <alignment horizontal="left" vertical="center" wrapText="1"/>
    </xf>
    <xf numFmtId="0" fontId="9" fillId="0" borderId="116" xfId="0" applyFont="1" applyFill="1" applyBorder="1" applyAlignment="1">
      <alignment horizontal="left" vertical="center" wrapText="1"/>
    </xf>
    <xf numFmtId="0" fontId="9" fillId="0" borderId="11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43" xfId="0" applyFont="1" applyFill="1" applyBorder="1" applyAlignment="1">
      <alignment horizontal="left" vertical="center"/>
    </xf>
    <xf numFmtId="0" fontId="139" fillId="0" borderId="29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/>
    </xf>
    <xf numFmtId="0" fontId="132" fillId="0" borderId="29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32" fillId="0" borderId="37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86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86" xfId="0" applyFont="1" applyFill="1" applyBorder="1" applyAlignment="1">
      <alignment vertical="center"/>
    </xf>
    <xf numFmtId="0" fontId="9" fillId="0" borderId="89" xfId="0" applyFont="1" applyFill="1" applyBorder="1" applyAlignment="1">
      <alignment vertical="center"/>
    </xf>
    <xf numFmtId="0" fontId="9" fillId="0" borderId="69" xfId="0" applyFont="1" applyFill="1" applyBorder="1" applyAlignment="1">
      <alignment vertical="center"/>
    </xf>
    <xf numFmtId="0" fontId="132" fillId="0" borderId="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144" fillId="0" borderId="25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12" fillId="2" borderId="94" xfId="0" applyFont="1" applyFill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95" xfId="0" applyFont="1" applyFill="1" applyBorder="1" applyAlignment="1">
      <alignment vertical="center"/>
    </xf>
    <xf numFmtId="0" fontId="9" fillId="2" borderId="25" xfId="0" applyFont="1" applyFill="1" applyBorder="1"/>
    <xf numFmtId="0" fontId="12" fillId="2" borderId="42" xfId="0" applyFont="1" applyFill="1" applyBorder="1" applyAlignment="1">
      <alignment horizontal="right" vertical="center"/>
    </xf>
    <xf numFmtId="0" fontId="4" fillId="2" borderId="13" xfId="0" applyFont="1" applyFill="1" applyBorder="1"/>
    <xf numFmtId="0" fontId="4" fillId="2" borderId="64" xfId="0" applyFont="1" applyFill="1" applyBorder="1"/>
    <xf numFmtId="0" fontId="12" fillId="0" borderId="6" xfId="0" applyFont="1" applyFill="1" applyBorder="1"/>
    <xf numFmtId="0" fontId="0" fillId="0" borderId="43" xfId="0" applyFont="1" applyFill="1" applyBorder="1"/>
    <xf numFmtId="0" fontId="12" fillId="0" borderId="53" xfId="0" applyFont="1" applyFill="1" applyBorder="1"/>
    <xf numFmtId="0" fontId="0" fillId="0" borderId="42" xfId="0" applyFont="1" applyFill="1" applyBorder="1"/>
    <xf numFmtId="0" fontId="9" fillId="0" borderId="8" xfId="0" applyFont="1" applyBorder="1" applyAlignment="1">
      <alignment vertical="center"/>
    </xf>
    <xf numFmtId="0" fontId="12" fillId="0" borderId="84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90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39" fillId="2" borderId="4" xfId="0" applyFont="1" applyFill="1" applyBorder="1" applyAlignment="1">
      <alignment vertical="center" wrapText="1"/>
    </xf>
    <xf numFmtId="0" fontId="12" fillId="0" borderId="9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180" fontId="11" fillId="0" borderId="25" xfId="0" applyNumberFormat="1" applyFont="1" applyBorder="1" applyAlignment="1">
      <alignment horizontal="left" vertical="center"/>
    </xf>
    <xf numFmtId="180" fontId="11" fillId="0" borderId="8" xfId="0" applyNumberFormat="1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86" xfId="0" applyFont="1" applyBorder="1" applyAlignment="1">
      <alignment horizontal="left" vertical="center"/>
    </xf>
    <xf numFmtId="0" fontId="39" fillId="0" borderId="0" xfId="0" applyFont="1" applyAlignment="1">
      <alignment vertical="center" wrapText="1"/>
    </xf>
    <xf numFmtId="180" fontId="14" fillId="0" borderId="25" xfId="0" applyNumberFormat="1" applyFont="1" applyBorder="1" applyAlignment="1">
      <alignment horizontal="left" vertical="center"/>
    </xf>
    <xf numFmtId="180" fontId="131" fillId="0" borderId="27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180" fontId="12" fillId="0" borderId="27" xfId="0" applyNumberFormat="1" applyFont="1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6" fontId="12" fillId="0" borderId="42" xfId="2327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36" fillId="0" borderId="77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39" fillId="0" borderId="0" xfId="0" applyFont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6" fillId="0" borderId="0" xfId="0" applyFont="1" applyFill="1" applyAlignment="1">
      <alignment vertical="center"/>
    </xf>
    <xf numFmtId="0" fontId="147" fillId="0" borderId="0" xfId="0" applyFont="1" applyFill="1" applyAlignment="1">
      <alignment vertical="center"/>
    </xf>
    <xf numFmtId="0" fontId="148" fillId="0" borderId="0" xfId="0" applyFont="1" applyFill="1" applyBorder="1" applyAlignment="1">
      <alignment vertical="center"/>
    </xf>
    <xf numFmtId="0" fontId="148" fillId="0" borderId="0" xfId="0" applyFont="1" applyAlignment="1">
      <alignment vertical="center"/>
    </xf>
    <xf numFmtId="0" fontId="149" fillId="0" borderId="0" xfId="0" applyFont="1" applyBorder="1" applyAlignment="1">
      <alignment vertical="center"/>
    </xf>
    <xf numFmtId="0" fontId="147" fillId="0" borderId="0" xfId="0" applyFont="1" applyAlignment="1">
      <alignment horizontal="right" vertical="center"/>
    </xf>
    <xf numFmtId="0" fontId="150" fillId="0" borderId="0" xfId="0" applyFont="1" applyBorder="1" applyAlignment="1">
      <alignment vertical="center"/>
    </xf>
    <xf numFmtId="0" fontId="148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0" fillId="0" borderId="0" xfId="0" applyFont="1" applyBorder="1" applyAlignment="1">
      <alignment horizontal="right"/>
    </xf>
    <xf numFmtId="0" fontId="147" fillId="0" borderId="0" xfId="0" applyFont="1" applyBorder="1" applyAlignment="1">
      <alignment vertical="center"/>
    </xf>
    <xf numFmtId="0" fontId="147" fillId="0" borderId="0" xfId="0" applyFont="1" applyAlignment="1">
      <alignment vertical="center"/>
    </xf>
    <xf numFmtId="0" fontId="148" fillId="0" borderId="0" xfId="0" applyFont="1" applyBorder="1" applyAlignment="1">
      <alignment vertical="center"/>
    </xf>
    <xf numFmtId="0" fontId="12" fillId="0" borderId="0" xfId="0" applyFont="1"/>
    <xf numFmtId="0" fontId="139" fillId="29" borderId="0" xfId="0" applyFont="1" applyFill="1" applyAlignment="1">
      <alignment wrapText="1"/>
    </xf>
    <xf numFmtId="178" fontId="9" fillId="0" borderId="118" xfId="2298" applyNumberFormat="1" applyFont="1" applyFill="1" applyBorder="1" applyAlignment="1">
      <alignment vertical="center"/>
    </xf>
    <xf numFmtId="178" fontId="9" fillId="0" borderId="119" xfId="2298" applyNumberFormat="1" applyFont="1" applyFill="1" applyBorder="1" applyAlignment="1">
      <alignment vertical="center"/>
    </xf>
    <xf numFmtId="178" fontId="9" fillId="0" borderId="120" xfId="2313" applyNumberFormat="1" applyFont="1" applyFill="1" applyBorder="1" applyAlignment="1">
      <alignment horizontal="right" vertical="center"/>
    </xf>
    <xf numFmtId="180" fontId="9" fillId="0" borderId="118" xfId="2298" applyNumberFormat="1" applyFont="1" applyFill="1" applyBorder="1" applyAlignment="1">
      <alignment vertical="center"/>
    </xf>
    <xf numFmtId="180" fontId="9" fillId="0" borderId="119" xfId="2298" applyNumberFormat="1" applyFont="1" applyFill="1" applyBorder="1" applyAlignment="1">
      <alignment vertical="center"/>
    </xf>
    <xf numFmtId="180" fontId="9" fillId="0" borderId="120" xfId="2298" applyNumberFormat="1" applyFont="1" applyFill="1" applyBorder="1" applyAlignment="1">
      <alignment vertical="center"/>
    </xf>
    <xf numFmtId="178" fontId="9" fillId="0" borderId="121" xfId="2298" applyNumberFormat="1" applyFont="1" applyFill="1" applyBorder="1" applyAlignment="1">
      <alignment vertical="center"/>
    </xf>
    <xf numFmtId="178" fontId="9" fillId="0" borderId="122" xfId="2298" applyNumberFormat="1" applyFont="1" applyFill="1" applyBorder="1" applyAlignment="1">
      <alignment vertical="center"/>
    </xf>
    <xf numFmtId="178" fontId="9" fillId="0" borderId="120" xfId="2298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43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vertical="center"/>
    </xf>
    <xf numFmtId="0" fontId="12" fillId="0" borderId="86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39" fillId="0" borderId="0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12" fillId="29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29" borderId="61" xfId="0" applyFont="1" applyFill="1" applyBorder="1" applyAlignment="1">
      <alignment horizontal="center" vertical="center"/>
    </xf>
    <xf numFmtId="178" fontId="9" fillId="0" borderId="91" xfId="2298" applyNumberFormat="1" applyFont="1" applyFill="1" applyBorder="1" applyAlignment="1">
      <alignment horizontal="right" vertical="center"/>
    </xf>
    <xf numFmtId="178" fontId="9" fillId="0" borderId="52" xfId="2298" applyNumberFormat="1" applyFont="1" applyFill="1" applyBorder="1" applyAlignment="1">
      <alignment horizontal="right" vertical="center"/>
    </xf>
    <xf numFmtId="178" fontId="9" fillId="0" borderId="84" xfId="2298" applyNumberFormat="1" applyFont="1" applyFill="1" applyBorder="1" applyAlignment="1">
      <alignment horizontal="right" vertical="center"/>
    </xf>
    <xf numFmtId="228" fontId="9" fillId="0" borderId="89" xfId="2313" applyNumberFormat="1" applyFont="1" applyFill="1" applyBorder="1"/>
    <xf numFmtId="228" fontId="9" fillId="0" borderId="55" xfId="2313" applyNumberFormat="1" applyFont="1" applyFill="1" applyBorder="1"/>
    <xf numFmtId="228" fontId="9" fillId="0" borderId="36" xfId="2313" applyNumberFormat="1" applyFont="1" applyFill="1" applyBorder="1"/>
    <xf numFmtId="228" fontId="9" fillId="0" borderId="36" xfId="2313" applyNumberFormat="1" applyFont="1" applyFill="1" applyBorder="1" applyAlignment="1"/>
    <xf numFmtId="228" fontId="9" fillId="0" borderId="37" xfId="2313" applyNumberFormat="1" applyFont="1" applyFill="1" applyBorder="1"/>
    <xf numFmtId="228" fontId="9" fillId="0" borderId="53" xfId="2313" applyNumberFormat="1" applyFont="1" applyFill="1" applyBorder="1"/>
    <xf numFmtId="228" fontId="9" fillId="0" borderId="60" xfId="2313" applyNumberFormat="1" applyFont="1" applyFill="1" applyBorder="1"/>
    <xf numFmtId="228" fontId="9" fillId="0" borderId="30" xfId="2313" applyNumberFormat="1" applyFont="1" applyFill="1" applyBorder="1" applyAlignment="1"/>
    <xf numFmtId="10" fontId="9" fillId="0" borderId="89" xfId="2298" applyNumberFormat="1" applyFont="1" applyFill="1" applyBorder="1"/>
    <xf numFmtId="10" fontId="9" fillId="0" borderId="55" xfId="2298" applyNumberFormat="1" applyFont="1" applyFill="1" applyBorder="1"/>
    <xf numFmtId="10" fontId="9" fillId="0" borderId="36" xfId="2298" applyNumberFormat="1" applyFont="1" applyFill="1" applyBorder="1"/>
    <xf numFmtId="10" fontId="9" fillId="0" borderId="108" xfId="2298" applyNumberFormat="1" applyFont="1" applyFill="1" applyBorder="1"/>
    <xf numFmtId="10" fontId="9" fillId="0" borderId="47" xfId="2298" applyNumberFormat="1" applyFont="1" applyFill="1" applyBorder="1"/>
    <xf numFmtId="10" fontId="9" fillId="0" borderId="45" xfId="2298" applyNumberFormat="1" applyFont="1" applyFill="1" applyBorder="1"/>
    <xf numFmtId="10" fontId="9" fillId="0" borderId="30" xfId="2298" applyNumberFormat="1" applyFont="1" applyFill="1" applyBorder="1"/>
    <xf numFmtId="10" fontId="9" fillId="0" borderId="63" xfId="2298" applyNumberFormat="1" applyFont="1" applyFill="1" applyBorder="1"/>
    <xf numFmtId="0" fontId="10" fillId="2" borderId="35" xfId="0" applyFont="1" applyFill="1" applyBorder="1" applyAlignment="1">
      <alignment horizontal="left" vertical="center"/>
    </xf>
    <xf numFmtId="0" fontId="10" fillId="2" borderId="47" xfId="0" applyFont="1" applyFill="1" applyBorder="1" applyAlignment="1">
      <alignment horizontal="left" vertical="center"/>
    </xf>
    <xf numFmtId="0" fontId="158" fillId="2" borderId="46" xfId="0" applyFont="1" applyFill="1" applyBorder="1" applyAlignment="1">
      <alignment vertical="center"/>
    </xf>
    <xf numFmtId="0" fontId="10" fillId="2" borderId="8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89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2" fillId="0" borderId="35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center" vertical="center" wrapText="1"/>
    </xf>
    <xf numFmtId="49" fontId="9" fillId="2" borderId="53" xfId="0" applyNumberFormat="1" applyFont="1" applyFill="1" applyBorder="1" applyAlignment="1">
      <alignment horizontal="center" vertical="center" wrapText="1"/>
    </xf>
    <xf numFmtId="49" fontId="9" fillId="2" borderId="60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16" fontId="9" fillId="0" borderId="75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/>
    </xf>
    <xf numFmtId="16" fontId="9" fillId="0" borderId="35" xfId="0" applyNumberFormat="1" applyFont="1" applyFill="1" applyBorder="1" applyAlignment="1">
      <alignment horizontal="center" vertical="center"/>
    </xf>
    <xf numFmtId="229" fontId="9" fillId="0" borderId="94" xfId="2298" applyNumberFormat="1" applyFont="1" applyFill="1" applyBorder="1" applyAlignment="1">
      <alignment horizontal="right" vertical="center"/>
    </xf>
    <xf numFmtId="0" fontId="9" fillId="0" borderId="98" xfId="0" applyFont="1" applyFill="1" applyBorder="1" applyAlignment="1">
      <alignment horizontal="center" vertical="center"/>
    </xf>
    <xf numFmtId="49" fontId="9" fillId="2" borderId="48" xfId="0" applyNumberFormat="1" applyFont="1" applyFill="1" applyBorder="1" applyAlignment="1">
      <alignment horizontal="center" vertical="center" wrapText="1"/>
    </xf>
    <xf numFmtId="49" fontId="9" fillId="0" borderId="35" xfId="2313" applyNumberFormat="1" applyFont="1" applyFill="1" applyBorder="1" applyAlignment="1">
      <alignment horizontal="right" vertical="center"/>
    </xf>
    <xf numFmtId="10" fontId="9" fillId="0" borderId="37" xfId="2298" applyNumberFormat="1" applyFont="1" applyFill="1" applyBorder="1"/>
    <xf numFmtId="0" fontId="142" fillId="0" borderId="7" xfId="0" applyFont="1" applyBorder="1" applyAlignment="1">
      <alignment vertical="center"/>
    </xf>
    <xf numFmtId="0" fontId="143" fillId="0" borderId="65" xfId="0" applyFont="1" applyBorder="1" applyAlignment="1">
      <alignment horizontal="right" vertical="center"/>
    </xf>
    <xf numFmtId="227" fontId="9" fillId="0" borderId="27" xfId="0" applyNumberFormat="1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top"/>
    </xf>
    <xf numFmtId="0" fontId="12" fillId="0" borderId="48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/>
    </xf>
    <xf numFmtId="0" fontId="9" fillId="29" borderId="12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78" fontId="9" fillId="0" borderId="123" xfId="2298" applyNumberFormat="1" applyFont="1" applyFill="1" applyBorder="1" applyAlignment="1">
      <alignment vertical="center"/>
    </xf>
    <xf numFmtId="178" fontId="9" fillId="0" borderId="124" xfId="2298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42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horizontal="center" vertical="center"/>
    </xf>
    <xf numFmtId="0" fontId="129" fillId="0" borderId="0" xfId="0" applyFont="1" applyFill="1" applyAlignment="1">
      <alignment vertical="center"/>
    </xf>
    <xf numFmtId="0" fontId="9" fillId="0" borderId="29" xfId="0" applyFont="1" applyFill="1" applyBorder="1" applyAlignment="1">
      <alignment vertical="center"/>
    </xf>
    <xf numFmtId="0" fontId="141" fillId="0" borderId="37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9" fillId="29" borderId="0" xfId="0" applyFont="1" applyFill="1" applyBorder="1" applyAlignment="1">
      <alignment vertical="center"/>
    </xf>
    <xf numFmtId="0" fontId="9" fillId="29" borderId="0" xfId="0" applyFont="1" applyFill="1" applyAlignment="1">
      <alignment vertical="center" wrapText="1"/>
    </xf>
    <xf numFmtId="0" fontId="103" fillId="29" borderId="0" xfId="0" applyFont="1" applyFill="1" applyAlignment="1">
      <alignment vertical="center" wrapText="1"/>
    </xf>
    <xf numFmtId="0" fontId="9" fillId="29" borderId="152" xfId="0" applyFont="1" applyFill="1" applyBorder="1" applyAlignment="1">
      <alignment horizontal="center" vertical="center" wrapText="1"/>
    </xf>
    <xf numFmtId="0" fontId="11" fillId="29" borderId="0" xfId="0" applyFont="1" applyFill="1" applyBorder="1" applyAlignment="1">
      <alignment vertical="center" wrapText="1"/>
    </xf>
    <xf numFmtId="0" fontId="103" fillId="29" borderId="0" xfId="0" applyFont="1" applyFill="1" applyBorder="1" applyAlignment="1">
      <alignment vertical="center" wrapText="1"/>
    </xf>
    <xf numFmtId="0" fontId="9" fillId="29" borderId="156" xfId="0" quotePrefix="1" applyFont="1" applyFill="1" applyBorder="1" applyAlignment="1">
      <alignment horizontal="center" vertical="center" wrapText="1"/>
    </xf>
    <xf numFmtId="0" fontId="9" fillId="29" borderId="188" xfId="0" quotePrefix="1" applyFont="1" applyFill="1" applyBorder="1" applyAlignment="1">
      <alignment horizontal="center" vertical="center" wrapText="1"/>
    </xf>
    <xf numFmtId="0" fontId="9" fillId="29" borderId="189" xfId="0" quotePrefix="1" applyFont="1" applyFill="1" applyBorder="1" applyAlignment="1">
      <alignment horizontal="center" vertical="center" wrapText="1"/>
    </xf>
    <xf numFmtId="0" fontId="9" fillId="29" borderId="159" xfId="0" applyFont="1" applyFill="1" applyBorder="1" applyAlignment="1">
      <alignment horizontal="center" vertical="center" wrapText="1"/>
    </xf>
    <xf numFmtId="0" fontId="9" fillId="29" borderId="160" xfId="0" applyFont="1" applyFill="1" applyBorder="1" applyAlignment="1">
      <alignment horizontal="center" vertical="center" wrapText="1"/>
    </xf>
    <xf numFmtId="0" fontId="9" fillId="29" borderId="183" xfId="0" applyFont="1" applyFill="1" applyBorder="1" applyAlignment="1">
      <alignment horizontal="center" vertical="center" wrapText="1"/>
    </xf>
    <xf numFmtId="0" fontId="103" fillId="29" borderId="0" xfId="0" applyFont="1" applyFill="1" applyBorder="1" applyAlignment="1">
      <alignment horizontal="center" vertical="center" wrapText="1"/>
    </xf>
    <xf numFmtId="0" fontId="9" fillId="29" borderId="97" xfId="0" applyFont="1" applyFill="1" applyBorder="1" applyAlignment="1">
      <alignment horizontal="left" vertical="center" wrapText="1" indent="1"/>
    </xf>
    <xf numFmtId="181" fontId="9" fillId="29" borderId="25" xfId="0" applyNumberFormat="1" applyFont="1" applyFill="1" applyBorder="1" applyAlignment="1">
      <alignment vertical="center"/>
    </xf>
    <xf numFmtId="181" fontId="9" fillId="29" borderId="97" xfId="0" applyNumberFormat="1" applyFont="1" applyFill="1" applyBorder="1" applyAlignment="1">
      <alignment vertical="center"/>
    </xf>
    <xf numFmtId="178" fontId="9" fillId="29" borderId="163" xfId="0" applyNumberFormat="1" applyFont="1" applyFill="1" applyBorder="1" applyAlignment="1">
      <alignment vertical="center"/>
    </xf>
    <xf numFmtId="178" fontId="9" fillId="29" borderId="164" xfId="0" applyNumberFormat="1" applyFont="1" applyFill="1" applyBorder="1" applyAlignment="1">
      <alignment vertical="center"/>
    </xf>
    <xf numFmtId="178" fontId="9" fillId="29" borderId="165" xfId="0" applyNumberFormat="1" applyFont="1" applyFill="1" applyBorder="1" applyAlignment="1">
      <alignment vertical="center"/>
    </xf>
    <xf numFmtId="178" fontId="9" fillId="29" borderId="166" xfId="0" applyNumberFormat="1" applyFont="1" applyFill="1" applyBorder="1" applyAlignment="1">
      <alignment vertical="center"/>
    </xf>
    <xf numFmtId="0" fontId="9" fillId="29" borderId="0" xfId="0" applyFont="1" applyFill="1" applyBorder="1" applyAlignment="1">
      <alignment vertical="center" wrapText="1"/>
    </xf>
    <xf numFmtId="230" fontId="9" fillId="29" borderId="0" xfId="0" applyNumberFormat="1" applyFont="1" applyFill="1" applyBorder="1" applyAlignment="1">
      <alignment vertical="center" wrapText="1"/>
    </xf>
    <xf numFmtId="38" fontId="9" fillId="29" borderId="0" xfId="0" applyNumberFormat="1" applyFont="1" applyFill="1" applyBorder="1" applyAlignment="1">
      <alignment vertical="center" wrapText="1"/>
    </xf>
    <xf numFmtId="38" fontId="9" fillId="29" borderId="0" xfId="2313" applyFont="1" applyFill="1" applyBorder="1" applyAlignment="1">
      <alignment vertical="center" wrapText="1"/>
    </xf>
    <xf numFmtId="38" fontId="9" fillId="29" borderId="0" xfId="2313" applyFont="1" applyFill="1" applyAlignment="1">
      <alignment vertical="center" wrapText="1"/>
    </xf>
    <xf numFmtId="0" fontId="9" fillId="29" borderId="4" xfId="0" applyFont="1" applyFill="1" applyBorder="1" applyAlignment="1">
      <alignment horizontal="left" vertical="center" wrapText="1" indent="1"/>
    </xf>
    <xf numFmtId="181" fontId="9" fillId="29" borderId="29" xfId="0" applyNumberFormat="1" applyFont="1" applyFill="1" applyBorder="1" applyAlignment="1">
      <alignment vertical="center"/>
    </xf>
    <xf numFmtId="181" fontId="9" fillId="29" borderId="4" xfId="0" applyNumberFormat="1" applyFont="1" applyFill="1" applyBorder="1" applyAlignment="1">
      <alignment vertical="center"/>
    </xf>
    <xf numFmtId="178" fontId="9" fillId="29" borderId="167" xfId="0" applyNumberFormat="1" applyFont="1" applyFill="1" applyBorder="1" applyAlignment="1">
      <alignment vertical="center"/>
    </xf>
    <xf numFmtId="178" fontId="9" fillId="29" borderId="168" xfId="0" applyNumberFormat="1" applyFont="1" applyFill="1" applyBorder="1" applyAlignment="1">
      <alignment vertical="center"/>
    </xf>
    <xf numFmtId="178" fontId="9" fillId="29" borderId="169" xfId="0" applyNumberFormat="1" applyFont="1" applyFill="1" applyBorder="1" applyAlignment="1">
      <alignment vertical="center"/>
    </xf>
    <xf numFmtId="178" fontId="9" fillId="29" borderId="170" xfId="0" applyNumberFormat="1" applyFont="1" applyFill="1" applyBorder="1" applyAlignment="1">
      <alignment vertical="center"/>
    </xf>
    <xf numFmtId="0" fontId="9" fillId="29" borderId="29" xfId="0" applyFont="1" applyFill="1" applyBorder="1" applyAlignment="1">
      <alignment horizontal="left" vertical="center" wrapText="1" indent="1"/>
    </xf>
    <xf numFmtId="0" fontId="12" fillId="29" borderId="4" xfId="0" applyFont="1" applyFill="1" applyBorder="1" applyAlignment="1">
      <alignment horizontal="left" vertical="center" wrapText="1" indent="2"/>
    </xf>
    <xf numFmtId="178" fontId="9" fillId="29" borderId="29" xfId="0" applyNumberFormat="1" applyFont="1" applyFill="1" applyBorder="1" applyAlignment="1">
      <alignment vertical="center"/>
    </xf>
    <xf numFmtId="178" fontId="9" fillId="29" borderId="4" xfId="0" applyNumberFormat="1" applyFont="1" applyFill="1" applyBorder="1" applyAlignment="1">
      <alignment vertical="center"/>
    </xf>
    <xf numFmtId="3" fontId="9" fillId="29" borderId="0" xfId="0" applyNumberFormat="1" applyFont="1" applyFill="1" applyBorder="1" applyAlignment="1">
      <alignment vertical="center" wrapText="1"/>
    </xf>
    <xf numFmtId="0" fontId="9" fillId="29" borderId="0" xfId="0" applyFont="1" applyFill="1" applyAlignment="1">
      <alignment horizontal="center" vertical="center" wrapText="1"/>
    </xf>
    <xf numFmtId="38" fontId="9" fillId="29" borderId="0" xfId="0" applyNumberFormat="1" applyFont="1" applyFill="1" applyAlignment="1">
      <alignment vertical="center" wrapText="1"/>
    </xf>
    <xf numFmtId="178" fontId="9" fillId="29" borderId="171" xfId="0" applyNumberFormat="1" applyFont="1" applyFill="1" applyBorder="1" applyAlignment="1">
      <alignment vertical="center"/>
    </xf>
    <xf numFmtId="178" fontId="9" fillId="29" borderId="172" xfId="0" applyNumberFormat="1" applyFont="1" applyFill="1" applyBorder="1" applyAlignment="1">
      <alignment vertical="center"/>
    </xf>
    <xf numFmtId="38" fontId="9" fillId="29" borderId="0" xfId="2313" applyFont="1" applyFill="1" applyBorder="1" applyAlignment="1">
      <alignment vertical="center"/>
    </xf>
    <xf numFmtId="0" fontId="9" fillId="29" borderId="0" xfId="0" applyFont="1" applyFill="1" applyBorder="1" applyAlignment="1">
      <alignment horizontal="center" vertical="center" wrapText="1"/>
    </xf>
    <xf numFmtId="178" fontId="9" fillId="29" borderId="173" xfId="0" applyNumberFormat="1" applyFont="1" applyFill="1" applyBorder="1" applyAlignment="1">
      <alignment vertical="center"/>
    </xf>
    <xf numFmtId="178" fontId="9" fillId="29" borderId="174" xfId="0" applyNumberFormat="1" applyFont="1" applyFill="1" applyBorder="1" applyAlignment="1">
      <alignment vertical="center"/>
    </xf>
    <xf numFmtId="178" fontId="9" fillId="29" borderId="175" xfId="0" applyNumberFormat="1" applyFont="1" applyFill="1" applyBorder="1" applyAlignment="1">
      <alignment vertical="center"/>
    </xf>
    <xf numFmtId="0" fontId="9" fillId="29" borderId="0" xfId="2348" applyFont="1" applyFill="1" applyBorder="1" applyAlignment="1">
      <alignment vertical="center"/>
    </xf>
    <xf numFmtId="178" fontId="9" fillId="29" borderId="176" xfId="0" applyNumberFormat="1" applyFont="1" applyFill="1" applyBorder="1" applyAlignment="1">
      <alignment vertical="center"/>
    </xf>
    <xf numFmtId="3" fontId="9" fillId="29" borderId="0" xfId="0" applyNumberFormat="1" applyFont="1" applyFill="1" applyAlignment="1">
      <alignment vertical="center" wrapText="1"/>
    </xf>
    <xf numFmtId="0" fontId="9" fillId="29" borderId="48" xfId="0" applyFont="1" applyFill="1" applyBorder="1" applyAlignment="1">
      <alignment horizontal="left" vertical="center" wrapText="1" indent="1"/>
    </xf>
    <xf numFmtId="178" fontId="9" fillId="29" borderId="37" xfId="0" applyNumberFormat="1" applyFont="1" applyFill="1" applyBorder="1" applyAlignment="1">
      <alignment vertical="center"/>
    </xf>
    <xf numFmtId="178" fontId="9" fillId="29" borderId="48" xfId="0" applyNumberFormat="1" applyFont="1" applyFill="1" applyBorder="1" applyAlignment="1">
      <alignment vertical="center"/>
    </xf>
    <xf numFmtId="178" fontId="9" fillId="29" borderId="177" xfId="0" applyNumberFormat="1" applyFont="1" applyFill="1" applyBorder="1" applyAlignment="1">
      <alignment vertical="center"/>
    </xf>
    <xf numFmtId="178" fontId="9" fillId="29" borderId="179" xfId="0" applyNumberFormat="1" applyFont="1" applyFill="1" applyBorder="1" applyAlignment="1">
      <alignment vertical="center"/>
    </xf>
    <xf numFmtId="0" fontId="9" fillId="29" borderId="0" xfId="0" applyFont="1" applyFill="1" applyBorder="1" applyAlignment="1">
      <alignment horizontal="left" vertical="center" wrapText="1"/>
    </xf>
    <xf numFmtId="181" fontId="64" fillId="29" borderId="0" xfId="0" applyNumberFormat="1" applyFont="1" applyFill="1" applyBorder="1" applyAlignment="1">
      <alignment vertical="center"/>
    </xf>
    <xf numFmtId="38" fontId="103" fillId="29" borderId="0" xfId="2313" applyFont="1" applyFill="1" applyBorder="1" applyAlignment="1">
      <alignment vertical="center" wrapText="1"/>
    </xf>
    <xf numFmtId="3" fontId="103" fillId="29" borderId="0" xfId="0" applyNumberFormat="1" applyFont="1" applyFill="1" applyBorder="1" applyAlignment="1">
      <alignment vertical="center" wrapText="1"/>
    </xf>
    <xf numFmtId="3" fontId="103" fillId="29" borderId="0" xfId="0" applyNumberFormat="1" applyFont="1" applyFill="1" applyAlignment="1">
      <alignment vertical="center" wrapText="1"/>
    </xf>
    <xf numFmtId="38" fontId="103" fillId="29" borderId="0" xfId="2313" applyFont="1" applyFill="1" applyAlignment="1">
      <alignment vertical="center" wrapText="1"/>
    </xf>
    <xf numFmtId="0" fontId="12" fillId="29" borderId="0" xfId="0" applyFont="1" applyFill="1" applyBorder="1" applyAlignment="1">
      <alignment horizontal="left" vertical="center"/>
    </xf>
    <xf numFmtId="181" fontId="12" fillId="29" borderId="0" xfId="0" applyNumberFormat="1" applyFont="1" applyFill="1" applyBorder="1" applyAlignment="1">
      <alignment vertical="center"/>
    </xf>
    <xf numFmtId="0" fontId="12" fillId="29" borderId="0" xfId="0" applyFont="1" applyFill="1" applyBorder="1" applyAlignment="1">
      <alignment vertical="center" wrapText="1"/>
    </xf>
    <xf numFmtId="38" fontId="12" fillId="29" borderId="0" xfId="0" applyNumberFormat="1" applyFont="1" applyFill="1" applyBorder="1" applyAlignment="1">
      <alignment vertical="center" wrapText="1"/>
    </xf>
    <xf numFmtId="3" fontId="12" fillId="29" borderId="0" xfId="0" applyNumberFormat="1" applyFont="1" applyFill="1" applyBorder="1" applyAlignment="1">
      <alignment vertical="center" wrapText="1"/>
    </xf>
    <xf numFmtId="0" fontId="12" fillId="29" borderId="0" xfId="0" applyFont="1" applyFill="1" applyAlignment="1">
      <alignment vertical="center" wrapText="1"/>
    </xf>
    <xf numFmtId="0" fontId="12" fillId="29" borderId="0" xfId="0" applyFont="1" applyFill="1" applyBorder="1" applyAlignment="1">
      <alignment vertical="top"/>
    </xf>
    <xf numFmtId="0" fontId="12" fillId="29" borderId="0" xfId="0" applyFont="1" applyFill="1" applyBorder="1" applyAlignment="1">
      <alignment vertical="top" wrapText="1"/>
    </xf>
    <xf numFmtId="181" fontId="9" fillId="29" borderId="8" xfId="0" applyNumberFormat="1" applyFont="1" applyFill="1" applyBorder="1" applyAlignment="1">
      <alignment vertical="center" wrapText="1"/>
    </xf>
    <xf numFmtId="181" fontId="9" fillId="29" borderId="156" xfId="0" quotePrefix="1" applyNumberFormat="1" applyFont="1" applyFill="1" applyBorder="1" applyAlignment="1">
      <alignment horizontal="center" vertical="center" wrapText="1"/>
    </xf>
    <xf numFmtId="181" fontId="9" fillId="29" borderId="157" xfId="0" quotePrefix="1" applyNumberFormat="1" applyFont="1" applyFill="1" applyBorder="1" applyAlignment="1">
      <alignment horizontal="center" vertical="center" wrapText="1"/>
    </xf>
    <xf numFmtId="178" fontId="9" fillId="29" borderId="97" xfId="0" applyNumberFormat="1" applyFont="1" applyFill="1" applyBorder="1" applyAlignment="1">
      <alignment vertical="center"/>
    </xf>
    <xf numFmtId="178" fontId="9" fillId="29" borderId="184" xfId="0" applyNumberFormat="1" applyFont="1" applyFill="1" applyBorder="1" applyAlignment="1">
      <alignment vertical="center"/>
    </xf>
    <xf numFmtId="178" fontId="9" fillId="29" borderId="185" xfId="0" applyNumberFormat="1" applyFont="1" applyFill="1" applyBorder="1" applyAlignment="1">
      <alignment vertical="center"/>
    </xf>
    <xf numFmtId="178" fontId="9" fillId="29" borderId="186" xfId="0" applyNumberFormat="1" applyFont="1" applyFill="1" applyBorder="1" applyAlignment="1">
      <alignment vertical="center"/>
    </xf>
    <xf numFmtId="0" fontId="9" fillId="29" borderId="1" xfId="0" applyFont="1" applyFill="1" applyBorder="1" applyAlignment="1">
      <alignment horizontal="left" vertical="center" wrapText="1" indent="1"/>
    </xf>
    <xf numFmtId="231" fontId="64" fillId="29" borderId="0" xfId="0" applyNumberFormat="1" applyFont="1" applyFill="1" applyBorder="1" applyAlignment="1">
      <alignment vertical="center"/>
    </xf>
    <xf numFmtId="231" fontId="64" fillId="29" borderId="27" xfId="0" applyNumberFormat="1" applyFont="1" applyFill="1" applyBorder="1" applyAlignment="1">
      <alignment vertical="center"/>
    </xf>
    <xf numFmtId="231" fontId="12" fillId="29" borderId="0" xfId="0" applyNumberFormat="1" applyFont="1" applyFill="1" applyBorder="1" applyAlignment="1">
      <alignment vertical="center"/>
    </xf>
    <xf numFmtId="0" fontId="64" fillId="29" borderId="162" xfId="0" applyFont="1" applyFill="1" applyBorder="1" applyAlignment="1">
      <alignment horizontal="center" vertical="center" wrapText="1"/>
    </xf>
    <xf numFmtId="0" fontId="64" fillId="29" borderId="8" xfId="0" applyFont="1" applyFill="1" applyBorder="1" applyAlignment="1">
      <alignment horizontal="center" vertical="center" wrapText="1"/>
    </xf>
    <xf numFmtId="0" fontId="12" fillId="29" borderId="0" xfId="0" applyFont="1" applyFill="1" applyAlignment="1">
      <alignment horizontal="right"/>
    </xf>
    <xf numFmtId="0" fontId="12" fillId="29" borderId="0" xfId="0" applyFont="1" applyFill="1" applyAlignment="1">
      <alignment horizontal="right" vertical="center"/>
    </xf>
    <xf numFmtId="0" fontId="10" fillId="29" borderId="190" xfId="2339" applyFont="1" applyFill="1" applyBorder="1" applyAlignment="1">
      <alignment horizontal="left" vertical="center"/>
    </xf>
    <xf numFmtId="0" fontId="10" fillId="29" borderId="190" xfId="2339" applyFont="1" applyFill="1" applyBorder="1" applyAlignment="1">
      <alignment horizontal="left" vertical="center" wrapText="1"/>
    </xf>
    <xf numFmtId="0" fontId="10" fillId="29" borderId="190" xfId="2339" applyFont="1" applyFill="1" applyBorder="1" applyAlignment="1">
      <alignment horizontal="center" vertical="center" wrapText="1"/>
    </xf>
    <xf numFmtId="0" fontId="10" fillId="31" borderId="14" xfId="2339" applyFont="1" applyFill="1" applyBorder="1" applyAlignment="1">
      <alignment horizontal="left" vertical="center"/>
    </xf>
    <xf numFmtId="0" fontId="10" fillId="31" borderId="14" xfId="2339" applyFont="1" applyFill="1" applyBorder="1" applyAlignment="1">
      <alignment horizontal="center" vertical="center" wrapText="1"/>
    </xf>
    <xf numFmtId="0" fontId="10" fillId="31" borderId="14" xfId="2339" applyFont="1" applyFill="1" applyBorder="1" applyAlignment="1">
      <alignment horizontal="right" vertical="center" wrapText="1"/>
    </xf>
    <xf numFmtId="0" fontId="10" fillId="29" borderId="191" xfId="2339" applyFont="1" applyFill="1" applyBorder="1" applyAlignment="1">
      <alignment horizontal="left" vertical="center"/>
    </xf>
    <xf numFmtId="225" fontId="10" fillId="29" borderId="191" xfId="2339" applyNumberFormat="1" applyFont="1" applyFill="1" applyBorder="1" applyAlignment="1">
      <alignment horizontal="right" vertical="center" wrapText="1"/>
    </xf>
    <xf numFmtId="38" fontId="10" fillId="29" borderId="191" xfId="2339" applyNumberFormat="1" applyFont="1" applyFill="1" applyBorder="1" applyAlignment="1">
      <alignment horizontal="right" vertical="center" wrapText="1"/>
    </xf>
    <xf numFmtId="0" fontId="10" fillId="32" borderId="192" xfId="2339" applyFont="1" applyFill="1" applyBorder="1" applyAlignment="1">
      <alignment vertical="center" wrapText="1"/>
    </xf>
    <xf numFmtId="225" fontId="10" fillId="32" borderId="193" xfId="2339" applyNumberFormat="1" applyFont="1" applyFill="1" applyBorder="1" applyAlignment="1">
      <alignment horizontal="right" vertical="center" wrapText="1"/>
    </xf>
    <xf numFmtId="38" fontId="10" fillId="32" borderId="192" xfId="2339" applyNumberFormat="1" applyFont="1" applyFill="1" applyBorder="1" applyAlignment="1">
      <alignment horizontal="right" vertical="center" wrapText="1"/>
    </xf>
    <xf numFmtId="0" fontId="10" fillId="29" borderId="192" xfId="2339" applyFont="1" applyFill="1" applyBorder="1" applyAlignment="1">
      <alignment vertical="center" wrapText="1"/>
    </xf>
    <xf numFmtId="225" fontId="10" fillId="29" borderId="192" xfId="2339" applyNumberFormat="1" applyFont="1" applyFill="1" applyBorder="1" applyAlignment="1">
      <alignment horizontal="right" vertical="center" wrapText="1"/>
    </xf>
    <xf numFmtId="38" fontId="10" fillId="29" borderId="192" xfId="2339" applyNumberFormat="1" applyFont="1" applyFill="1" applyBorder="1" applyAlignment="1">
      <alignment horizontal="right" vertical="center" wrapText="1"/>
    </xf>
    <xf numFmtId="3" fontId="10" fillId="29" borderId="192" xfId="2339" applyNumberFormat="1" applyFont="1" applyFill="1" applyBorder="1" applyAlignment="1">
      <alignment horizontal="right" vertical="center" wrapText="1"/>
    </xf>
    <xf numFmtId="224" fontId="10" fillId="29" borderId="192" xfId="2339" applyNumberFormat="1" applyFont="1" applyFill="1" applyBorder="1" applyAlignment="1">
      <alignment horizontal="right" vertical="center" wrapText="1"/>
    </xf>
    <xf numFmtId="0" fontId="10" fillId="29" borderId="194" xfId="2339" applyFont="1" applyFill="1" applyBorder="1" applyAlignment="1">
      <alignment vertical="center" wrapText="1"/>
    </xf>
    <xf numFmtId="225" fontId="10" fillId="29" borderId="194" xfId="2339" applyNumberFormat="1" applyFont="1" applyFill="1" applyBorder="1" applyAlignment="1">
      <alignment horizontal="right" vertical="center" wrapText="1"/>
    </xf>
    <xf numFmtId="3" fontId="10" fillId="29" borderId="194" xfId="2339" applyNumberFormat="1" applyFont="1" applyFill="1" applyBorder="1" applyAlignment="1">
      <alignment horizontal="right" vertical="center" wrapText="1"/>
    </xf>
    <xf numFmtId="38" fontId="12" fillId="0" borderId="0" xfId="0" applyNumberFormat="1" applyFont="1"/>
    <xf numFmtId="0" fontId="11" fillId="29" borderId="0" xfId="0" applyFont="1" applyFill="1" applyBorder="1" applyAlignment="1">
      <alignment horizontal="center" vertical="center" wrapText="1"/>
    </xf>
    <xf numFmtId="0" fontId="11" fillId="29" borderId="9" xfId="0" applyFont="1" applyFill="1" applyBorder="1" applyAlignment="1">
      <alignment horizontal="center" vertical="center" wrapText="1"/>
    </xf>
    <xf numFmtId="0" fontId="11" fillId="29" borderId="0" xfId="0" applyFont="1" applyFill="1" applyBorder="1" applyAlignment="1">
      <alignment horizontal="left" vertical="center"/>
    </xf>
    <xf numFmtId="225" fontId="10" fillId="29" borderId="9" xfId="2339" applyNumberFormat="1" applyFont="1" applyFill="1" applyBorder="1" applyAlignment="1">
      <alignment horizontal="right" vertical="center" wrapText="1"/>
    </xf>
    <xf numFmtId="3" fontId="10" fillId="29" borderId="9" xfId="2339" applyNumberFormat="1" applyFont="1" applyFill="1" applyBorder="1" applyAlignment="1">
      <alignment horizontal="right" vertical="center" wrapText="1"/>
    </xf>
    <xf numFmtId="233" fontId="10" fillId="29" borderId="9" xfId="2339" applyNumberFormat="1" applyFont="1" applyFill="1" applyBorder="1" applyAlignment="1">
      <alignment horizontal="right" vertical="center" wrapText="1"/>
    </xf>
    <xf numFmtId="3" fontId="11" fillId="29" borderId="9" xfId="2339" applyNumberFormat="1" applyFont="1" applyFill="1" applyBorder="1" applyAlignment="1">
      <alignment horizontal="right" vertical="center" wrapText="1"/>
    </xf>
    <xf numFmtId="0" fontId="10" fillId="29" borderId="0" xfId="2339" applyFont="1" applyFill="1" applyBorder="1" applyAlignment="1">
      <alignment vertical="center" wrapText="1"/>
    </xf>
    <xf numFmtId="225" fontId="10" fillId="29" borderId="0" xfId="2339" applyNumberFormat="1" applyFont="1" applyFill="1" applyBorder="1" applyAlignment="1">
      <alignment horizontal="right" vertical="center" wrapText="1"/>
    </xf>
    <xf numFmtId="3" fontId="10" fillId="29" borderId="0" xfId="2339" applyNumberFormat="1" applyFont="1" applyFill="1" applyBorder="1" applyAlignment="1">
      <alignment horizontal="right" vertical="center" wrapText="1"/>
    </xf>
    <xf numFmtId="233" fontId="10" fillId="29" borderId="0" xfId="2339" applyNumberFormat="1" applyFont="1" applyFill="1" applyBorder="1" applyAlignment="1">
      <alignment horizontal="right" vertical="center" wrapText="1"/>
    </xf>
    <xf numFmtId="0" fontId="11" fillId="31" borderId="14" xfId="0" applyFont="1" applyFill="1" applyBorder="1" applyAlignment="1">
      <alignment vertical="center" wrapText="1"/>
    </xf>
    <xf numFmtId="0" fontId="10" fillId="31" borderId="14" xfId="2339" applyFont="1" applyFill="1" applyBorder="1" applyAlignment="1">
      <alignment vertical="center" wrapText="1"/>
    </xf>
    <xf numFmtId="225" fontId="10" fillId="31" borderId="14" xfId="2339" applyNumberFormat="1" applyFont="1" applyFill="1" applyBorder="1" applyAlignment="1">
      <alignment horizontal="right" vertical="center" wrapText="1"/>
    </xf>
    <xf numFmtId="225" fontId="10" fillId="31" borderId="14" xfId="2339" applyNumberFormat="1" applyFont="1" applyFill="1" applyBorder="1" applyAlignment="1">
      <alignment horizontal="center" vertical="center" wrapText="1"/>
    </xf>
    <xf numFmtId="232" fontId="10" fillId="31" borderId="14" xfId="2339" applyNumberFormat="1" applyFont="1" applyFill="1" applyBorder="1" applyAlignment="1">
      <alignment horizontal="right" vertical="center" wrapText="1"/>
    </xf>
    <xf numFmtId="3" fontId="10" fillId="31" borderId="14" xfId="2339" applyNumberFormat="1" applyFont="1" applyFill="1" applyBorder="1" applyAlignment="1">
      <alignment horizontal="right" vertical="center" wrapText="1"/>
    </xf>
    <xf numFmtId="0" fontId="10" fillId="29" borderId="193" xfId="2339" applyFont="1" applyFill="1" applyBorder="1" applyAlignment="1">
      <alignment vertical="center" wrapText="1"/>
    </xf>
    <xf numFmtId="3" fontId="10" fillId="29" borderId="191" xfId="2339" applyNumberFormat="1" applyFont="1" applyFill="1" applyBorder="1" applyAlignment="1">
      <alignment horizontal="right" vertical="center" wrapText="1"/>
    </xf>
    <xf numFmtId="0" fontId="10" fillId="29" borderId="0" xfId="2339" applyFont="1" applyFill="1" applyBorder="1" applyAlignment="1">
      <alignment horizontal="left" vertical="center"/>
    </xf>
    <xf numFmtId="225" fontId="10" fillId="29" borderId="0" xfId="2339" applyNumberFormat="1" applyFont="1" applyFill="1" applyBorder="1" applyAlignment="1">
      <alignment horizontal="center" vertical="center" wrapText="1"/>
    </xf>
    <xf numFmtId="232" fontId="10" fillId="29" borderId="0" xfId="2339" applyNumberFormat="1" applyFont="1" applyFill="1" applyBorder="1" applyAlignment="1">
      <alignment horizontal="right" vertical="center" wrapText="1"/>
    </xf>
    <xf numFmtId="3" fontId="12" fillId="0" borderId="0" xfId="0" applyNumberFormat="1" applyFont="1"/>
    <xf numFmtId="0" fontId="11" fillId="29" borderId="0" xfId="2339" applyFont="1" applyFill="1" applyBorder="1" applyAlignment="1">
      <alignment horizontal="left" vertical="center"/>
    </xf>
    <xf numFmtId="0" fontId="10" fillId="29" borderId="0" xfId="2339" applyFont="1" applyFill="1" applyBorder="1" applyAlignment="1">
      <alignment horizontal="right" vertical="center" wrapText="1"/>
    </xf>
    <xf numFmtId="0" fontId="11" fillId="29" borderId="9" xfId="0" applyFont="1" applyFill="1" applyBorder="1" applyAlignment="1">
      <alignment horizontal="left" vertical="center"/>
    </xf>
    <xf numFmtId="0" fontId="10" fillId="29" borderId="7" xfId="2339" applyFont="1" applyFill="1" applyBorder="1" applyAlignment="1">
      <alignment horizontal="left" vertical="center"/>
    </xf>
    <xf numFmtId="0" fontId="10" fillId="29" borderId="7" xfId="2339" applyFont="1" applyFill="1" applyBorder="1" applyAlignment="1">
      <alignment horizontal="center" vertical="center" wrapText="1"/>
    </xf>
    <xf numFmtId="0" fontId="10" fillId="29" borderId="7" xfId="2339" applyFont="1" applyFill="1" applyBorder="1" applyAlignment="1">
      <alignment horizontal="right" vertical="center" wrapText="1"/>
    </xf>
    <xf numFmtId="0" fontId="10" fillId="31" borderId="7" xfId="2339" applyFont="1" applyFill="1" applyBorder="1" applyAlignment="1">
      <alignment horizontal="left" vertical="center"/>
    </xf>
    <xf numFmtId="0" fontId="11" fillId="31" borderId="7" xfId="0" applyFont="1" applyFill="1" applyBorder="1" applyAlignment="1">
      <alignment vertical="center" wrapText="1"/>
    </xf>
    <xf numFmtId="0" fontId="10" fillId="31" borderId="7" xfId="2339" applyFont="1" applyFill="1" applyBorder="1" applyAlignment="1">
      <alignment vertical="center" wrapText="1"/>
    </xf>
    <xf numFmtId="225" fontId="10" fillId="31" borderId="7" xfId="2339" applyNumberFormat="1" applyFont="1" applyFill="1" applyBorder="1" applyAlignment="1">
      <alignment horizontal="right" vertical="center" wrapText="1"/>
    </xf>
    <xf numFmtId="225" fontId="10" fillId="31" borderId="7" xfId="2339" applyNumberFormat="1" applyFont="1" applyFill="1" applyBorder="1" applyAlignment="1">
      <alignment horizontal="center" vertical="center" wrapText="1"/>
    </xf>
    <xf numFmtId="232" fontId="10" fillId="31" borderId="7" xfId="2339" applyNumberFormat="1" applyFont="1" applyFill="1" applyBorder="1" applyAlignment="1">
      <alignment horizontal="right" vertical="center" wrapText="1"/>
    </xf>
    <xf numFmtId="3" fontId="10" fillId="31" borderId="7" xfId="2339" applyNumberFormat="1" applyFont="1" applyFill="1" applyBorder="1" applyAlignment="1">
      <alignment horizontal="right" vertical="center" wrapText="1"/>
    </xf>
    <xf numFmtId="0" fontId="10" fillId="29" borderId="0" xfId="2339" applyFont="1" applyFill="1" applyBorder="1" applyAlignment="1">
      <alignment horizontal="center" vertical="center" wrapText="1"/>
    </xf>
    <xf numFmtId="0" fontId="10" fillId="29" borderId="38" xfId="2339" applyFont="1" applyFill="1" applyBorder="1" applyAlignment="1">
      <alignment horizontal="left" vertical="center"/>
    </xf>
    <xf numFmtId="0" fontId="10" fillId="29" borderId="38" xfId="2339" applyFont="1" applyFill="1" applyBorder="1" applyAlignment="1">
      <alignment horizontal="center" vertical="center" wrapText="1"/>
    </xf>
    <xf numFmtId="0" fontId="10" fillId="29" borderId="38" xfId="2339" applyFont="1" applyFill="1" applyBorder="1" applyAlignment="1">
      <alignment horizontal="right" vertical="center" wrapText="1"/>
    </xf>
    <xf numFmtId="0" fontId="11" fillId="29" borderId="0" xfId="2339" applyFont="1" applyFill="1" applyBorder="1" applyAlignment="1">
      <alignment vertical="center" wrapText="1"/>
    </xf>
    <xf numFmtId="0" fontId="11" fillId="29" borderId="0" xfId="2339" applyFont="1" applyFill="1" applyBorder="1" applyAlignment="1">
      <alignment horizontal="left" vertical="center" wrapText="1"/>
    </xf>
    <xf numFmtId="0" fontId="11" fillId="29" borderId="0" xfId="2339" applyFont="1" applyFill="1" applyBorder="1" applyAlignment="1">
      <alignment horizontal="right" vertical="center" wrapText="1"/>
    </xf>
    <xf numFmtId="0" fontId="12" fillId="29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right"/>
    </xf>
    <xf numFmtId="38" fontId="12" fillId="0" borderId="0" xfId="0" applyNumberFormat="1" applyFont="1" applyAlignment="1">
      <alignment vertical="center"/>
    </xf>
    <xf numFmtId="181" fontId="64" fillId="29" borderId="183" xfId="0" applyNumberFormat="1" applyFont="1" applyFill="1" applyBorder="1" applyAlignment="1">
      <alignment horizontal="center" vertical="center" wrapText="1"/>
    </xf>
    <xf numFmtId="0" fontId="160" fillId="0" borderId="195" xfId="0" applyFont="1" applyBorder="1" applyAlignment="1">
      <alignment horizontal="left" vertical="center" wrapText="1" readingOrder="1"/>
    </xf>
    <xf numFmtId="49" fontId="160" fillId="0" borderId="195" xfId="0" applyNumberFormat="1" applyFont="1" applyBorder="1" applyAlignment="1">
      <alignment horizontal="center" vertical="center" wrapText="1" readingOrder="1"/>
    </xf>
    <xf numFmtId="0" fontId="161" fillId="30" borderId="195" xfId="0" applyFont="1" applyFill="1" applyBorder="1" applyAlignment="1">
      <alignment horizontal="center" vertical="center" wrapText="1" readingOrder="1"/>
    </xf>
    <xf numFmtId="0" fontId="160" fillId="0" borderId="195" xfId="0" applyFont="1" applyBorder="1" applyAlignment="1">
      <alignment horizontal="center" vertical="center" wrapText="1" readingOrder="1"/>
    </xf>
    <xf numFmtId="0" fontId="136" fillId="0" borderId="22" xfId="0" applyFont="1" applyFill="1" applyBorder="1" applyAlignment="1">
      <alignment horizontal="left" vertical="center"/>
    </xf>
    <xf numFmtId="0" fontId="9" fillId="0" borderId="109" xfId="0" quotePrefix="1" applyFont="1" applyFill="1" applyBorder="1" applyAlignment="1">
      <alignment horizontal="center" vertical="center"/>
    </xf>
    <xf numFmtId="0" fontId="136" fillId="0" borderId="22" xfId="0" applyFont="1" applyFill="1" applyBorder="1" applyAlignment="1">
      <alignment vertical="center"/>
    </xf>
    <xf numFmtId="0" fontId="136" fillId="0" borderId="56" xfId="0" applyFont="1" applyFill="1" applyBorder="1" applyAlignment="1">
      <alignment vertical="center"/>
    </xf>
    <xf numFmtId="0" fontId="9" fillId="0" borderId="65" xfId="0" quotePrefix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80" fontId="9" fillId="0" borderId="0" xfId="2298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 vertical="center"/>
    </xf>
    <xf numFmtId="0" fontId="153" fillId="0" borderId="0" xfId="0" applyFont="1" applyFill="1" applyAlignment="1">
      <alignment vertical="center"/>
    </xf>
    <xf numFmtId="234" fontId="12" fillId="29" borderId="0" xfId="0" applyNumberFormat="1" applyFont="1" applyFill="1"/>
    <xf numFmtId="234" fontId="12" fillId="29" borderId="0" xfId="0" applyNumberFormat="1" applyFont="1" applyFill="1" applyAlignment="1">
      <alignment horizontal="left" vertical="center"/>
    </xf>
    <xf numFmtId="234" fontId="10" fillId="29" borderId="190" xfId="2339" applyNumberFormat="1" applyFont="1" applyFill="1" applyBorder="1" applyAlignment="1">
      <alignment horizontal="center" vertical="center" wrapText="1"/>
    </xf>
    <xf numFmtId="234" fontId="10" fillId="31" borderId="14" xfId="2339" applyNumberFormat="1" applyFont="1" applyFill="1" applyBorder="1" applyAlignment="1">
      <alignment horizontal="left" vertical="center" wrapText="1"/>
    </xf>
    <xf numFmtId="234" fontId="10" fillId="29" borderId="191" xfId="2339" applyNumberFormat="1" applyFont="1" applyFill="1" applyBorder="1" applyAlignment="1">
      <alignment horizontal="center" vertical="center" wrapText="1"/>
    </xf>
    <xf numFmtId="234" fontId="10" fillId="32" borderId="193" xfId="2339" applyNumberFormat="1" applyFont="1" applyFill="1" applyBorder="1" applyAlignment="1">
      <alignment horizontal="left" vertical="center" wrapText="1"/>
    </xf>
    <xf numFmtId="234" fontId="10" fillId="29" borderId="192" xfId="2339" applyNumberFormat="1" applyFont="1" applyFill="1" applyBorder="1" applyAlignment="1">
      <alignment horizontal="left" vertical="center" wrapText="1"/>
    </xf>
    <xf numFmtId="234" fontId="10" fillId="29" borderId="194" xfId="2339" applyNumberFormat="1" applyFont="1" applyFill="1" applyBorder="1" applyAlignment="1">
      <alignment horizontal="left" vertical="center" wrapText="1"/>
    </xf>
    <xf numFmtId="234" fontId="10" fillId="29" borderId="9" xfId="2339" applyNumberFormat="1" applyFont="1" applyFill="1" applyBorder="1" applyAlignment="1">
      <alignment horizontal="left" vertical="center" wrapText="1"/>
    </xf>
    <xf numFmtId="234" fontId="10" fillId="29" borderId="0" xfId="2339" applyNumberFormat="1" applyFont="1" applyFill="1" applyBorder="1" applyAlignment="1">
      <alignment horizontal="left" vertical="center" wrapText="1"/>
    </xf>
    <xf numFmtId="234" fontId="10" fillId="29" borderId="191" xfId="2339" applyNumberFormat="1" applyFont="1" applyFill="1" applyBorder="1" applyAlignment="1">
      <alignment horizontal="left" vertical="center" wrapText="1"/>
    </xf>
    <xf numFmtId="234" fontId="10" fillId="29" borderId="7" xfId="2339" applyNumberFormat="1" applyFont="1" applyFill="1" applyBorder="1" applyAlignment="1">
      <alignment horizontal="left" vertical="center" wrapText="1"/>
    </xf>
    <xf numFmtId="234" fontId="10" fillId="31" borderId="7" xfId="2339" applyNumberFormat="1" applyFont="1" applyFill="1" applyBorder="1" applyAlignment="1">
      <alignment horizontal="left" vertical="center" wrapText="1"/>
    </xf>
    <xf numFmtId="234" fontId="10" fillId="29" borderId="38" xfId="2339" applyNumberFormat="1" applyFont="1" applyFill="1" applyBorder="1" applyAlignment="1">
      <alignment horizontal="left" vertical="center" wrapText="1"/>
    </xf>
    <xf numFmtId="234" fontId="11" fillId="29" borderId="0" xfId="2339" applyNumberFormat="1" applyFont="1" applyFill="1" applyBorder="1" applyAlignment="1">
      <alignment horizontal="left" vertical="center" wrapText="1"/>
    </xf>
    <xf numFmtId="234" fontId="12" fillId="29" borderId="0" xfId="0" applyNumberFormat="1" applyFont="1" applyFill="1" applyAlignment="1">
      <alignment horizontal="left" vertical="center" wrapText="1"/>
    </xf>
    <xf numFmtId="234" fontId="12" fillId="0" borderId="0" xfId="0" applyNumberFormat="1" applyFont="1" applyAlignment="1">
      <alignment horizontal="left" vertical="center"/>
    </xf>
    <xf numFmtId="0" fontId="0" fillId="29" borderId="0" xfId="0" applyFont="1" applyFill="1" applyAlignment="1">
      <alignment horizontal="left" vertical="center" wrapText="1"/>
    </xf>
    <xf numFmtId="38" fontId="7" fillId="32" borderId="193" xfId="2339" applyNumberFormat="1" applyFont="1" applyFill="1" applyBorder="1" applyAlignment="1">
      <alignment horizontal="right" vertical="center" wrapText="1"/>
    </xf>
    <xf numFmtId="178" fontId="9" fillId="29" borderId="178" xfId="0" applyNumberFormat="1" applyFont="1" applyFill="1" applyBorder="1" applyAlignment="1">
      <alignment vertical="center"/>
    </xf>
    <xf numFmtId="178" fontId="9" fillId="29" borderId="161" xfId="0" applyNumberFormat="1" applyFont="1" applyFill="1" applyBorder="1" applyAlignment="1">
      <alignment vertical="center"/>
    </xf>
    <xf numFmtId="178" fontId="9" fillId="29" borderId="162" xfId="0" applyNumberFormat="1" applyFont="1" applyFill="1" applyBorder="1" applyAlignment="1">
      <alignment vertical="center"/>
    </xf>
    <xf numFmtId="0" fontId="12" fillId="29" borderId="0" xfId="0" applyFont="1" applyFill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180" fontId="9" fillId="0" borderId="91" xfId="2298" applyNumberFormat="1" applyFont="1" applyFill="1" applyBorder="1" applyAlignment="1">
      <alignment horizontal="right" vertical="center"/>
    </xf>
    <xf numFmtId="177" fontId="9" fillId="0" borderId="106" xfId="2313" applyNumberFormat="1" applyFont="1" applyFill="1" applyBorder="1" applyAlignment="1">
      <alignment vertical="center"/>
    </xf>
    <xf numFmtId="177" fontId="9" fillId="0" borderId="94" xfId="2313" applyNumberFormat="1" applyFont="1" applyFill="1" applyBorder="1" applyAlignment="1">
      <alignment horizontal="right" vertical="center"/>
    </xf>
    <xf numFmtId="177" fontId="9" fillId="0" borderId="47" xfId="2313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center" vertical="center"/>
    </xf>
    <xf numFmtId="178" fontId="9" fillId="0" borderId="196" xfId="2298" applyNumberFormat="1" applyFont="1" applyFill="1" applyBorder="1" applyAlignment="1">
      <alignment vertical="center"/>
    </xf>
    <xf numFmtId="180" fontId="9" fillId="0" borderId="89" xfId="2298" applyNumberFormat="1" applyFont="1" applyFill="1" applyBorder="1" applyAlignment="1">
      <alignment vertical="center"/>
    </xf>
    <xf numFmtId="180" fontId="9" fillId="0" borderId="35" xfId="2298" applyNumberFormat="1" applyFont="1" applyFill="1" applyBorder="1" applyAlignment="1">
      <alignment vertical="center"/>
    </xf>
    <xf numFmtId="180" fontId="9" fillId="0" borderId="196" xfId="2298" applyNumberFormat="1" applyFont="1" applyFill="1" applyBorder="1" applyAlignment="1">
      <alignment vertical="center"/>
    </xf>
    <xf numFmtId="180" fontId="9" fillId="0" borderId="47" xfId="2298" applyNumberFormat="1" applyFont="1" applyFill="1" applyBorder="1" applyAlignment="1">
      <alignment vertical="center"/>
    </xf>
    <xf numFmtId="178" fontId="9" fillId="0" borderId="89" xfId="2298" applyNumberFormat="1" applyFont="1" applyFill="1" applyBorder="1" applyAlignment="1">
      <alignment vertical="center"/>
    </xf>
    <xf numFmtId="176" fontId="9" fillId="0" borderId="35" xfId="2313" applyNumberFormat="1" applyFont="1" applyFill="1" applyBorder="1" applyAlignment="1">
      <alignment horizontal="right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0" fontId="9" fillId="0" borderId="35" xfId="2298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49" fontId="9" fillId="2" borderId="61" xfId="0" applyNumberFormat="1" applyFont="1" applyFill="1" applyBorder="1" applyAlignment="1">
      <alignment horizontal="center" vertical="center" wrapText="1"/>
    </xf>
    <xf numFmtId="229" fontId="9" fillId="0" borderId="50" xfId="2298" applyNumberFormat="1" applyFont="1" applyFill="1" applyBorder="1" applyAlignment="1">
      <alignment horizontal="right" vertical="center"/>
    </xf>
    <xf numFmtId="229" fontId="9" fillId="0" borderId="34" xfId="2298" applyNumberFormat="1" applyFont="1" applyFill="1" applyBorder="1" applyAlignment="1">
      <alignment horizontal="right" vertical="center"/>
    </xf>
    <xf numFmtId="177" fontId="9" fillId="0" borderId="36" xfId="2313" applyNumberFormat="1" applyFont="1" applyFill="1" applyBorder="1" applyAlignment="1">
      <alignment horizontal="right" vertical="center"/>
    </xf>
    <xf numFmtId="177" fontId="9" fillId="0" borderId="12" xfId="2313" applyNumberFormat="1" applyFont="1" applyFill="1" applyBorder="1" applyAlignment="1">
      <alignment horizontal="right" vertical="center"/>
    </xf>
    <xf numFmtId="178" fontId="9" fillId="0" borderId="12" xfId="2313" applyNumberFormat="1" applyFont="1" applyFill="1" applyBorder="1" applyAlignment="1">
      <alignment horizontal="right" vertical="center"/>
    </xf>
    <xf numFmtId="177" fontId="9" fillId="0" borderId="41" xfId="2313" applyNumberFormat="1" applyFont="1" applyFill="1" applyBorder="1" applyAlignment="1">
      <alignment horizontal="right" vertical="center"/>
    </xf>
    <xf numFmtId="177" fontId="9" fillId="0" borderId="85" xfId="2313" applyNumberFormat="1" applyFont="1" applyFill="1" applyBorder="1" applyAlignment="1">
      <alignment horizontal="right" vertical="center"/>
    </xf>
    <xf numFmtId="176" fontId="9" fillId="0" borderId="94" xfId="2313" applyNumberFormat="1" applyFont="1" applyFill="1" applyBorder="1" applyAlignment="1">
      <alignment horizontal="right" vertical="center"/>
    </xf>
    <xf numFmtId="176" fontId="9" fillId="0" borderId="47" xfId="2313" applyNumberFormat="1" applyFont="1" applyFill="1" applyBorder="1" applyAlignment="1">
      <alignment horizontal="right" vertical="center"/>
    </xf>
    <xf numFmtId="176" fontId="9" fillId="0" borderId="34" xfId="2313" applyNumberFormat="1" applyFont="1" applyFill="1" applyBorder="1" applyAlignment="1">
      <alignment horizontal="right" vertical="center"/>
    </xf>
    <xf numFmtId="177" fontId="9" fillId="0" borderId="37" xfId="2313" applyNumberFormat="1" applyFont="1" applyFill="1" applyBorder="1"/>
    <xf numFmtId="177" fontId="9" fillId="0" borderId="61" xfId="2313" applyNumberFormat="1" applyFont="1" applyFill="1" applyBorder="1"/>
    <xf numFmtId="176" fontId="9" fillId="0" borderId="29" xfId="2313" applyNumberFormat="1" applyFont="1" applyFill="1" applyBorder="1"/>
    <xf numFmtId="176" fontId="9" fillId="0" borderId="35" xfId="2313" applyNumberFormat="1" applyFont="1" applyFill="1" applyBorder="1"/>
    <xf numFmtId="176" fontId="9" fillId="0" borderId="37" xfId="2313" applyNumberFormat="1" applyFont="1" applyFill="1" applyBorder="1"/>
    <xf numFmtId="176" fontId="9" fillId="2" borderId="94" xfId="2313" applyNumberFormat="1" applyFont="1" applyFill="1" applyBorder="1" applyAlignment="1">
      <alignment horizontal="right" vertical="center"/>
    </xf>
    <xf numFmtId="176" fontId="9" fillId="2" borderId="56" xfId="2313" applyNumberFormat="1" applyFont="1" applyFill="1" applyBorder="1" applyAlignment="1">
      <alignment horizontal="right" vertical="center"/>
    </xf>
    <xf numFmtId="176" fontId="9" fillId="2" borderId="36" xfId="2313" applyNumberFormat="1" applyFont="1" applyFill="1" applyBorder="1" applyAlignment="1">
      <alignment horizontal="right" vertical="center"/>
    </xf>
    <xf numFmtId="176" fontId="9" fillId="2" borderId="33" xfId="2313" applyNumberFormat="1" applyFont="1" applyFill="1" applyBorder="1" applyAlignment="1">
      <alignment horizontal="right" vertical="center"/>
    </xf>
    <xf numFmtId="176" fontId="9" fillId="0" borderId="6" xfId="2313" applyNumberFormat="1" applyFont="1" applyFill="1" applyBorder="1" applyAlignment="1">
      <alignment horizontal="right" vertical="center"/>
    </xf>
    <xf numFmtId="176" fontId="9" fillId="0" borderId="12" xfId="2313" applyNumberFormat="1" applyFont="1" applyFill="1" applyBorder="1" applyAlignment="1">
      <alignment horizontal="right" vertical="center"/>
    </xf>
    <xf numFmtId="176" fontId="9" fillId="0" borderId="45" xfId="2313" applyNumberFormat="1" applyFont="1" applyFill="1" applyBorder="1" applyAlignment="1">
      <alignment horizontal="right" vertical="center"/>
    </xf>
    <xf numFmtId="176" fontId="9" fillId="0" borderId="30" xfId="2313" applyNumberFormat="1" applyFont="1" applyFill="1" applyBorder="1" applyAlignment="1">
      <alignment horizontal="right" vertical="center"/>
    </xf>
    <xf numFmtId="177" fontId="9" fillId="0" borderId="53" xfId="2313" applyNumberFormat="1" applyFont="1" applyFill="1" applyBorder="1"/>
    <xf numFmtId="177" fontId="9" fillId="0" borderId="60" xfId="2313" applyNumberFormat="1" applyFont="1" applyFill="1" applyBorder="1"/>
    <xf numFmtId="177" fontId="9" fillId="0" borderId="66" xfId="2313" applyNumberFormat="1" applyFont="1" applyFill="1" applyBorder="1"/>
    <xf numFmtId="176" fontId="9" fillId="0" borderId="22" xfId="2313" applyNumberFormat="1" applyFont="1" applyFill="1" applyBorder="1"/>
    <xf numFmtId="176" fontId="9" fillId="0" borderId="85" xfId="2313" applyNumberFormat="1" applyFont="1" applyFill="1" applyBorder="1"/>
    <xf numFmtId="176" fontId="9" fillId="0" borderId="65" xfId="2313" applyNumberFormat="1" applyFont="1" applyFill="1" applyBorder="1"/>
    <xf numFmtId="176" fontId="9" fillId="0" borderId="50" xfId="2313" applyNumberFormat="1" applyFont="1" applyFill="1" applyBorder="1"/>
    <xf numFmtId="176" fontId="9" fillId="0" borderId="6" xfId="2313" applyNumberFormat="1" applyFont="1" applyFill="1" applyBorder="1"/>
    <xf numFmtId="176" fontId="9" fillId="0" borderId="12" xfId="2313" applyNumberFormat="1" applyFont="1" applyFill="1" applyBorder="1"/>
    <xf numFmtId="176" fontId="9" fillId="0" borderId="62" xfId="2313" applyNumberFormat="1" applyFont="1" applyFill="1" applyBorder="1"/>
    <xf numFmtId="176" fontId="9" fillId="0" borderId="32" xfId="2313" applyNumberFormat="1" applyFont="1" applyFill="1" applyBorder="1"/>
    <xf numFmtId="176" fontId="9" fillId="0" borderId="53" xfId="2313" applyNumberFormat="1" applyFont="1" applyFill="1" applyBorder="1"/>
    <xf numFmtId="176" fontId="9" fillId="0" borderId="60" xfId="2313" applyNumberFormat="1" applyFont="1" applyFill="1" applyBorder="1"/>
    <xf numFmtId="176" fontId="9" fillId="0" borderId="63" xfId="2313" applyNumberFormat="1" applyFont="1" applyFill="1" applyBorder="1"/>
    <xf numFmtId="176" fontId="9" fillId="0" borderId="34" xfId="2313" applyNumberFormat="1" applyFont="1" applyFill="1" applyBorder="1"/>
    <xf numFmtId="10" fontId="9" fillId="0" borderId="32" xfId="2298" applyNumberFormat="1" applyFont="1" applyFill="1" applyBorder="1" applyAlignment="1">
      <alignment vertical="center"/>
    </xf>
    <xf numFmtId="10" fontId="9" fillId="0" borderId="34" xfId="2298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horizontal="right" vertical="center"/>
    </xf>
    <xf numFmtId="177" fontId="9" fillId="0" borderId="9" xfId="0" applyNumberFormat="1" applyFont="1" applyFill="1" applyBorder="1" applyAlignment="1">
      <alignment horizontal="right" vertical="center"/>
    </xf>
    <xf numFmtId="180" fontId="9" fillId="0" borderId="87" xfId="2298" applyNumberFormat="1" applyFont="1" applyFill="1" applyBorder="1" applyAlignment="1">
      <alignment horizontal="right" vertical="center"/>
    </xf>
    <xf numFmtId="178" fontId="9" fillId="0" borderId="197" xfId="2298" applyNumberFormat="1" applyFont="1" applyFill="1" applyBorder="1" applyAlignment="1">
      <alignment horizontal="right" vertical="center"/>
    </xf>
    <xf numFmtId="178" fontId="9" fillId="0" borderId="14" xfId="2298" applyNumberFormat="1" applyFont="1" applyFill="1" applyBorder="1" applyAlignment="1">
      <alignment horizontal="right" vertical="center"/>
    </xf>
    <xf numFmtId="178" fontId="9" fillId="0" borderId="198" xfId="2298" applyNumberFormat="1" applyFont="1" applyFill="1" applyBorder="1" applyAlignment="1">
      <alignment vertical="center"/>
    </xf>
    <xf numFmtId="180" fontId="9" fillId="0" borderId="45" xfId="2298" applyNumberFormat="1" applyFont="1" applyFill="1" applyBorder="1" applyAlignment="1">
      <alignment vertical="center"/>
    </xf>
    <xf numFmtId="178" fontId="9" fillId="0" borderId="30" xfId="2313" applyNumberFormat="1" applyFont="1" applyFill="1" applyBorder="1" applyAlignment="1">
      <alignment horizontal="right" vertical="center"/>
    </xf>
    <xf numFmtId="180" fontId="9" fillId="0" borderId="86" xfId="2298" applyNumberFormat="1" applyFont="1" applyFill="1" applyBorder="1" applyAlignment="1">
      <alignment vertical="center"/>
    </xf>
    <xf numFmtId="178" fontId="9" fillId="33" borderId="44" xfId="2313" applyNumberFormat="1" applyFont="1" applyFill="1" applyBorder="1" applyAlignment="1">
      <alignment horizontal="right" vertical="center"/>
    </xf>
    <xf numFmtId="178" fontId="9" fillId="33" borderId="43" xfId="2313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 indent="1"/>
    </xf>
    <xf numFmtId="178" fontId="9" fillId="29" borderId="25" xfId="2298" applyNumberFormat="1" applyFont="1" applyFill="1" applyBorder="1" applyAlignment="1">
      <alignment vertical="center"/>
    </xf>
    <xf numFmtId="178" fontId="9" fillId="29" borderId="54" xfId="2298" applyNumberFormat="1" applyFont="1" applyFill="1" applyBorder="1" applyAlignment="1">
      <alignment vertical="center"/>
    </xf>
    <xf numFmtId="178" fontId="9" fillId="29" borderId="31" xfId="2298" applyNumberFormat="1" applyFont="1" applyFill="1" applyBorder="1" applyAlignment="1">
      <alignment horizontal="right" vertical="center"/>
    </xf>
    <xf numFmtId="184" fontId="9" fillId="29" borderId="35" xfId="2298" applyNumberFormat="1" applyFont="1" applyFill="1" applyBorder="1" applyAlignment="1">
      <alignment horizontal="right" vertical="center"/>
    </xf>
    <xf numFmtId="178" fontId="9" fillId="29" borderId="91" xfId="2298" applyNumberFormat="1" applyFont="1" applyFill="1" applyBorder="1" applyAlignment="1">
      <alignment vertical="center"/>
    </xf>
    <xf numFmtId="178" fontId="9" fillId="29" borderId="52" xfId="2298" applyNumberFormat="1" applyFont="1" applyFill="1" applyBorder="1" applyAlignment="1">
      <alignment vertical="center"/>
    </xf>
    <xf numFmtId="178" fontId="9" fillId="29" borderId="41" xfId="2298" applyNumberFormat="1" applyFont="1" applyFill="1" applyBorder="1" applyAlignment="1">
      <alignment horizontal="right" vertical="center"/>
    </xf>
    <xf numFmtId="184" fontId="9" fillId="29" borderId="84" xfId="2298" applyNumberFormat="1" applyFont="1" applyFill="1" applyBorder="1" applyAlignment="1">
      <alignment horizontal="right" vertical="center"/>
    </xf>
    <xf numFmtId="178" fontId="9" fillId="29" borderId="45" xfId="2298" applyNumberFormat="1" applyFont="1" applyFill="1" applyBorder="1" applyAlignment="1">
      <alignment vertical="center"/>
    </xf>
    <xf numFmtId="178" fontId="9" fillId="29" borderId="35" xfId="2313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78" fontId="9" fillId="2" borderId="90" xfId="2298" applyNumberFormat="1" applyFont="1" applyFill="1" applyBorder="1" applyAlignment="1">
      <alignment horizontal="right" vertical="center"/>
    </xf>
    <xf numFmtId="178" fontId="9" fillId="2" borderId="81" xfId="2298" applyNumberFormat="1" applyFont="1" applyFill="1" applyBorder="1" applyAlignment="1">
      <alignment horizontal="right" vertical="center"/>
    </xf>
    <xf numFmtId="178" fontId="9" fillId="2" borderId="82" xfId="2298" applyNumberFormat="1" applyFont="1" applyFill="1" applyBorder="1" applyAlignment="1">
      <alignment horizontal="right" vertical="center"/>
    </xf>
    <xf numFmtId="0" fontId="7" fillId="2" borderId="29" xfId="0" applyFont="1" applyFill="1" applyBorder="1" applyAlignment="1">
      <alignment vertical="center"/>
    </xf>
    <xf numFmtId="178" fontId="9" fillId="2" borderId="40" xfId="2298" applyNumberFormat="1" applyFont="1" applyFill="1" applyBorder="1" applyAlignment="1">
      <alignment horizontal="right" vertical="center"/>
    </xf>
    <xf numFmtId="0" fontId="0" fillId="2" borderId="37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7" xfId="0" applyFont="1" applyFill="1" applyBorder="1" applyAlignment="1">
      <alignment vertical="center"/>
    </xf>
    <xf numFmtId="0" fontId="0" fillId="0" borderId="69" xfId="0" applyFill="1" applyBorder="1" applyAlignment="1">
      <alignment horizontal="right" vertical="center"/>
    </xf>
    <xf numFmtId="0" fontId="1" fillId="2" borderId="42" xfId="0" applyFont="1" applyFill="1" applyBorder="1"/>
    <xf numFmtId="0" fontId="1" fillId="2" borderId="8" xfId="0" applyFont="1" applyFill="1" applyBorder="1"/>
    <xf numFmtId="0" fontId="1" fillId="0" borderId="2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9" xfId="0" applyFont="1" applyFill="1" applyBorder="1"/>
    <xf numFmtId="0" fontId="1" fillId="0" borderId="1" xfId="0" applyFont="1" applyFill="1" applyBorder="1"/>
    <xf numFmtId="0" fontId="1" fillId="0" borderId="67" xfId="0" applyFont="1" applyFill="1" applyBorder="1"/>
    <xf numFmtId="0" fontId="1" fillId="0" borderId="69" xfId="0" applyFont="1" applyFill="1" applyBorder="1"/>
    <xf numFmtId="0" fontId="1" fillId="0" borderId="42" xfId="0" applyFont="1" applyFill="1" applyBorder="1"/>
    <xf numFmtId="0" fontId="1" fillId="0" borderId="46" xfId="0" applyFont="1" applyFill="1" applyBorder="1"/>
    <xf numFmtId="0" fontId="10" fillId="2" borderId="9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/>
    </xf>
    <xf numFmtId="0" fontId="11" fillId="2" borderId="42" xfId="0" applyFont="1" applyFill="1" applyBorder="1" applyAlignment="1">
      <alignment horizontal="right"/>
    </xf>
    <xf numFmtId="0" fontId="10" fillId="0" borderId="9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12" fillId="0" borderId="9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59" fillId="0" borderId="0" xfId="0" applyFont="1"/>
    <xf numFmtId="232" fontId="10" fillId="29" borderId="192" xfId="2339" applyNumberFormat="1" applyFont="1" applyFill="1" applyBorder="1" applyAlignment="1">
      <alignment horizontal="right" vertical="center" wrapText="1"/>
    </xf>
    <xf numFmtId="233" fontId="10" fillId="29" borderId="194" xfId="2339" applyNumberFormat="1" applyFont="1" applyFill="1" applyBorder="1" applyAlignment="1">
      <alignment horizontal="right" vertical="center" wrapText="1"/>
    </xf>
    <xf numFmtId="232" fontId="10" fillId="29" borderId="191" xfId="2339" applyNumberFormat="1" applyFont="1" applyFill="1" applyBorder="1" applyAlignment="1">
      <alignment horizontal="right" vertical="center" wrapText="1"/>
    </xf>
    <xf numFmtId="3" fontId="159" fillId="0" borderId="0" xfId="0" applyNumberFormat="1" applyFont="1"/>
    <xf numFmtId="0" fontId="12" fillId="0" borderId="56" xfId="0" applyFont="1" applyFill="1" applyBorder="1" applyAlignment="1">
      <alignment vertical="center"/>
    </xf>
    <xf numFmtId="0" fontId="10" fillId="2" borderId="29" xfId="0" applyFont="1" applyFill="1" applyBorder="1" applyAlignment="1">
      <alignment horizontal="left" vertical="center" wrapText="1"/>
    </xf>
    <xf numFmtId="0" fontId="158" fillId="2" borderId="7" xfId="0" applyFont="1" applyFill="1" applyBorder="1" applyAlignment="1">
      <alignment vertical="center"/>
    </xf>
    <xf numFmtId="0" fontId="10" fillId="2" borderId="72" xfId="0" applyFont="1" applyFill="1" applyBorder="1" applyAlignment="1">
      <alignment horizontal="right" vertical="center"/>
    </xf>
    <xf numFmtId="0" fontId="9" fillId="2" borderId="6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vertical="center"/>
    </xf>
    <xf numFmtId="178" fontId="9" fillId="0" borderId="199" xfId="2298" applyNumberFormat="1" applyFont="1" applyFill="1" applyBorder="1" applyAlignment="1">
      <alignment vertical="center"/>
    </xf>
    <xf numFmtId="178" fontId="9" fillId="0" borderId="200" xfId="2298" applyNumberFormat="1" applyFont="1" applyFill="1" applyBorder="1" applyAlignment="1">
      <alignment vertical="center"/>
    </xf>
    <xf numFmtId="177" fontId="9" fillId="0" borderId="55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horizontal="right" vertical="center"/>
    </xf>
    <xf numFmtId="180" fontId="9" fillId="0" borderId="87" xfId="2298" applyNumberFormat="1" applyFont="1" applyFill="1" applyBorder="1" applyAlignment="1">
      <alignment vertical="center"/>
    </xf>
    <xf numFmtId="177" fontId="9" fillId="0" borderId="56" xfId="0" applyNumberFormat="1" applyFont="1" applyFill="1" applyBorder="1" applyAlignment="1">
      <alignment horizontal="right" vertical="center"/>
    </xf>
    <xf numFmtId="177" fontId="9" fillId="0" borderId="45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62" fillId="0" borderId="34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 wrapText="1"/>
    </xf>
    <xf numFmtId="0" fontId="12" fillId="0" borderId="53" xfId="0" applyFont="1" applyBorder="1" applyAlignment="1">
      <alignment vertical="center"/>
    </xf>
    <xf numFmtId="0" fontId="12" fillId="0" borderId="84" xfId="0" applyFont="1" applyFill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1" fillId="29" borderId="0" xfId="0" applyFont="1" applyFill="1" applyBorder="1" applyAlignment="1">
      <alignment horizontal="center" vertical="center" wrapText="1"/>
    </xf>
    <xf numFmtId="0" fontId="9" fillId="29" borderId="180" xfId="0" quotePrefix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49" fontId="9" fillId="0" borderId="97" xfId="0" applyNumberFormat="1" applyFont="1" applyFill="1" applyBorder="1" applyAlignment="1">
      <alignment horizontal="center" vertical="center"/>
    </xf>
    <xf numFmtId="49" fontId="10" fillId="29" borderId="192" xfId="2339" applyNumberFormat="1" applyFont="1" applyFill="1" applyBorder="1" applyAlignment="1">
      <alignment horizontal="left" vertical="center" wrapText="1"/>
    </xf>
    <xf numFmtId="49" fontId="10" fillId="29" borderId="192" xfId="2339" applyNumberFormat="1" applyFont="1" applyFill="1" applyBorder="1" applyAlignment="1">
      <alignment horizontal="right" vertical="center" wrapText="1"/>
    </xf>
    <xf numFmtId="49" fontId="10" fillId="29" borderId="194" xfId="2339" applyNumberFormat="1" applyFont="1" applyFill="1" applyBorder="1" applyAlignment="1">
      <alignment horizontal="right" vertical="center" wrapText="1"/>
    </xf>
    <xf numFmtId="0" fontId="150" fillId="0" borderId="201" xfId="0" applyFont="1" applyFill="1" applyBorder="1" applyAlignment="1">
      <alignment vertical="center" wrapText="1"/>
    </xf>
    <xf numFmtId="0" fontId="160" fillId="0" borderId="202" xfId="0" applyFont="1" applyBorder="1" applyAlignment="1">
      <alignment horizontal="center" vertical="center" wrapText="1" readingOrder="1"/>
    </xf>
    <xf numFmtId="49" fontId="160" fillId="0" borderId="202" xfId="0" applyNumberFormat="1" applyFont="1" applyBorder="1" applyAlignment="1">
      <alignment horizontal="center" vertical="center" wrapText="1" readingOrder="1"/>
    </xf>
    <xf numFmtId="0" fontId="150" fillId="0" borderId="203" xfId="0" applyFont="1" applyFill="1" applyBorder="1" applyAlignment="1">
      <alignment vertical="center" wrapText="1"/>
    </xf>
    <xf numFmtId="0" fontId="160" fillId="0" borderId="204" xfId="0" applyFont="1" applyBorder="1" applyAlignment="1">
      <alignment horizontal="center" vertical="center" wrapText="1" readingOrder="1"/>
    </xf>
    <xf numFmtId="49" fontId="160" fillId="0" borderId="204" xfId="0" applyNumberFormat="1" applyFont="1" applyBorder="1" applyAlignment="1">
      <alignment horizontal="center" vertical="center" wrapText="1" readingOrder="1"/>
    </xf>
    <xf numFmtId="234" fontId="10" fillId="29" borderId="192" xfId="2339" quotePrefix="1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60" fillId="0" borderId="205" xfId="0" applyFont="1" applyBorder="1" applyAlignment="1">
      <alignment horizontal="left" vertical="center" readingOrder="1"/>
    </xf>
    <xf numFmtId="0" fontId="9" fillId="0" borderId="28" xfId="0" applyFont="1" applyFill="1" applyBorder="1" applyAlignment="1">
      <alignment horizontal="center" vertical="center"/>
    </xf>
    <xf numFmtId="0" fontId="132" fillId="0" borderId="29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vertical="center" wrapText="1"/>
    </xf>
    <xf numFmtId="0" fontId="143" fillId="0" borderId="29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32" fillId="0" borderId="29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178" fontId="9" fillId="0" borderId="55" xfId="2313" applyNumberFormat="1" applyFont="1" applyFill="1" applyBorder="1" applyAlignment="1">
      <alignment vertical="center"/>
    </xf>
    <xf numFmtId="178" fontId="9" fillId="0" borderId="6" xfId="2313" applyNumberFormat="1" applyFont="1" applyFill="1" applyBorder="1" applyAlignment="1">
      <alignment vertical="center"/>
    </xf>
    <xf numFmtId="178" fontId="9" fillId="0" borderId="6" xfId="2313" applyNumberFormat="1" applyFont="1" applyFill="1" applyBorder="1" applyAlignment="1">
      <alignment horizontal="right" vertical="center"/>
    </xf>
    <xf numFmtId="178" fontId="9" fillId="0" borderId="52" xfId="2313" applyNumberFormat="1" applyFont="1" applyFill="1" applyBorder="1" applyAlignment="1">
      <alignment horizontal="right" vertical="center"/>
    </xf>
    <xf numFmtId="178" fontId="9" fillId="0" borderId="104" xfId="2313" applyNumberFormat="1" applyFont="1" applyFill="1" applyBorder="1" applyAlignment="1">
      <alignment horizontal="right" vertical="center"/>
    </xf>
    <xf numFmtId="178" fontId="9" fillId="0" borderId="22" xfId="2313" applyNumberFormat="1" applyFont="1" applyFill="1" applyBorder="1" applyAlignment="1">
      <alignment horizontal="right" vertical="center"/>
    </xf>
    <xf numFmtId="178" fontId="9" fillId="0" borderId="210" xfId="2313" applyNumberFormat="1" applyFont="1" applyFill="1" applyBorder="1" applyAlignment="1">
      <alignment horizontal="right" vertical="center"/>
    </xf>
    <xf numFmtId="177" fontId="9" fillId="0" borderId="52" xfId="2313" applyNumberFormat="1" applyFont="1" applyFill="1" applyBorder="1" applyAlignment="1">
      <alignment horizontal="right" vertical="center"/>
    </xf>
    <xf numFmtId="180" fontId="9" fillId="0" borderId="87" xfId="2313" applyNumberFormat="1" applyFont="1" applyFill="1" applyBorder="1" applyAlignment="1">
      <alignment horizontal="right" vertical="center"/>
    </xf>
    <xf numFmtId="178" fontId="9" fillId="0" borderId="104" xfId="2298" applyNumberFormat="1" applyFont="1" applyFill="1" applyBorder="1" applyAlignment="1">
      <alignment horizontal="right" vertical="center"/>
    </xf>
    <xf numFmtId="177" fontId="9" fillId="0" borderId="22" xfId="2313" applyNumberFormat="1" applyFont="1" applyFill="1" applyBorder="1" applyAlignment="1">
      <alignment horizontal="right" vertical="center"/>
    </xf>
    <xf numFmtId="177" fontId="9" fillId="0" borderId="210" xfId="2313" applyNumberFormat="1" applyFont="1" applyFill="1" applyBorder="1" applyAlignment="1">
      <alignment horizontal="right" vertical="center"/>
    </xf>
    <xf numFmtId="178" fontId="9" fillId="0" borderId="54" xfId="2298" applyNumberFormat="1" applyFont="1" applyFill="1" applyBorder="1" applyAlignment="1">
      <alignment vertical="center"/>
    </xf>
    <xf numFmtId="180" fontId="9" fillId="0" borderId="55" xfId="2298" applyNumberFormat="1" applyFont="1" applyFill="1" applyBorder="1" applyAlignment="1">
      <alignment vertical="center"/>
    </xf>
    <xf numFmtId="180" fontId="9" fillId="0" borderId="6" xfId="2298" applyNumberFormat="1" applyFont="1" applyFill="1" applyBorder="1" applyAlignment="1">
      <alignment vertical="center"/>
    </xf>
    <xf numFmtId="176" fontId="9" fillId="0" borderId="56" xfId="2313" applyNumberFormat="1" applyFont="1" applyFill="1" applyBorder="1" applyAlignment="1">
      <alignment horizontal="right" vertical="center"/>
    </xf>
    <xf numFmtId="10" fontId="9" fillId="0" borderId="6" xfId="2298" applyNumberFormat="1" applyFont="1" applyFill="1" applyBorder="1" applyAlignment="1">
      <alignment vertical="center"/>
    </xf>
    <xf numFmtId="10" fontId="9" fillId="0" borderId="45" xfId="2298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49" fontId="9" fillId="0" borderId="6" xfId="2313" applyNumberFormat="1" applyFont="1" applyFill="1" applyBorder="1" applyAlignment="1">
      <alignment horizontal="right" vertical="center"/>
    </xf>
    <xf numFmtId="229" fontId="9" fillId="0" borderId="56" xfId="2298" applyNumberFormat="1" applyFont="1" applyFill="1" applyBorder="1" applyAlignment="1">
      <alignment horizontal="right" vertical="center"/>
    </xf>
    <xf numFmtId="229" fontId="9" fillId="0" borderId="45" xfId="2298" applyNumberFormat="1" applyFont="1" applyFill="1" applyBorder="1" applyAlignment="1">
      <alignment horizontal="right" vertical="center"/>
    </xf>
    <xf numFmtId="10" fontId="9" fillId="0" borderId="53" xfId="2298" applyNumberFormat="1" applyFont="1" applyFill="1" applyBorder="1"/>
    <xf numFmtId="10" fontId="9" fillId="0" borderId="33" xfId="2313" applyNumberFormat="1" applyFont="1" applyFill="1" applyBorder="1"/>
    <xf numFmtId="10" fontId="9" fillId="0" borderId="61" xfId="2313" applyNumberFormat="1" applyFont="1" applyFill="1" applyBorder="1"/>
    <xf numFmtId="0" fontId="9" fillId="2" borderId="49" xfId="0" applyFont="1" applyFill="1" applyBorder="1" applyAlignment="1">
      <alignment horizontal="center" vertical="center"/>
    </xf>
    <xf numFmtId="177" fontId="9" fillId="0" borderId="40" xfId="0" applyNumberFormat="1" applyFont="1" applyFill="1" applyBorder="1" applyAlignment="1">
      <alignment horizontal="right" vertical="center"/>
    </xf>
    <xf numFmtId="177" fontId="9" fillId="0" borderId="30" xfId="0" applyNumberFormat="1" applyFont="1" applyFill="1" applyBorder="1" applyAlignment="1">
      <alignment horizontal="right" vertical="center"/>
    </xf>
    <xf numFmtId="178" fontId="9" fillId="0" borderId="57" xfId="2313" applyNumberFormat="1" applyFont="1" applyFill="1" applyBorder="1" applyAlignment="1">
      <alignment horizontal="right" vertical="center"/>
    </xf>
    <xf numFmtId="178" fontId="9" fillId="0" borderId="44" xfId="2313" applyNumberFormat="1" applyFont="1" applyFill="1" applyBorder="1" applyAlignment="1">
      <alignment horizontal="right" vertical="center"/>
    </xf>
    <xf numFmtId="178" fontId="9" fillId="0" borderId="102" xfId="2313" applyNumberFormat="1" applyFont="1" applyFill="1" applyBorder="1" applyAlignment="1">
      <alignment horizontal="right" vertical="center"/>
    </xf>
    <xf numFmtId="178" fontId="9" fillId="0" borderId="98" xfId="2313" applyNumberFormat="1" applyFont="1" applyFill="1" applyBorder="1" applyAlignment="1">
      <alignment horizontal="right" vertical="center"/>
    </xf>
    <xf numFmtId="178" fontId="9" fillId="0" borderId="92" xfId="2313" applyNumberFormat="1" applyFont="1" applyFill="1" applyBorder="1" applyAlignment="1">
      <alignment horizontal="right" vertical="center"/>
    </xf>
    <xf numFmtId="178" fontId="9" fillId="0" borderId="48" xfId="2313" applyNumberFormat="1" applyFont="1" applyFill="1" applyBorder="1" applyAlignment="1">
      <alignment horizontal="right" vertical="center"/>
    </xf>
    <xf numFmtId="178" fontId="9" fillId="29" borderId="54" xfId="2298" applyNumberFormat="1" applyFont="1" applyFill="1" applyBorder="1" applyAlignment="1">
      <alignment horizontal="right" vertical="center"/>
    </xf>
    <xf numFmtId="178" fontId="9" fillId="29" borderId="52" xfId="2298" applyNumberFormat="1" applyFont="1" applyFill="1" applyBorder="1" applyAlignment="1">
      <alignment horizontal="right" vertical="center"/>
    </xf>
    <xf numFmtId="179" fontId="9" fillId="29" borderId="55" xfId="2298" applyNumberFormat="1" applyFont="1" applyFill="1" applyBorder="1" applyAlignment="1">
      <alignment horizontal="right" vertical="center"/>
    </xf>
    <xf numFmtId="179" fontId="9" fillId="29" borderId="45" xfId="2298" applyNumberFormat="1" applyFont="1" applyFill="1" applyBorder="1" applyAlignment="1">
      <alignment horizontal="right" vertical="center"/>
    </xf>
    <xf numFmtId="177" fontId="9" fillId="0" borderId="81" xfId="0" applyNumberFormat="1" applyFont="1" applyFill="1" applyBorder="1" applyAlignment="1">
      <alignment vertical="center"/>
    </xf>
    <xf numFmtId="0" fontId="9" fillId="2" borderId="45" xfId="0" applyFont="1" applyFill="1" applyBorder="1" applyAlignment="1">
      <alignment horizontal="center" vertical="center"/>
    </xf>
    <xf numFmtId="178" fontId="9" fillId="0" borderId="57" xfId="2298" applyNumberFormat="1" applyFont="1" applyFill="1" applyBorder="1" applyAlignment="1">
      <alignment horizontal="right" vertical="center"/>
    </xf>
    <xf numFmtId="178" fontId="9" fillId="0" borderId="44" xfId="2298" applyNumberFormat="1" applyFont="1" applyFill="1" applyBorder="1" applyAlignment="1">
      <alignment horizontal="right" vertical="center"/>
    </xf>
    <xf numFmtId="178" fontId="9" fillId="0" borderId="92" xfId="2298" applyNumberFormat="1" applyFont="1" applyFill="1" applyBorder="1" applyAlignment="1">
      <alignment horizontal="right" vertical="center"/>
    </xf>
    <xf numFmtId="177" fontId="9" fillId="0" borderId="90" xfId="0" applyNumberFormat="1" applyFont="1" applyFill="1" applyBorder="1" applyAlignment="1">
      <alignment vertical="center"/>
    </xf>
    <xf numFmtId="177" fontId="9" fillId="0" borderId="217" xfId="0" applyNumberFormat="1" applyFont="1" applyFill="1" applyBorder="1" applyAlignment="1">
      <alignment horizontal="center" vertical="center"/>
    </xf>
    <xf numFmtId="177" fontId="9" fillId="0" borderId="49" xfId="0" applyNumberFormat="1" applyFont="1" applyFill="1" applyBorder="1" applyAlignment="1">
      <alignment vertical="center"/>
    </xf>
    <xf numFmtId="176" fontId="9" fillId="0" borderId="36" xfId="2313" applyNumberFormat="1" applyFont="1" applyFill="1" applyBorder="1" applyAlignment="1">
      <alignment horizontal="right" vertical="center"/>
    </xf>
    <xf numFmtId="184" fontId="9" fillId="0" borderId="4" xfId="2298" applyNumberFormat="1" applyFont="1" applyFill="1" applyBorder="1" applyAlignment="1">
      <alignment vertical="center"/>
    </xf>
    <xf numFmtId="184" fontId="9" fillId="0" borderId="92" xfId="2298" applyNumberFormat="1" applyFont="1" applyFill="1" applyBorder="1" applyAlignment="1">
      <alignment vertical="center"/>
    </xf>
    <xf numFmtId="3" fontId="9" fillId="0" borderId="48" xfId="2313" applyNumberFormat="1" applyFont="1" applyFill="1" applyBorder="1"/>
    <xf numFmtId="3" fontId="9" fillId="0" borderId="57" xfId="2313" applyNumberFormat="1" applyFont="1" applyFill="1" applyBorder="1"/>
    <xf numFmtId="3" fontId="9" fillId="0" borderId="44" xfId="2313" applyNumberFormat="1" applyFont="1" applyFill="1" applyBorder="1"/>
    <xf numFmtId="3" fontId="9" fillId="0" borderId="92" xfId="2313" applyNumberFormat="1" applyFont="1" applyFill="1" applyBorder="1"/>
    <xf numFmtId="178" fontId="9" fillId="0" borderId="49" xfId="2298" applyNumberFormat="1" applyFont="1" applyFill="1" applyBorder="1" applyAlignment="1">
      <alignment horizontal="right" vertical="center"/>
    </xf>
    <xf numFmtId="10" fontId="9" fillId="0" borderId="44" xfId="2298" applyNumberFormat="1" applyFont="1" applyFill="1" applyBorder="1" applyAlignment="1">
      <alignment vertical="center"/>
    </xf>
    <xf numFmtId="10" fontId="9" fillId="0" borderId="92" xfId="2298" applyNumberFormat="1" applyFont="1" applyFill="1" applyBorder="1" applyAlignment="1">
      <alignment vertical="center"/>
    </xf>
    <xf numFmtId="177" fontId="9" fillId="0" borderId="98" xfId="0" applyNumberFormat="1" applyFont="1" applyFill="1" applyBorder="1" applyAlignment="1">
      <alignment vertical="center"/>
    </xf>
    <xf numFmtId="177" fontId="9" fillId="0" borderId="44" xfId="0" applyNumberFormat="1" applyFont="1" applyFill="1" applyBorder="1" applyAlignment="1">
      <alignment vertical="center"/>
    </xf>
    <xf numFmtId="180" fontId="9" fillId="0" borderId="44" xfId="2298" applyNumberFormat="1" applyFont="1" applyFill="1" applyBorder="1" applyAlignment="1">
      <alignment horizontal="right" vertical="center"/>
    </xf>
    <xf numFmtId="180" fontId="9" fillId="0" borderId="102" xfId="2298" applyNumberFormat="1" applyFont="1" applyFill="1" applyBorder="1" applyAlignment="1">
      <alignment horizontal="right" vertical="center"/>
    </xf>
    <xf numFmtId="178" fontId="9" fillId="0" borderId="102" xfId="2298" applyNumberFormat="1" applyFont="1" applyFill="1" applyBorder="1" applyAlignment="1">
      <alignment horizontal="right" vertical="center"/>
    </xf>
    <xf numFmtId="180" fontId="9" fillId="0" borderId="100" xfId="2298" applyNumberFormat="1" applyFont="1" applyFill="1" applyBorder="1" applyAlignment="1">
      <alignment horizontal="right" vertical="center"/>
    </xf>
    <xf numFmtId="176" fontId="9" fillId="0" borderId="98" xfId="0" applyNumberFormat="1" applyFont="1" applyFill="1" applyBorder="1" applyAlignment="1">
      <alignment horizontal="right" vertical="center"/>
    </xf>
    <xf numFmtId="178" fontId="9" fillId="0" borderId="72" xfId="2313" applyNumberFormat="1" applyFont="1" applyFill="1" applyBorder="1" applyAlignment="1">
      <alignment horizontal="right" vertical="center"/>
    </xf>
    <xf numFmtId="178" fontId="9" fillId="0" borderId="43" xfId="2313" applyNumberFormat="1" applyFont="1" applyFill="1" applyBorder="1" applyAlignment="1">
      <alignment horizontal="right" vertical="center"/>
    </xf>
    <xf numFmtId="178" fontId="9" fillId="0" borderId="70" xfId="2313" applyNumberFormat="1" applyFont="1" applyFill="1" applyBorder="1" applyAlignment="1">
      <alignment horizontal="right" vertical="center"/>
    </xf>
    <xf numFmtId="178" fontId="9" fillId="0" borderId="69" xfId="2313" applyNumberFormat="1" applyFont="1" applyFill="1" applyBorder="1" applyAlignment="1">
      <alignment horizontal="right" vertical="center"/>
    </xf>
    <xf numFmtId="178" fontId="9" fillId="0" borderId="42" xfId="2313" applyNumberFormat="1" applyFont="1" applyFill="1" applyBorder="1" applyAlignment="1">
      <alignment horizontal="right" vertical="center"/>
    </xf>
    <xf numFmtId="178" fontId="9" fillId="0" borderId="94" xfId="2313" applyNumberFormat="1" applyFont="1" applyFill="1" applyBorder="1" applyAlignment="1">
      <alignment horizontal="right" vertical="center"/>
    </xf>
    <xf numFmtId="178" fontId="9" fillId="0" borderId="47" xfId="2313" applyNumberFormat="1" applyFont="1" applyFill="1" applyBorder="1" applyAlignment="1">
      <alignment horizontal="right" vertical="center"/>
    </xf>
    <xf numFmtId="178" fontId="9" fillId="0" borderId="86" xfId="2313" applyNumberFormat="1" applyFont="1" applyFill="1" applyBorder="1" applyAlignment="1">
      <alignment horizontal="right" vertical="center"/>
    </xf>
    <xf numFmtId="178" fontId="9" fillId="0" borderId="91" xfId="2313" applyNumberFormat="1" applyFont="1" applyFill="1" applyBorder="1" applyAlignment="1">
      <alignment horizontal="right" vertical="center"/>
    </xf>
    <xf numFmtId="178" fontId="9" fillId="0" borderId="29" xfId="2313" applyNumberFormat="1" applyFont="1" applyFill="1" applyBorder="1" applyAlignment="1">
      <alignment horizontal="right" vertical="center"/>
    </xf>
    <xf numFmtId="178" fontId="9" fillId="0" borderId="44" xfId="0" applyNumberFormat="1" applyFont="1" applyFill="1" applyBorder="1" applyAlignment="1">
      <alignment vertical="center"/>
    </xf>
    <xf numFmtId="180" fontId="9" fillId="0" borderId="218" xfId="2298" applyNumberFormat="1" applyFont="1" applyFill="1" applyBorder="1" applyAlignment="1">
      <alignment horizontal="right" vertical="center"/>
    </xf>
    <xf numFmtId="180" fontId="9" fillId="0" borderId="218" xfId="2298" applyNumberFormat="1" applyFont="1" applyFill="1" applyBorder="1" applyAlignment="1">
      <alignment vertical="center"/>
    </xf>
    <xf numFmtId="178" fontId="9" fillId="0" borderId="101" xfId="2298" applyNumberFormat="1" applyFont="1" applyFill="1" applyBorder="1" applyAlignment="1">
      <alignment horizontal="right" vertical="center"/>
    </xf>
    <xf numFmtId="178" fontId="9" fillId="29" borderId="71" xfId="2298" applyNumberFormat="1" applyFont="1" applyFill="1" applyBorder="1" applyAlignment="1">
      <alignment horizontal="right" vertical="center"/>
    </xf>
    <xf numFmtId="178" fontId="9" fillId="29" borderId="43" xfId="2298" applyNumberFormat="1" applyFont="1" applyFill="1" applyBorder="1" applyAlignment="1">
      <alignment horizontal="right" vertical="center"/>
    </xf>
    <xf numFmtId="178" fontId="9" fillId="0" borderId="75" xfId="2313" applyNumberFormat="1" applyFont="1" applyFill="1" applyBorder="1" applyAlignment="1">
      <alignment horizontal="right" vertical="center"/>
    </xf>
    <xf numFmtId="177" fontId="9" fillId="0" borderId="72" xfId="2298" applyNumberFormat="1" applyFont="1" applyFill="1" applyBorder="1" applyAlignment="1">
      <alignment horizontal="right" vertical="center"/>
    </xf>
    <xf numFmtId="177" fontId="9" fillId="0" borderId="51" xfId="2313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8" fontId="9" fillId="0" borderId="57" xfId="2313" applyNumberFormat="1" applyFont="1" applyBorder="1" applyAlignment="1">
      <alignment horizontal="right" vertical="center"/>
    </xf>
    <xf numFmtId="178" fontId="9" fillId="0" borderId="57" xfId="2313" applyNumberFormat="1" applyFont="1" applyBorder="1" applyAlignment="1">
      <alignment horizontal="right" vertical="center" wrapText="1"/>
    </xf>
    <xf numFmtId="178" fontId="9" fillId="0" borderId="44" xfId="2313" applyNumberFormat="1" applyFont="1" applyBorder="1" applyAlignment="1">
      <alignment horizontal="right" vertical="center"/>
    </xf>
    <xf numFmtId="178" fontId="9" fillId="0" borderId="98" xfId="2313" applyNumberFormat="1" applyFont="1" applyBorder="1" applyAlignment="1">
      <alignment horizontal="right" vertical="center"/>
    </xf>
    <xf numFmtId="178" fontId="9" fillId="0" borderId="92" xfId="2313" applyNumberFormat="1" applyFont="1" applyBorder="1" applyAlignment="1">
      <alignment horizontal="right" vertical="center"/>
    </xf>
    <xf numFmtId="178" fontId="9" fillId="0" borderId="48" xfId="2313" applyNumberFormat="1" applyFont="1" applyBorder="1" applyAlignment="1">
      <alignment horizontal="right" vertical="center"/>
    </xf>
    <xf numFmtId="178" fontId="9" fillId="0" borderId="49" xfId="2313" applyNumberFormat="1" applyFont="1" applyBorder="1" applyAlignment="1">
      <alignment horizontal="right" vertical="center"/>
    </xf>
    <xf numFmtId="178" fontId="9" fillId="0" borderId="90" xfId="2313" applyNumberFormat="1" applyFont="1" applyBorder="1" applyAlignment="1">
      <alignment horizontal="right" vertical="center"/>
    </xf>
    <xf numFmtId="178" fontId="9" fillId="0" borderId="89" xfId="2313" applyNumberFormat="1" applyFont="1" applyFill="1" applyBorder="1" applyAlignment="1">
      <alignment horizontal="right" vertical="center"/>
    </xf>
    <xf numFmtId="178" fontId="9" fillId="0" borderId="103" xfId="2313" applyNumberFormat="1" applyFont="1" applyFill="1" applyBorder="1" applyAlignment="1">
      <alignment horizontal="right" vertical="center"/>
    </xf>
    <xf numFmtId="38" fontId="9" fillId="0" borderId="43" xfId="2313" applyFont="1" applyFill="1" applyBorder="1" applyAlignment="1">
      <alignment horizontal="left" vertical="center" wrapText="1"/>
    </xf>
    <xf numFmtId="38" fontId="9" fillId="0" borderId="70" xfId="2313" applyFont="1" applyFill="1" applyBorder="1" applyAlignment="1">
      <alignment horizontal="right" vertical="center" wrapText="1"/>
    </xf>
    <xf numFmtId="38" fontId="9" fillId="0" borderId="69" xfId="2313" applyFont="1" applyFill="1" applyBorder="1" applyAlignment="1">
      <alignment horizontal="right" vertical="center" wrapText="1"/>
    </xf>
    <xf numFmtId="38" fontId="9" fillId="0" borderId="72" xfId="2313" applyFont="1" applyFill="1" applyBorder="1" applyAlignment="1">
      <alignment horizontal="left" vertical="center" wrapText="1"/>
    </xf>
    <xf numFmtId="38" fontId="9" fillId="0" borderId="72" xfId="2313" applyFont="1" applyFill="1" applyBorder="1" applyAlignment="1">
      <alignment horizontal="right" vertical="center" wrapText="1"/>
    </xf>
    <xf numFmtId="38" fontId="9" fillId="0" borderId="43" xfId="2313" applyFont="1" applyFill="1" applyBorder="1" applyAlignment="1">
      <alignment horizontal="right" vertical="center" wrapText="1"/>
    </xf>
    <xf numFmtId="38" fontId="9" fillId="0" borderId="42" xfId="2313" applyFont="1" applyFill="1" applyBorder="1" applyAlignment="1">
      <alignment horizontal="right" vertical="center" wrapText="1"/>
    </xf>
    <xf numFmtId="179" fontId="9" fillId="0" borderId="64" xfId="2313" applyNumberFormat="1" applyFont="1" applyFill="1" applyBorder="1" applyAlignment="1">
      <alignment horizontal="right" vertical="center" wrapText="1"/>
    </xf>
    <xf numFmtId="38" fontId="9" fillId="0" borderId="72" xfId="2313" applyFont="1" applyFill="1" applyBorder="1" applyAlignment="1">
      <alignment horizontal="left" vertical="center"/>
    </xf>
    <xf numFmtId="38" fontId="9" fillId="0" borderId="43" xfId="2313" applyFont="1" applyFill="1" applyBorder="1" applyAlignment="1">
      <alignment horizontal="right" vertical="center"/>
    </xf>
    <xf numFmtId="38" fontId="9" fillId="0" borderId="86" xfId="2313" applyFont="1" applyFill="1" applyBorder="1" applyAlignment="1">
      <alignment horizontal="left" vertical="center" wrapText="1"/>
    </xf>
    <xf numFmtId="38" fontId="156" fillId="0" borderId="43" xfId="2313" applyFont="1" applyFill="1" applyBorder="1" applyAlignment="1">
      <alignment horizontal="left" vertical="center" wrapText="1"/>
    </xf>
    <xf numFmtId="38" fontId="156" fillId="0" borderId="70" xfId="2313" applyFont="1" applyFill="1" applyBorder="1" applyAlignment="1">
      <alignment horizontal="left" vertical="center"/>
    </xf>
    <xf numFmtId="38" fontId="156" fillId="0" borderId="43" xfId="2313" applyFont="1" applyFill="1" applyBorder="1" applyAlignment="1">
      <alignment horizontal="left" vertical="center"/>
    </xf>
    <xf numFmtId="38" fontId="9" fillId="0" borderId="70" xfId="2313" applyFont="1" applyFill="1" applyBorder="1" applyAlignment="1">
      <alignment horizontal="left" vertical="center" wrapText="1"/>
    </xf>
    <xf numFmtId="38" fontId="9" fillId="0" borderId="86" xfId="2313" applyFont="1" applyFill="1" applyBorder="1" applyAlignment="1">
      <alignment horizontal="left" vertical="center"/>
    </xf>
    <xf numFmtId="38" fontId="9" fillId="0" borderId="49" xfId="2313" applyFont="1" applyFill="1" applyBorder="1" applyAlignment="1">
      <alignment horizontal="right" vertical="center"/>
    </xf>
    <xf numFmtId="38" fontId="156" fillId="0" borderId="72" xfId="2313" applyFont="1" applyFill="1" applyBorder="1" applyAlignment="1">
      <alignment horizontal="right" vertical="center"/>
    </xf>
    <xf numFmtId="38" fontId="156" fillId="0" borderId="43" xfId="2313" applyFont="1" applyFill="1" applyBorder="1" applyAlignment="1">
      <alignment horizontal="right" vertical="center"/>
    </xf>
    <xf numFmtId="177" fontId="9" fillId="0" borderId="81" xfId="2313" applyNumberFormat="1" applyFont="1" applyFill="1" applyBorder="1"/>
    <xf numFmtId="49" fontId="9" fillId="0" borderId="44" xfId="2313" applyNumberFormat="1" applyFont="1" applyFill="1" applyBorder="1" applyAlignment="1">
      <alignment horizontal="right" vertical="center"/>
    </xf>
    <xf numFmtId="178" fontId="9" fillId="29" borderId="57" xfId="2298" applyNumberFormat="1" applyFont="1" applyFill="1" applyBorder="1" applyAlignment="1">
      <alignment horizontal="right" vertical="center"/>
    </xf>
    <xf numFmtId="178" fontId="9" fillId="29" borderId="44" xfId="2298" applyNumberFormat="1" applyFont="1" applyFill="1" applyBorder="1" applyAlignment="1">
      <alignment horizontal="right" vertical="center"/>
    </xf>
    <xf numFmtId="178" fontId="9" fillId="29" borderId="102" xfId="2298" applyNumberFormat="1" applyFont="1" applyFill="1" applyBorder="1" applyAlignment="1">
      <alignment horizontal="right" vertical="center"/>
    </xf>
    <xf numFmtId="178" fontId="9" fillId="29" borderId="92" xfId="2298" applyNumberFormat="1" applyFont="1" applyFill="1" applyBorder="1" applyAlignment="1">
      <alignment horizontal="right" vertical="center"/>
    </xf>
    <xf numFmtId="10" fontId="9" fillId="0" borderId="98" xfId="2313" applyNumberFormat="1" applyFont="1" applyFill="1" applyBorder="1"/>
    <xf numFmtId="10" fontId="9" fillId="0" borderId="48" xfId="2313" applyNumberFormat="1" applyFont="1" applyFill="1" applyBorder="1"/>
    <xf numFmtId="178" fontId="9" fillId="0" borderId="97" xfId="2298" applyNumberFormat="1" applyFont="1" applyFill="1" applyBorder="1" applyAlignment="1">
      <alignment vertical="center"/>
    </xf>
    <xf numFmtId="178" fontId="9" fillId="0" borderId="97" xfId="2313" applyNumberFormat="1" applyFont="1" applyFill="1" applyBorder="1" applyAlignment="1">
      <alignment horizontal="right" vertical="center"/>
    </xf>
    <xf numFmtId="178" fontId="9" fillId="0" borderId="44" xfId="2298" applyNumberFormat="1" applyFont="1" applyFill="1" applyBorder="1" applyAlignment="1">
      <alignment vertical="center"/>
    </xf>
    <xf numFmtId="178" fontId="9" fillId="0" borderId="92" xfId="2298" applyNumberFormat="1" applyFont="1" applyFill="1" applyBorder="1" applyAlignment="1">
      <alignment vertical="center"/>
    </xf>
    <xf numFmtId="180" fontId="9" fillId="0" borderId="98" xfId="2298" applyNumberFormat="1" applyFont="1" applyFill="1" applyBorder="1" applyAlignment="1">
      <alignment vertical="center"/>
    </xf>
    <xf numFmtId="180" fontId="9" fillId="0" borderId="98" xfId="2298" applyNumberFormat="1" applyFont="1" applyFill="1" applyBorder="1" applyAlignment="1">
      <alignment horizontal="right" vertical="center"/>
    </xf>
    <xf numFmtId="180" fontId="9" fillId="0" borderId="44" xfId="2298" applyNumberFormat="1" applyFont="1" applyFill="1" applyBorder="1" applyAlignment="1">
      <alignment vertical="center"/>
    </xf>
    <xf numFmtId="180" fontId="9" fillId="0" borderId="92" xfId="2298" applyNumberFormat="1" applyFont="1" applyFill="1" applyBorder="1" applyAlignment="1">
      <alignment horizontal="right" vertical="center"/>
    </xf>
    <xf numFmtId="180" fontId="9" fillId="0" borderId="92" xfId="2298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9" fillId="29" borderId="29" xfId="0" applyFont="1" applyFill="1" applyBorder="1" applyAlignment="1">
      <alignment vertical="center"/>
    </xf>
    <xf numFmtId="0" fontId="12" fillId="29" borderId="43" xfId="0" applyFont="1" applyFill="1" applyBorder="1" applyAlignment="1">
      <alignment vertical="center"/>
    </xf>
    <xf numFmtId="3" fontId="9" fillId="0" borderId="89" xfId="2313" applyNumberFormat="1" applyFont="1" applyBorder="1" applyAlignment="1">
      <alignment horizontal="right" vertical="center"/>
    </xf>
    <xf numFmtId="3" fontId="9" fillId="0" borderId="36" xfId="2313" applyNumberFormat="1" applyFont="1" applyBorder="1" applyAlignment="1">
      <alignment horizontal="right" vertical="center"/>
    </xf>
    <xf numFmtId="3" fontId="9" fillId="0" borderId="55" xfId="2313" applyNumberFormat="1" applyFont="1" applyBorder="1" applyAlignment="1">
      <alignment horizontal="right" vertical="center"/>
    </xf>
    <xf numFmtId="3" fontId="9" fillId="0" borderId="33" xfId="2313" applyNumberFormat="1" applyFont="1" applyFill="1" applyBorder="1" applyAlignment="1">
      <alignment horizontal="right" vertical="center"/>
    </xf>
    <xf numFmtId="178" fontId="9" fillId="0" borderId="77" xfId="0" applyNumberFormat="1" applyFont="1" applyBorder="1" applyAlignment="1">
      <alignment horizontal="right" vertical="center"/>
    </xf>
    <xf numFmtId="178" fontId="9" fillId="0" borderId="55" xfId="0" applyNumberFormat="1" applyFont="1" applyBorder="1" applyAlignment="1">
      <alignment horizontal="right" vertical="center"/>
    </xf>
    <xf numFmtId="178" fontId="9" fillId="0" borderId="33" xfId="0" applyNumberFormat="1" applyFont="1" applyFill="1" applyBorder="1" applyAlignment="1">
      <alignment horizontal="right" vertical="center"/>
    </xf>
    <xf numFmtId="178" fontId="9" fillId="0" borderId="98" xfId="0" applyNumberFormat="1" applyFont="1" applyBorder="1" applyAlignment="1">
      <alignment horizontal="right" vertical="center"/>
    </xf>
    <xf numFmtId="178" fontId="9" fillId="0" borderId="98" xfId="0" applyNumberFormat="1" applyFont="1" applyFill="1" applyBorder="1" applyAlignment="1">
      <alignment horizontal="right" vertical="center"/>
    </xf>
    <xf numFmtId="3" fontId="9" fillId="0" borderId="0" xfId="2313" applyNumberFormat="1" applyFont="1" applyAlignment="1">
      <alignment vertical="center"/>
    </xf>
    <xf numFmtId="178" fontId="11" fillId="0" borderId="98" xfId="2298" applyNumberFormat="1" applyFont="1" applyFill="1" applyBorder="1" applyAlignment="1">
      <alignment horizontal="right" vertical="center"/>
    </xf>
    <xf numFmtId="178" fontId="11" fillId="29" borderId="94" xfId="2298" applyNumberFormat="1" applyFont="1" applyFill="1" applyBorder="1" applyAlignment="1">
      <alignment horizontal="right" vertical="center"/>
    </xf>
    <xf numFmtId="178" fontId="11" fillId="29" borderId="56" xfId="2298" applyNumberFormat="1" applyFont="1" applyFill="1" applyBorder="1" applyAlignment="1">
      <alignment horizontal="right" vertical="center"/>
    </xf>
    <xf numFmtId="178" fontId="11" fillId="29" borderId="40" xfId="2298" applyNumberFormat="1" applyFont="1" applyFill="1" applyBorder="1" applyAlignment="1">
      <alignment horizontal="right" vertical="center"/>
    </xf>
    <xf numFmtId="178" fontId="11" fillId="29" borderId="50" xfId="2298" applyNumberFormat="1" applyFont="1" applyFill="1" applyBorder="1" applyAlignment="1">
      <alignment horizontal="right" vertical="center"/>
    </xf>
    <xf numFmtId="178" fontId="11" fillId="29" borderId="57" xfId="2298" applyNumberFormat="1" applyFont="1" applyFill="1" applyBorder="1" applyAlignment="1">
      <alignment horizontal="right" vertical="center"/>
    </xf>
    <xf numFmtId="178" fontId="11" fillId="29" borderId="35" xfId="2298" applyNumberFormat="1" applyFont="1" applyFill="1" applyBorder="1" applyAlignment="1">
      <alignment horizontal="right" vertical="center"/>
    </xf>
    <xf numFmtId="178" fontId="11" fillId="29" borderId="32" xfId="2298" applyNumberFormat="1" applyFont="1" applyFill="1" applyBorder="1" applyAlignment="1">
      <alignment horizontal="right" vertical="center"/>
    </xf>
    <xf numFmtId="178" fontId="11" fillId="29" borderId="6" xfId="2298" applyNumberFormat="1" applyFont="1" applyFill="1" applyBorder="1" applyAlignment="1">
      <alignment horizontal="right" vertical="center"/>
    </xf>
    <xf numFmtId="178" fontId="11" fillId="29" borderId="44" xfId="2298" applyNumberFormat="1" applyFont="1" applyFill="1" applyBorder="1" applyAlignment="1">
      <alignment horizontal="right" vertical="center"/>
    </xf>
    <xf numFmtId="178" fontId="11" fillId="29" borderId="75" xfId="2298" applyNumberFormat="1" applyFont="1" applyFill="1" applyBorder="1" applyAlignment="1">
      <alignment horizontal="right" vertical="center"/>
    </xf>
    <xf numFmtId="178" fontId="11" fillId="29" borderId="14" xfId="2298" applyNumberFormat="1" applyFont="1" applyFill="1" applyBorder="1" applyAlignment="1">
      <alignment horizontal="right" vertical="center"/>
    </xf>
    <xf numFmtId="178" fontId="11" fillId="29" borderId="91" xfId="2298" applyNumberFormat="1" applyFont="1" applyFill="1" applyBorder="1" applyAlignment="1">
      <alignment horizontal="right" vertical="center"/>
    </xf>
    <xf numFmtId="178" fontId="11" fillId="29" borderId="41" xfId="2298" applyNumberFormat="1" applyFont="1" applyFill="1" applyBorder="1" applyAlignment="1">
      <alignment horizontal="right" vertical="center"/>
    </xf>
    <xf numFmtId="178" fontId="11" fillId="29" borderId="12" xfId="2298" applyNumberFormat="1" applyFont="1" applyFill="1" applyBorder="1" applyAlignment="1">
      <alignment horizontal="right" vertical="center"/>
    </xf>
    <xf numFmtId="178" fontId="11" fillId="29" borderId="96" xfId="2298" applyNumberFormat="1" applyFont="1" applyFill="1" applyBorder="1" applyAlignment="1">
      <alignment horizontal="right" vertical="center"/>
    </xf>
    <xf numFmtId="178" fontId="11" fillId="29" borderId="47" xfId="2298" applyNumberFormat="1" applyFont="1" applyFill="1" applyBorder="1" applyAlignment="1">
      <alignment horizontal="right" vertical="center"/>
    </xf>
    <xf numFmtId="178" fontId="11" fillId="29" borderId="30" xfId="2298" applyNumberFormat="1" applyFont="1" applyFill="1" applyBorder="1" applyAlignment="1">
      <alignment horizontal="right" vertical="center"/>
    </xf>
    <xf numFmtId="178" fontId="11" fillId="29" borderId="34" xfId="2298" applyNumberFormat="1" applyFont="1" applyFill="1" applyBorder="1" applyAlignment="1">
      <alignment horizontal="right" vertical="center"/>
    </xf>
    <xf numFmtId="178" fontId="11" fillId="29" borderId="45" xfId="2298" applyNumberFormat="1" applyFont="1" applyFill="1" applyBorder="1" applyAlignment="1">
      <alignment horizontal="right" vertical="center"/>
    </xf>
    <xf numFmtId="178" fontId="11" fillId="29" borderId="92" xfId="2298" applyNumberFormat="1" applyFont="1" applyFill="1" applyBorder="1" applyAlignment="1">
      <alignment horizontal="right" vertical="center"/>
    </xf>
    <xf numFmtId="178" fontId="9" fillId="29" borderId="44" xfId="2298" applyNumberFormat="1" applyFont="1" applyFill="1" applyBorder="1" applyAlignment="1">
      <alignment vertical="center"/>
    </xf>
    <xf numFmtId="178" fontId="9" fillId="29" borderId="92" xfId="2298" applyNumberFormat="1" applyFont="1" applyFill="1" applyBorder="1" applyAlignment="1">
      <alignment vertical="center"/>
    </xf>
    <xf numFmtId="178" fontId="9" fillId="29" borderId="98" xfId="2298" applyNumberFormat="1" applyFont="1" applyFill="1" applyBorder="1" applyAlignment="1">
      <alignment vertical="center"/>
    </xf>
    <xf numFmtId="176" fontId="9" fillId="0" borderId="0" xfId="2313" applyNumberFormat="1" applyFont="1" applyAlignment="1">
      <alignment vertical="center"/>
    </xf>
    <xf numFmtId="176" fontId="9" fillId="0" borderId="44" xfId="0" applyNumberFormat="1" applyFont="1" applyFill="1" applyBorder="1" applyAlignment="1">
      <alignment horizontal="right" vertical="center"/>
    </xf>
    <xf numFmtId="176" fontId="9" fillId="0" borderId="92" xfId="2298" applyNumberFormat="1" applyFont="1" applyFill="1" applyBorder="1" applyAlignment="1">
      <alignment horizontal="right" vertical="center"/>
    </xf>
    <xf numFmtId="177" fontId="9" fillId="0" borderId="0" xfId="2313" applyNumberFormat="1" applyFont="1" applyAlignment="1">
      <alignment vertical="center"/>
    </xf>
    <xf numFmtId="176" fontId="9" fillId="0" borderId="0" xfId="0" applyNumberFormat="1" applyFont="1" applyFill="1" applyAlignment="1">
      <alignment vertical="center"/>
    </xf>
    <xf numFmtId="49" fontId="9" fillId="0" borderId="12" xfId="2313" applyNumberFormat="1" applyFont="1" applyFill="1" applyBorder="1" applyAlignment="1">
      <alignment horizontal="right" vertical="center"/>
    </xf>
    <xf numFmtId="0" fontId="11" fillId="29" borderId="0" xfId="0" applyFont="1" applyFill="1" applyBorder="1" applyAlignment="1">
      <alignment horizontal="center" vertical="center" wrapText="1"/>
    </xf>
    <xf numFmtId="184" fontId="9" fillId="29" borderId="98" xfId="2298" applyNumberFormat="1" applyFont="1" applyFill="1" applyBorder="1" applyAlignment="1">
      <alignment horizontal="right" vertical="center"/>
    </xf>
    <xf numFmtId="184" fontId="9" fillId="29" borderId="44" xfId="2298" applyNumberFormat="1" applyFont="1" applyFill="1" applyBorder="1" applyAlignment="1">
      <alignment horizontal="right" vertical="center"/>
    </xf>
    <xf numFmtId="184" fontId="9" fillId="29" borderId="102" xfId="2298" applyNumberFormat="1" applyFont="1" applyFill="1" applyBorder="1" applyAlignment="1">
      <alignment horizontal="right" vertical="center"/>
    </xf>
    <xf numFmtId="184" fontId="9" fillId="29" borderId="92" xfId="2298" applyNumberFormat="1" applyFont="1" applyFill="1" applyBorder="1" applyAlignment="1">
      <alignment horizontal="right" vertical="center"/>
    </xf>
    <xf numFmtId="179" fontId="9" fillId="29" borderId="98" xfId="2298" applyNumberFormat="1" applyFont="1" applyFill="1" applyBorder="1" applyAlignment="1">
      <alignment vertical="center"/>
    </xf>
    <xf numFmtId="179" fontId="9" fillId="29" borderId="92" xfId="2298" applyNumberFormat="1" applyFont="1" applyFill="1" applyBorder="1" applyAlignment="1">
      <alignment vertical="center"/>
    </xf>
    <xf numFmtId="3" fontId="11" fillId="29" borderId="0" xfId="2339" applyNumberFormat="1" applyFont="1" applyFill="1" applyBorder="1" applyAlignment="1">
      <alignment horizontal="right" vertical="center" wrapText="1"/>
    </xf>
    <xf numFmtId="235" fontId="10" fillId="31" borderId="14" xfId="2339" applyNumberFormat="1" applyFont="1" applyFill="1" applyBorder="1" applyAlignment="1">
      <alignment horizontal="left" vertical="center" wrapText="1"/>
    </xf>
    <xf numFmtId="0" fontId="10" fillId="29" borderId="191" xfId="2339" applyFont="1" applyFill="1" applyBorder="1" applyAlignment="1">
      <alignment vertical="center" wrapText="1"/>
    </xf>
    <xf numFmtId="235" fontId="10" fillId="29" borderId="191" xfId="2339" applyNumberFormat="1" applyFont="1" applyFill="1" applyBorder="1" applyAlignment="1">
      <alignment horizontal="left" vertical="center" wrapText="1"/>
    </xf>
    <xf numFmtId="3" fontId="7" fillId="29" borderId="191" xfId="2339" applyNumberFormat="1" applyFont="1" applyFill="1" applyBorder="1" applyAlignment="1">
      <alignment horizontal="right" vertical="center" wrapText="1"/>
    </xf>
    <xf numFmtId="235" fontId="10" fillId="29" borderId="194" xfId="2339" applyNumberFormat="1" applyFont="1" applyFill="1" applyBorder="1" applyAlignment="1">
      <alignment horizontal="left" vertical="center" wrapText="1"/>
    </xf>
    <xf numFmtId="3" fontId="7" fillId="29" borderId="194" xfId="2339" applyNumberFormat="1" applyFont="1" applyFill="1" applyBorder="1" applyAlignment="1">
      <alignment horizontal="right" vertical="center" wrapText="1"/>
    </xf>
    <xf numFmtId="235" fontId="10" fillId="29" borderId="9" xfId="2339" applyNumberFormat="1" applyFont="1" applyFill="1" applyBorder="1" applyAlignment="1">
      <alignment horizontal="left" vertical="center" wrapText="1"/>
    </xf>
    <xf numFmtId="178" fontId="11" fillId="29" borderId="0" xfId="2339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179" fontId="9" fillId="29" borderId="61" xfId="2298" applyNumberFormat="1" applyFont="1" applyFill="1" applyBorder="1" applyAlignment="1">
      <alignment vertical="center"/>
    </xf>
    <xf numFmtId="179" fontId="9" fillId="29" borderId="33" xfId="2298" applyNumberFormat="1" applyFont="1" applyFill="1" applyBorder="1" applyAlignment="1">
      <alignment horizontal="right" vertical="center"/>
    </xf>
    <xf numFmtId="179" fontId="9" fillId="29" borderId="34" xfId="2298" applyNumberFormat="1" applyFont="1" applyFill="1" applyBorder="1" applyAlignment="1">
      <alignment horizontal="right" vertical="center"/>
    </xf>
    <xf numFmtId="0" fontId="164" fillId="0" borderId="0" xfId="0" applyFont="1" applyAlignment="1">
      <alignment vertical="center"/>
    </xf>
    <xf numFmtId="3" fontId="9" fillId="0" borderId="37" xfId="2313" applyNumberFormat="1" applyFont="1" applyBorder="1" applyAlignment="1">
      <alignment horizontal="right" vertical="center"/>
    </xf>
    <xf numFmtId="3" fontId="9" fillId="0" borderId="60" xfId="2313" applyNumberFormat="1" applyFont="1" applyBorder="1" applyAlignment="1">
      <alignment horizontal="right" vertical="center"/>
    </xf>
    <xf numFmtId="3" fontId="9" fillId="0" borderId="53" xfId="2313" applyNumberFormat="1" applyFont="1" applyBorder="1" applyAlignment="1">
      <alignment horizontal="right" vertical="center"/>
    </xf>
    <xf numFmtId="3" fontId="9" fillId="0" borderId="61" xfId="2313" applyNumberFormat="1" applyFont="1" applyFill="1" applyBorder="1" applyAlignment="1">
      <alignment horizontal="right" vertical="center"/>
    </xf>
    <xf numFmtId="178" fontId="9" fillId="0" borderId="95" xfId="0" applyNumberFormat="1" applyFont="1" applyBorder="1" applyAlignment="1">
      <alignment vertical="center"/>
    </xf>
    <xf numFmtId="178" fontId="9" fillId="0" borderId="53" xfId="2313" applyNumberFormat="1" applyFont="1" applyBorder="1" applyAlignment="1">
      <alignment vertical="center"/>
    </xf>
    <xf numFmtId="178" fontId="9" fillId="0" borderId="61" xfId="2313" applyNumberFormat="1" applyFont="1" applyFill="1" applyBorder="1" applyAlignment="1">
      <alignment vertical="center"/>
    </xf>
    <xf numFmtId="178" fontId="9" fillId="0" borderId="48" xfId="2313" applyNumberFormat="1" applyFont="1" applyBorder="1" applyAlignment="1">
      <alignment vertical="center"/>
    </xf>
    <xf numFmtId="234" fontId="10" fillId="32" borderId="192" xfId="2339" applyNumberFormat="1" applyFont="1" applyFill="1" applyBorder="1" applyAlignment="1">
      <alignment horizontal="left" vertical="center" wrapText="1"/>
    </xf>
    <xf numFmtId="225" fontId="10" fillId="32" borderId="192" xfId="2339" applyNumberFormat="1" applyFont="1" applyFill="1" applyBorder="1" applyAlignment="1">
      <alignment horizontal="right" vertic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125" xfId="0" applyNumberFormat="1" applyFont="1" applyFill="1" applyBorder="1" applyAlignment="1">
      <alignment horizontal="right" vertical="center"/>
    </xf>
    <xf numFmtId="177" fontId="9" fillId="0" borderId="219" xfId="2298" applyNumberFormat="1" applyFont="1" applyFill="1" applyBorder="1" applyAlignment="1">
      <alignment horizontal="right" vertical="center"/>
    </xf>
    <xf numFmtId="0" fontId="165" fillId="0" borderId="0" xfId="0" applyFont="1" applyAlignment="1">
      <alignment vertical="center"/>
    </xf>
    <xf numFmtId="0" fontId="165" fillId="0" borderId="0" xfId="0" applyFont="1" applyFill="1" applyAlignment="1">
      <alignment vertical="center"/>
    </xf>
    <xf numFmtId="178" fontId="9" fillId="0" borderId="98" xfId="2298" applyNumberFormat="1" applyFont="1" applyFill="1" applyBorder="1" applyAlignment="1">
      <alignment vertical="center"/>
    </xf>
    <xf numFmtId="0" fontId="11" fillId="29" borderId="0" xfId="0" applyFont="1" applyFill="1" applyAlignment="1">
      <alignment vertical="center"/>
    </xf>
    <xf numFmtId="0" fontId="64" fillId="29" borderId="160" xfId="0" applyFont="1" applyFill="1" applyBorder="1" applyAlignment="1">
      <alignment horizontal="center" vertical="center" wrapText="1"/>
    </xf>
    <xf numFmtId="0" fontId="11" fillId="29" borderId="0" xfId="0" applyFont="1" applyFill="1" applyBorder="1" applyAlignment="1">
      <alignment horizontal="left" vertical="center" wrapText="1"/>
    </xf>
    <xf numFmtId="181" fontId="9" fillId="29" borderId="159" xfId="0" applyNumberFormat="1" applyFont="1" applyFill="1" applyBorder="1" applyAlignment="1">
      <alignment horizontal="center" vertical="center" wrapText="1"/>
    </xf>
    <xf numFmtId="0" fontId="9" fillId="29" borderId="1" xfId="0" applyFont="1" applyFill="1" applyBorder="1" applyAlignment="1">
      <alignment horizontal="left" vertical="center" wrapText="1"/>
    </xf>
    <xf numFmtId="178" fontId="9" fillId="0" borderId="71" xfId="2313" applyNumberFormat="1" applyFont="1" applyFill="1" applyBorder="1" applyAlignment="1">
      <alignment vertical="center"/>
    </xf>
    <xf numFmtId="178" fontId="9" fillId="0" borderId="43" xfId="2313" applyNumberFormat="1" applyFont="1" applyFill="1" applyBorder="1" applyAlignment="1">
      <alignment vertical="center"/>
    </xf>
    <xf numFmtId="180" fontId="9" fillId="0" borderId="87" xfId="2313" applyNumberFormat="1" applyFont="1" applyFill="1" applyBorder="1" applyAlignment="1">
      <alignment vertical="center"/>
    </xf>
    <xf numFmtId="177" fontId="9" fillId="0" borderId="33" xfId="2313" applyNumberFormat="1" applyFont="1" applyFill="1" applyBorder="1" applyAlignment="1">
      <alignment horizontal="right" vertical="center"/>
    </xf>
    <xf numFmtId="177" fontId="9" fillId="0" borderId="32" xfId="2313" applyNumberFormat="1" applyFont="1" applyFill="1" applyBorder="1" applyAlignment="1">
      <alignment horizontal="right" vertical="center"/>
    </xf>
    <xf numFmtId="180" fontId="9" fillId="0" borderId="84" xfId="2298" applyNumberFormat="1" applyFont="1" applyFill="1" applyBorder="1" applyAlignment="1">
      <alignment horizontal="right" vertical="center"/>
    </xf>
    <xf numFmtId="177" fontId="9" fillId="0" borderId="214" xfId="2313" applyNumberFormat="1" applyFont="1" applyFill="1" applyBorder="1" applyAlignment="1">
      <alignment vertical="center"/>
    </xf>
    <xf numFmtId="177" fontId="9" fillId="0" borderId="32" xfId="2313" applyNumberFormat="1" applyFont="1" applyFill="1" applyBorder="1" applyAlignment="1">
      <alignment vertical="center"/>
    </xf>
    <xf numFmtId="180" fontId="9" fillId="0" borderId="99" xfId="2298" applyNumberFormat="1" applyFont="1" applyFill="1" applyBorder="1" applyAlignment="1">
      <alignment vertical="center"/>
    </xf>
    <xf numFmtId="177" fontId="9" fillId="0" borderId="50" xfId="2313" applyNumberFormat="1" applyFont="1" applyFill="1" applyBorder="1" applyAlignment="1">
      <alignment horizontal="right" vertical="center"/>
    </xf>
    <xf numFmtId="177" fontId="9" fillId="0" borderId="34" xfId="2313" applyNumberFormat="1" applyFont="1" applyFill="1" applyBorder="1" applyAlignment="1">
      <alignment horizontal="right" vertical="center"/>
    </xf>
    <xf numFmtId="0" fontId="9" fillId="0" borderId="90" xfId="0" applyFont="1" applyBorder="1" applyAlignment="1">
      <alignment horizontal="center" vertical="center"/>
    </xf>
    <xf numFmtId="177" fontId="9" fillId="0" borderId="89" xfId="0" applyNumberFormat="1" applyFont="1" applyFill="1" applyBorder="1" applyAlignment="1">
      <alignment vertical="center"/>
    </xf>
    <xf numFmtId="177" fontId="9" fillId="0" borderId="35" xfId="0" applyNumberFormat="1" applyFont="1" applyFill="1" applyBorder="1" applyAlignment="1">
      <alignment vertical="center"/>
    </xf>
    <xf numFmtId="177" fontId="9" fillId="0" borderId="94" xfId="0" applyNumberFormat="1" applyFont="1" applyFill="1" applyBorder="1" applyAlignment="1">
      <alignment horizontal="right" vertical="center"/>
    </xf>
    <xf numFmtId="177" fontId="9" fillId="0" borderId="47" xfId="0" applyNumberFormat="1" applyFont="1" applyFill="1" applyBorder="1" applyAlignment="1">
      <alignment horizontal="right" vertical="center"/>
    </xf>
    <xf numFmtId="177" fontId="9" fillId="0" borderId="98" xfId="2298" applyNumberFormat="1" applyFont="1" applyFill="1" applyBorder="1" applyAlignment="1">
      <alignment vertical="center"/>
    </xf>
    <xf numFmtId="177" fontId="9" fillId="0" borderId="44" xfId="2298" applyNumberFormat="1" applyFont="1" applyFill="1" applyBorder="1" applyAlignment="1">
      <alignment vertical="center"/>
    </xf>
    <xf numFmtId="177" fontId="9" fillId="0" borderId="44" xfId="2298" applyNumberFormat="1" applyFont="1" applyFill="1" applyBorder="1" applyAlignment="1">
      <alignment horizontal="right" vertical="center"/>
    </xf>
    <xf numFmtId="177" fontId="9" fillId="0" borderId="101" xfId="2298" applyNumberFormat="1" applyFont="1" applyFill="1" applyBorder="1" applyAlignment="1">
      <alignment horizontal="right" vertical="center"/>
    </xf>
    <xf numFmtId="177" fontId="9" fillId="0" borderId="92" xfId="2298" applyNumberFormat="1" applyFont="1" applyFill="1" applyBorder="1" applyAlignment="1">
      <alignment horizontal="right" vertical="center"/>
    </xf>
    <xf numFmtId="178" fontId="9" fillId="0" borderId="4" xfId="2313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178" fontId="9" fillId="0" borderId="90" xfId="2313" applyNumberFormat="1" applyFont="1" applyFill="1" applyBorder="1" applyAlignment="1">
      <alignment horizontal="right" vertical="center"/>
    </xf>
    <xf numFmtId="178" fontId="9" fillId="0" borderId="49" xfId="2313" applyNumberFormat="1" applyFont="1" applyFill="1" applyBorder="1" applyAlignment="1">
      <alignment horizontal="right" vertical="center"/>
    </xf>
    <xf numFmtId="178" fontId="9" fillId="0" borderId="1" xfId="2313" applyNumberFormat="1" applyFont="1" applyFill="1" applyBorder="1" applyAlignment="1">
      <alignment horizontal="right" vertical="center"/>
    </xf>
    <xf numFmtId="179" fontId="9" fillId="29" borderId="48" xfId="2298" applyNumberFormat="1" applyFont="1" applyFill="1" applyBorder="1" applyAlignment="1">
      <alignment vertical="center"/>
    </xf>
    <xf numFmtId="179" fontId="9" fillId="29" borderId="98" xfId="2298" applyNumberFormat="1" applyFont="1" applyFill="1" applyBorder="1" applyAlignment="1">
      <alignment horizontal="right" vertical="center"/>
    </xf>
    <xf numFmtId="179" fontId="9" fillId="29" borderId="92" xfId="2298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0" fontId="9" fillId="29" borderId="34" xfId="0" applyFont="1" applyFill="1" applyBorder="1" applyAlignment="1">
      <alignment horizontal="center" vertical="center"/>
    </xf>
    <xf numFmtId="179" fontId="9" fillId="29" borderId="82" xfId="2298" applyNumberFormat="1" applyFont="1" applyFill="1" applyBorder="1" applyAlignment="1">
      <alignment vertical="center"/>
    </xf>
    <xf numFmtId="179" fontId="9" fillId="29" borderId="49" xfId="2298" applyNumberFormat="1" applyFont="1" applyFill="1" applyBorder="1" applyAlignment="1">
      <alignment vertical="center"/>
    </xf>
    <xf numFmtId="0" fontId="156" fillId="0" borderId="0" xfId="0" applyFont="1" applyFill="1" applyAlignment="1">
      <alignment vertical="center"/>
    </xf>
    <xf numFmtId="0" fontId="153" fillId="0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11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178" fontId="9" fillId="0" borderId="0" xfId="2298" applyNumberFormat="1" applyFont="1" applyFill="1" applyBorder="1" applyAlignment="1">
      <alignment vertical="center"/>
    </xf>
    <xf numFmtId="178" fontId="9" fillId="0" borderId="0" xfId="2313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top"/>
    </xf>
    <xf numFmtId="181" fontId="12" fillId="0" borderId="0" xfId="0" applyNumberFormat="1" applyFont="1" applyFill="1" applyBorder="1" applyAlignment="1">
      <alignment vertical="center"/>
    </xf>
    <xf numFmtId="231" fontId="12" fillId="0" borderId="0" xfId="0" applyNumberFormat="1" applyFont="1" applyFill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60" fillId="0" borderId="224" xfId="0" applyFont="1" applyBorder="1" applyAlignment="1">
      <alignment horizontal="left" vertical="center" readingOrder="1"/>
    </xf>
    <xf numFmtId="0" fontId="12" fillId="29" borderId="0" xfId="0" applyFont="1" applyFill="1" applyAlignment="1">
      <alignment vertical="top"/>
    </xf>
    <xf numFmtId="0" fontId="138" fillId="0" borderId="0" xfId="0" applyFont="1" applyAlignment="1">
      <alignment horizontal="center" vertical="center" wrapText="1"/>
    </xf>
    <xf numFmtId="0" fontId="9" fillId="2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/>
    </xf>
    <xf numFmtId="15" fontId="137" fillId="0" borderId="0" xfId="0" applyNumberFormat="1" applyFont="1" applyAlignment="1">
      <alignment horizontal="center" vertical="center" wrapText="1"/>
    </xf>
    <xf numFmtId="0" fontId="13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83" fontId="9" fillId="0" borderId="25" xfId="0" applyNumberFormat="1" applyFont="1" applyBorder="1" applyAlignment="1">
      <alignment horizontal="center" vertical="center"/>
    </xf>
    <xf numFmtId="183" fontId="12" fillId="0" borderId="27" xfId="0" applyNumberFormat="1" applyFont="1" applyBorder="1"/>
    <xf numFmtId="183" fontId="12" fillId="0" borderId="28" xfId="0" applyNumberFormat="1" applyFont="1" applyBorder="1"/>
    <xf numFmtId="177" fontId="9" fillId="0" borderId="208" xfId="2313" applyNumberFormat="1" applyFont="1" applyFill="1" applyBorder="1" applyAlignment="1">
      <alignment horizontal="center" vertical="center"/>
    </xf>
    <xf numFmtId="177" fontId="9" fillId="0" borderId="209" xfId="2313" applyNumberFormat="1" applyFont="1" applyFill="1" applyBorder="1" applyAlignment="1">
      <alignment horizontal="center" vertical="center"/>
    </xf>
    <xf numFmtId="183" fontId="9" fillId="0" borderId="27" xfId="0" applyNumberFormat="1" applyFont="1" applyBorder="1" applyAlignment="1">
      <alignment horizontal="center" vertical="center"/>
    </xf>
    <xf numFmtId="183" fontId="9" fillId="0" borderId="28" xfId="0" applyNumberFormat="1" applyFont="1" applyBorder="1" applyAlignment="1">
      <alignment horizontal="center" vertical="center"/>
    </xf>
    <xf numFmtId="177" fontId="9" fillId="0" borderId="126" xfId="2313" applyNumberFormat="1" applyFont="1" applyFill="1" applyBorder="1" applyAlignment="1">
      <alignment horizontal="center" vertical="center"/>
    </xf>
    <xf numFmtId="177" fontId="9" fillId="0" borderId="127" xfId="2313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177" fontId="9" fillId="0" borderId="207" xfId="2313" applyNumberFormat="1" applyFont="1" applyFill="1" applyBorder="1" applyAlignment="1">
      <alignment horizontal="center" vertical="center"/>
    </xf>
    <xf numFmtId="177" fontId="9" fillId="0" borderId="220" xfId="2313" applyNumberFormat="1" applyFont="1" applyFill="1" applyBorder="1" applyAlignment="1">
      <alignment horizontal="center" vertical="center"/>
    </xf>
    <xf numFmtId="177" fontId="9" fillId="0" borderId="221" xfId="2313" applyNumberFormat="1" applyFont="1" applyFill="1" applyBorder="1" applyAlignment="1">
      <alignment horizontal="center" vertical="center"/>
    </xf>
    <xf numFmtId="177" fontId="9" fillId="0" borderId="222" xfId="2313" applyNumberFormat="1" applyFont="1" applyFill="1" applyBorder="1" applyAlignment="1">
      <alignment horizontal="center" vertical="center"/>
    </xf>
    <xf numFmtId="183" fontId="9" fillId="0" borderId="25" xfId="0" applyNumberFormat="1" applyFont="1" applyFill="1" applyBorder="1" applyAlignment="1">
      <alignment horizontal="center" vertical="center"/>
    </xf>
    <xf numFmtId="183" fontId="12" fillId="0" borderId="27" xfId="0" applyNumberFormat="1" applyFont="1" applyFill="1" applyBorder="1"/>
    <xf numFmtId="183" fontId="12" fillId="0" borderId="28" xfId="0" applyNumberFormat="1" applyFont="1" applyFill="1" applyBorder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42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center" vertical="center" textRotation="90" wrapText="1"/>
    </xf>
    <xf numFmtId="0" fontId="9" fillId="0" borderId="85" xfId="0" applyFont="1" applyFill="1" applyBorder="1" applyAlignment="1">
      <alignment horizontal="center" vertical="center" textRotation="90" wrapText="1"/>
    </xf>
    <xf numFmtId="0" fontId="9" fillId="0" borderId="40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117" xfId="0" applyFont="1" applyBorder="1" applyAlignment="1">
      <alignment vertical="center" wrapText="1"/>
    </xf>
    <xf numFmtId="0" fontId="9" fillId="0" borderId="131" xfId="0" applyFont="1" applyBorder="1" applyAlignment="1">
      <alignment vertical="center" wrapText="1"/>
    </xf>
    <xf numFmtId="0" fontId="9" fillId="0" borderId="45" xfId="0" applyFont="1" applyBorder="1" applyAlignment="1">
      <alignment horizontal="left" vertical="center"/>
    </xf>
    <xf numFmtId="0" fontId="142" fillId="0" borderId="46" xfId="0" applyFont="1" applyBorder="1" applyAlignment="1">
      <alignment horizontal="left" vertical="center"/>
    </xf>
    <xf numFmtId="0" fontId="142" fillId="0" borderId="63" xfId="0" applyFont="1" applyBorder="1" applyAlignment="1">
      <alignment horizontal="left" vertical="center"/>
    </xf>
    <xf numFmtId="0" fontId="9" fillId="0" borderId="128" xfId="0" applyFont="1" applyFill="1" applyBorder="1" applyAlignment="1">
      <alignment horizontal="left" vertical="center" wrapText="1"/>
    </xf>
    <xf numFmtId="0" fontId="9" fillId="0" borderId="130" xfId="0" applyFont="1" applyFill="1" applyBorder="1" applyAlignment="1">
      <alignment horizontal="left" vertical="center" wrapText="1"/>
    </xf>
    <xf numFmtId="0" fontId="9" fillId="0" borderId="128" xfId="0" applyFont="1" applyBorder="1" applyAlignment="1">
      <alignment horizontal="left" vertical="center" wrapText="1"/>
    </xf>
    <xf numFmtId="0" fontId="9" fillId="0" borderId="129" xfId="0" applyFont="1" applyBorder="1" applyAlignment="1">
      <alignment horizontal="left" vertical="center" wrapText="1"/>
    </xf>
    <xf numFmtId="0" fontId="9" fillId="0" borderId="130" xfId="0" applyFont="1" applyBorder="1" applyAlignment="1">
      <alignment horizontal="left" vertical="center" wrapText="1"/>
    </xf>
    <xf numFmtId="0" fontId="9" fillId="0" borderId="13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40" xfId="0" applyFont="1" applyBorder="1" applyAlignment="1">
      <alignment vertical="center" wrapText="1"/>
    </xf>
    <xf numFmtId="0" fontId="9" fillId="0" borderId="141" xfId="0" applyFont="1" applyFill="1" applyBorder="1" applyAlignment="1">
      <alignment horizontal="left" vertical="center" wrapText="1"/>
    </xf>
    <xf numFmtId="0" fontId="9" fillId="0" borderId="132" xfId="0" applyFont="1" applyBorder="1" applyAlignment="1">
      <alignment vertical="center" wrapText="1"/>
    </xf>
    <xf numFmtId="0" fontId="9" fillId="0" borderId="133" xfId="0" applyFont="1" applyBorder="1" applyAlignment="1">
      <alignment horizontal="left" vertical="center" wrapText="1"/>
    </xf>
    <xf numFmtId="0" fontId="9" fillId="0" borderId="134" xfId="0" applyFont="1" applyBorder="1" applyAlignment="1">
      <alignment horizontal="left" vertical="center" wrapText="1"/>
    </xf>
    <xf numFmtId="0" fontId="9" fillId="0" borderId="135" xfId="0" applyFont="1" applyBorder="1" applyAlignment="1">
      <alignment horizontal="left" vertical="center" wrapText="1"/>
    </xf>
    <xf numFmtId="0" fontId="9" fillId="0" borderId="136" xfId="0" applyFont="1" applyBorder="1" applyAlignment="1">
      <alignment horizontal="left" vertical="center" wrapText="1"/>
    </xf>
    <xf numFmtId="0" fontId="9" fillId="0" borderId="137" xfId="0" applyFont="1" applyBorder="1" applyAlignment="1">
      <alignment horizontal="left" vertical="center" wrapText="1"/>
    </xf>
    <xf numFmtId="0" fontId="9" fillId="0" borderId="138" xfId="0" applyFont="1" applyBorder="1" applyAlignment="1">
      <alignment horizontal="left" vertical="center" wrapText="1"/>
    </xf>
    <xf numFmtId="0" fontId="9" fillId="0" borderId="9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16" xfId="0" applyFont="1" applyBorder="1" applyAlignment="1">
      <alignment vertical="center" wrapText="1"/>
    </xf>
    <xf numFmtId="0" fontId="9" fillId="29" borderId="37" xfId="0" applyFont="1" applyFill="1" applyBorder="1" applyAlignment="1">
      <alignment horizontal="left" vertical="center" wrapText="1"/>
    </xf>
    <xf numFmtId="0" fontId="9" fillId="29" borderId="42" xfId="0" applyFont="1" applyFill="1" applyBorder="1" applyAlignment="1">
      <alignment horizontal="left" vertical="center" wrapText="1"/>
    </xf>
    <xf numFmtId="0" fontId="11" fillId="29" borderId="25" xfId="0" applyFont="1" applyFill="1" applyBorder="1" applyAlignment="1">
      <alignment horizontal="center" vertical="center" wrapText="1"/>
    </xf>
    <xf numFmtId="0" fontId="11" fillId="29" borderId="28" xfId="0" applyFont="1" applyFill="1" applyBorder="1" applyAlignment="1">
      <alignment horizontal="center" vertical="center" wrapText="1"/>
    </xf>
    <xf numFmtId="0" fontId="11" fillId="29" borderId="29" xfId="0" applyFont="1" applyFill="1" applyBorder="1" applyAlignment="1">
      <alignment horizontal="center" vertical="center" wrapText="1"/>
    </xf>
    <xf numFmtId="0" fontId="11" fillId="29" borderId="1" xfId="0" applyFont="1" applyFill="1" applyBorder="1" applyAlignment="1">
      <alignment horizontal="center" vertical="center" wrapText="1"/>
    </xf>
    <xf numFmtId="0" fontId="11" fillId="29" borderId="37" xfId="0" applyFont="1" applyFill="1" applyBorder="1" applyAlignment="1">
      <alignment horizontal="center" vertical="center" wrapText="1"/>
    </xf>
    <xf numFmtId="0" fontId="11" fillId="29" borderId="42" xfId="0" applyFont="1" applyFill="1" applyBorder="1" applyAlignment="1">
      <alignment horizontal="center" vertical="center" wrapText="1"/>
    </xf>
    <xf numFmtId="0" fontId="9" fillId="29" borderId="29" xfId="0" applyFont="1" applyFill="1" applyBorder="1" applyAlignment="1">
      <alignment horizontal="left" vertical="center" wrapText="1"/>
    </xf>
    <xf numFmtId="0" fontId="9" fillId="29" borderId="1" xfId="0" applyFont="1" applyFill="1" applyBorder="1" applyAlignment="1">
      <alignment horizontal="left" vertical="center" wrapText="1"/>
    </xf>
    <xf numFmtId="0" fontId="12" fillId="29" borderId="29" xfId="0" applyFont="1" applyFill="1" applyBorder="1" applyAlignment="1">
      <alignment horizontal="left" vertical="center" wrapText="1"/>
    </xf>
    <xf numFmtId="0" fontId="12" fillId="29" borderId="1" xfId="0" applyFont="1" applyFill="1" applyBorder="1" applyAlignment="1">
      <alignment horizontal="left" vertical="center" wrapText="1"/>
    </xf>
    <xf numFmtId="0" fontId="12" fillId="29" borderId="29" xfId="0" applyFont="1" applyFill="1" applyBorder="1" applyAlignment="1">
      <alignment vertical="center" wrapText="1"/>
    </xf>
    <xf numFmtId="0" fontId="12" fillId="29" borderId="1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11" fillId="29" borderId="97" xfId="0" applyFont="1" applyFill="1" applyBorder="1" applyAlignment="1">
      <alignment horizontal="center" vertical="center" wrapText="1"/>
    </xf>
    <xf numFmtId="0" fontId="11" fillId="29" borderId="4" xfId="0" applyFont="1" applyFill="1" applyBorder="1" applyAlignment="1">
      <alignment horizontal="center" vertical="center" wrapText="1"/>
    </xf>
    <xf numFmtId="0" fontId="11" fillId="29" borderId="48" xfId="0" applyFont="1" applyFill="1" applyBorder="1" applyAlignment="1">
      <alignment horizontal="center" vertical="center" wrapText="1"/>
    </xf>
    <xf numFmtId="0" fontId="9" fillId="29" borderId="97" xfId="0" applyFont="1" applyFill="1" applyBorder="1" applyAlignment="1">
      <alignment horizontal="center" vertical="center" wrapText="1"/>
    </xf>
    <xf numFmtId="0" fontId="9" fillId="29" borderId="4" xfId="0" applyFont="1" applyFill="1" applyBorder="1" applyAlignment="1">
      <alignment horizontal="center" vertical="center" wrapText="1"/>
    </xf>
    <xf numFmtId="181" fontId="9" fillId="29" borderId="153" xfId="0" applyNumberFormat="1" applyFont="1" applyFill="1" applyBorder="1" applyAlignment="1">
      <alignment horizontal="center" vertical="center" wrapText="1"/>
    </xf>
    <xf numFmtId="181" fontId="9" fillId="29" borderId="155" xfId="0" applyNumberFormat="1" applyFont="1" applyFill="1" applyBorder="1" applyAlignment="1">
      <alignment horizontal="center" vertical="center" wrapText="1"/>
    </xf>
    <xf numFmtId="181" fontId="9" fillId="0" borderId="152" xfId="0" applyNumberFormat="1" applyFont="1" applyFill="1" applyBorder="1" applyAlignment="1">
      <alignment horizontal="center" vertical="center" wrapText="1"/>
    </xf>
    <xf numFmtId="181" fontId="9" fillId="0" borderId="156" xfId="0" applyNumberFormat="1" applyFont="1" applyFill="1" applyBorder="1" applyAlignment="1">
      <alignment horizontal="center" vertical="center" wrapText="1"/>
    </xf>
    <xf numFmtId="181" fontId="9" fillId="0" borderId="159" xfId="0" applyNumberFormat="1" applyFont="1" applyFill="1" applyBorder="1" applyAlignment="1">
      <alignment horizontal="center" vertical="center" wrapText="1"/>
    </xf>
    <xf numFmtId="181" fontId="9" fillId="0" borderId="153" xfId="0" applyNumberFormat="1" applyFont="1" applyFill="1" applyBorder="1" applyAlignment="1">
      <alignment horizontal="center" vertical="center" wrapText="1"/>
    </xf>
    <xf numFmtId="181" fontId="9" fillId="0" borderId="155" xfId="0" applyNumberFormat="1" applyFont="1" applyFill="1" applyBorder="1" applyAlignment="1">
      <alignment horizontal="center" vertical="center" wrapText="1"/>
    </xf>
    <xf numFmtId="181" fontId="9" fillId="0" borderId="181" xfId="0" applyNumberFormat="1" applyFont="1" applyFill="1" applyBorder="1" applyAlignment="1">
      <alignment horizontal="center" vertical="center" wrapText="1"/>
    </xf>
    <xf numFmtId="181" fontId="9" fillId="0" borderId="182" xfId="0" applyNumberFormat="1" applyFont="1" applyFill="1" applyBorder="1" applyAlignment="1">
      <alignment horizontal="center" vertical="center" wrapText="1"/>
    </xf>
    <xf numFmtId="0" fontId="9" fillId="29" borderId="29" xfId="0" applyFont="1" applyFill="1" applyBorder="1" applyAlignment="1">
      <alignment vertical="center" wrapText="1"/>
    </xf>
    <xf numFmtId="0" fontId="9" fillId="29" borderId="1" xfId="0" applyFont="1" applyFill="1" applyBorder="1" applyAlignment="1">
      <alignment vertical="center" wrapText="1"/>
    </xf>
    <xf numFmtId="0" fontId="9" fillId="29" borderId="153" xfId="0" applyFont="1" applyFill="1" applyBorder="1" applyAlignment="1">
      <alignment horizontal="center" vertical="center"/>
    </xf>
    <xf numFmtId="0" fontId="9" fillId="29" borderId="154" xfId="0" applyFont="1" applyFill="1" applyBorder="1" applyAlignment="1">
      <alignment horizontal="center" vertical="center"/>
    </xf>
    <xf numFmtId="0" fontId="9" fillId="29" borderId="155" xfId="0" applyFont="1" applyFill="1" applyBorder="1" applyAlignment="1">
      <alignment horizontal="center" vertical="center"/>
    </xf>
    <xf numFmtId="0" fontId="9" fillId="29" borderId="27" xfId="0" applyFont="1" applyFill="1" applyBorder="1" applyAlignment="1">
      <alignment horizontal="center" vertical="center"/>
    </xf>
    <xf numFmtId="0" fontId="9" fillId="29" borderId="28" xfId="0" applyFont="1" applyFill="1" applyBorder="1" applyAlignment="1">
      <alignment horizontal="center" vertical="center"/>
    </xf>
    <xf numFmtId="0" fontId="9" fillId="29" borderId="187" xfId="0" applyFont="1" applyFill="1" applyBorder="1" applyAlignment="1">
      <alignment horizontal="center" vertical="center"/>
    </xf>
    <xf numFmtId="0" fontId="9" fillId="29" borderId="158" xfId="0" applyFont="1" applyFill="1" applyBorder="1" applyAlignment="1">
      <alignment horizontal="center" vertical="center"/>
    </xf>
    <xf numFmtId="0" fontId="9" fillId="29" borderId="25" xfId="0" applyFont="1" applyFill="1" applyBorder="1" applyAlignment="1">
      <alignment horizontal="left" vertical="center" wrapText="1"/>
    </xf>
    <xf numFmtId="0" fontId="9" fillId="29" borderId="2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183" fontId="9" fillId="29" borderId="25" xfId="0" applyNumberFormat="1" applyFont="1" applyFill="1" applyBorder="1" applyAlignment="1">
      <alignment horizontal="center" vertical="center"/>
    </xf>
    <xf numFmtId="183" fontId="12" fillId="29" borderId="27" xfId="0" applyNumberFormat="1" applyFont="1" applyFill="1" applyBorder="1"/>
    <xf numFmtId="183" fontId="12" fillId="29" borderId="28" xfId="0" applyNumberFormat="1" applyFont="1" applyFill="1" applyBorder="1"/>
    <xf numFmtId="0" fontId="12" fillId="0" borderId="12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178" fontId="9" fillId="29" borderId="142" xfId="2298" applyNumberFormat="1" applyFont="1" applyFill="1" applyBorder="1" applyAlignment="1">
      <alignment horizontal="center" vertical="center"/>
    </xf>
    <xf numFmtId="178" fontId="9" fillId="29" borderId="126" xfId="2298" applyNumberFormat="1" applyFont="1" applyFill="1" applyBorder="1" applyAlignment="1">
      <alignment horizontal="center" vertical="center"/>
    </xf>
    <xf numFmtId="178" fontId="9" fillId="29" borderId="143" xfId="2298" applyNumberFormat="1" applyFont="1" applyFill="1" applyBorder="1" applyAlignment="1">
      <alignment horizontal="center" vertical="center"/>
    </xf>
    <xf numFmtId="178" fontId="9" fillId="29" borderId="149" xfId="2298" applyNumberFormat="1" applyFont="1" applyFill="1" applyBorder="1" applyAlignment="1">
      <alignment horizontal="center" vertical="center"/>
    </xf>
    <xf numFmtId="178" fontId="9" fillId="29" borderId="150" xfId="2298" applyNumberFormat="1" applyFont="1" applyFill="1" applyBorder="1" applyAlignment="1">
      <alignment horizontal="center" vertical="center"/>
    </xf>
    <xf numFmtId="178" fontId="9" fillId="29" borderId="223" xfId="2298" applyNumberFormat="1" applyFont="1" applyFill="1" applyBorder="1" applyAlignment="1">
      <alignment horizontal="center" vertical="center"/>
    </xf>
    <xf numFmtId="179" fontId="9" fillId="29" borderId="142" xfId="2298" applyNumberFormat="1" applyFont="1" applyFill="1" applyBorder="1" applyAlignment="1">
      <alignment horizontal="center" vertical="center"/>
    </xf>
    <xf numFmtId="179" fontId="9" fillId="29" borderId="143" xfId="2298" applyNumberFormat="1" applyFont="1" applyFill="1" applyBorder="1" applyAlignment="1">
      <alignment horizontal="center" vertical="center"/>
    </xf>
    <xf numFmtId="179" fontId="9" fillId="29" borderId="215" xfId="2298" applyNumberFormat="1" applyFont="1" applyFill="1" applyBorder="1" applyAlignment="1">
      <alignment horizontal="center" vertical="center"/>
    </xf>
    <xf numFmtId="179" fontId="9" fillId="29" borderId="216" xfId="2298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6" fontId="0" fillId="0" borderId="144" xfId="2313" applyNumberFormat="1" applyFont="1" applyBorder="1" applyAlignment="1">
      <alignment horizontal="center" vertical="center"/>
    </xf>
    <xf numFmtId="176" fontId="0" fillId="0" borderId="147" xfId="2313" applyNumberFormat="1" applyFont="1" applyBorder="1" applyAlignment="1">
      <alignment horizontal="center" vertical="center"/>
    </xf>
    <xf numFmtId="176" fontId="0" fillId="0" borderId="148" xfId="2313" applyNumberFormat="1" applyFont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0" fontId="0" fillId="0" borderId="146" xfId="0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3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" fontId="9" fillId="0" borderId="149" xfId="2313" applyNumberFormat="1" applyFont="1" applyFill="1" applyBorder="1" applyAlignment="1">
      <alignment horizontal="center"/>
    </xf>
    <xf numFmtId="4" fontId="9" fillId="0" borderId="151" xfId="2313" applyNumberFormat="1" applyFont="1" applyFill="1" applyBorder="1" applyAlignment="1">
      <alignment horizontal="center"/>
    </xf>
    <xf numFmtId="4" fontId="9" fillId="0" borderId="212" xfId="2313" applyNumberFormat="1" applyFont="1" applyFill="1" applyBorder="1" applyAlignment="1">
      <alignment horizontal="center"/>
    </xf>
    <xf numFmtId="4" fontId="9" fillId="0" borderId="213" xfId="2313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178" fontId="9" fillId="2" borderId="142" xfId="2298" applyNumberFormat="1" applyFont="1" applyFill="1" applyBorder="1" applyAlignment="1">
      <alignment horizontal="center" vertical="center"/>
    </xf>
    <xf numFmtId="178" fontId="9" fillId="2" borderId="126" xfId="2298" applyNumberFormat="1" applyFont="1" applyFill="1" applyBorder="1" applyAlignment="1">
      <alignment horizontal="center" vertical="center"/>
    </xf>
    <xf numFmtId="178" fontId="9" fillId="2" borderId="143" xfId="2298" applyNumberFormat="1" applyFont="1" applyFill="1" applyBorder="1" applyAlignment="1">
      <alignment horizontal="center" vertical="center"/>
    </xf>
    <xf numFmtId="178" fontId="9" fillId="2" borderId="144" xfId="2298" applyNumberFormat="1" applyFont="1" applyFill="1" applyBorder="1" applyAlignment="1">
      <alignment horizontal="center" vertical="center"/>
    </xf>
    <xf numFmtId="178" fontId="9" fillId="2" borderId="145" xfId="2298" applyNumberFormat="1" applyFont="1" applyFill="1" applyBorder="1" applyAlignment="1">
      <alignment horizontal="center" vertical="center"/>
    </xf>
    <xf numFmtId="178" fontId="9" fillId="2" borderId="146" xfId="2298" applyNumberFormat="1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left" vertical="center" wrapText="1"/>
    </xf>
    <xf numFmtId="0" fontId="10" fillId="2" borderId="69" xfId="0" applyFont="1" applyFill="1" applyBorder="1" applyAlignment="1">
      <alignment horizontal="left" vertical="center" wrapText="1"/>
    </xf>
    <xf numFmtId="0" fontId="9" fillId="2" borderId="96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178" fontId="9" fillId="0" borderId="149" xfId="2298" applyNumberFormat="1" applyFont="1" applyFill="1" applyBorder="1" applyAlignment="1">
      <alignment horizontal="center" vertical="center"/>
    </xf>
    <xf numFmtId="178" fontId="9" fillId="0" borderId="150" xfId="2298" applyNumberFormat="1" applyFont="1" applyFill="1" applyBorder="1" applyAlignment="1">
      <alignment horizontal="center" vertical="center"/>
    </xf>
    <xf numFmtId="178" fontId="9" fillId="0" borderId="151" xfId="2298" applyNumberFormat="1" applyFont="1" applyFill="1" applyBorder="1" applyAlignment="1">
      <alignment horizontal="center" vertical="center"/>
    </xf>
    <xf numFmtId="178" fontId="9" fillId="0" borderId="212" xfId="2298" applyNumberFormat="1" applyFont="1" applyFill="1" applyBorder="1" applyAlignment="1">
      <alignment horizontal="center" vertical="center"/>
    </xf>
    <xf numFmtId="178" fontId="9" fillId="0" borderId="211" xfId="2298" applyNumberFormat="1" applyFont="1" applyFill="1" applyBorder="1" applyAlignment="1">
      <alignment horizontal="center" vertical="center"/>
    </xf>
    <xf numFmtId="178" fontId="9" fillId="0" borderId="213" xfId="2298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136" fillId="0" borderId="90" xfId="0" applyFont="1" applyBorder="1" applyAlignment="1">
      <alignment horizontal="left" vertical="center"/>
    </xf>
    <xf numFmtId="0" fontId="136" fillId="0" borderId="13" xfId="0" applyFont="1" applyBorder="1" applyAlignment="1">
      <alignment horizontal="left" vertical="center"/>
    </xf>
    <xf numFmtId="0" fontId="136" fillId="0" borderId="64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136" fillId="0" borderId="3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0" fillId="0" borderId="143" xfId="0" applyBorder="1" applyAlignment="1">
      <alignment horizontal="center" vertical="center"/>
    </xf>
    <xf numFmtId="178" fontId="9" fillId="2" borderId="215" xfId="2298" applyNumberFormat="1" applyFont="1" applyFill="1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147" fillId="0" borderId="27" xfId="0" applyFont="1" applyBorder="1" applyAlignment="1">
      <alignment horizontal="left" vertical="center" wrapText="1"/>
    </xf>
    <xf numFmtId="0" fontId="155" fillId="30" borderId="90" xfId="0" applyFont="1" applyFill="1" applyBorder="1" applyAlignment="1">
      <alignment horizontal="center" vertical="center"/>
    </xf>
    <xf numFmtId="0" fontId="148" fillId="30" borderId="13" xfId="0" applyFont="1" applyFill="1" applyBorder="1" applyAlignment="1">
      <alignment horizontal="center" vertical="center"/>
    </xf>
    <xf numFmtId="0" fontId="155" fillId="30" borderId="13" xfId="0" applyFont="1" applyFill="1" applyBorder="1" applyAlignment="1">
      <alignment horizontal="center" vertical="center"/>
    </xf>
    <xf numFmtId="0" fontId="155" fillId="30" borderId="64" xfId="0" applyFont="1" applyFill="1" applyBorder="1" applyAlignment="1">
      <alignment horizontal="center" vertical="center"/>
    </xf>
    <xf numFmtId="49" fontId="150" fillId="0" borderId="90" xfId="0" applyNumberFormat="1" applyFont="1" applyFill="1" applyBorder="1" applyAlignment="1">
      <alignment horizontal="center" vertical="center"/>
    </xf>
    <xf numFmtId="49" fontId="150" fillId="0" borderId="64" xfId="0" applyNumberFormat="1" applyFont="1" applyFill="1" applyBorder="1" applyAlignment="1">
      <alignment horizontal="center" vertical="center"/>
    </xf>
    <xf numFmtId="0" fontId="150" fillId="0" borderId="90" xfId="0" applyFont="1" applyFill="1" applyBorder="1" applyAlignment="1">
      <alignment horizontal="left" vertical="center" wrapText="1"/>
    </xf>
    <xf numFmtId="0" fontId="150" fillId="0" borderId="13" xfId="0" applyFont="1" applyFill="1" applyBorder="1" applyAlignment="1">
      <alignment horizontal="left" vertical="center"/>
    </xf>
    <xf numFmtId="0" fontId="150" fillId="0" borderId="64" xfId="0" applyFont="1" applyFill="1" applyBorder="1" applyAlignment="1">
      <alignment horizontal="left" vertical="center"/>
    </xf>
    <xf numFmtId="0" fontId="150" fillId="0" borderId="90" xfId="0" applyFont="1" applyBorder="1" applyAlignment="1">
      <alignment horizontal="left" vertical="center" wrapText="1"/>
    </xf>
    <xf numFmtId="0" fontId="150" fillId="0" borderId="13" xfId="0" applyFont="1" applyBorder="1" applyAlignment="1">
      <alignment horizontal="left" vertical="center" wrapText="1"/>
    </xf>
    <xf numFmtId="0" fontId="150" fillId="0" borderId="64" xfId="0" applyFont="1" applyBorder="1" applyAlignment="1">
      <alignment horizontal="left" vertical="center" wrapText="1"/>
    </xf>
    <xf numFmtId="0" fontId="11" fillId="0" borderId="9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50" fillId="30" borderId="90" xfId="0" applyFont="1" applyFill="1" applyBorder="1" applyAlignment="1">
      <alignment vertical="center"/>
    </xf>
    <xf numFmtId="0" fontId="150" fillId="30" borderId="13" xfId="0" applyFont="1" applyFill="1" applyBorder="1" applyAlignment="1">
      <alignment vertical="center"/>
    </xf>
    <xf numFmtId="0" fontId="151" fillId="0" borderId="8" xfId="0" applyFont="1" applyFill="1" applyBorder="1" applyAlignment="1">
      <alignment vertical="center"/>
    </xf>
    <xf numFmtId="0" fontId="151" fillId="0" borderId="0" xfId="0" applyFont="1" applyFill="1" applyBorder="1" applyAlignment="1">
      <alignment vertical="center"/>
    </xf>
    <xf numFmtId="0" fontId="150" fillId="0" borderId="25" xfId="0" applyFont="1" applyBorder="1" applyAlignment="1">
      <alignment horizontal="center" vertical="center"/>
    </xf>
    <xf numFmtId="0" fontId="150" fillId="0" borderId="28" xfId="0" applyFont="1" applyBorder="1" applyAlignment="1">
      <alignment horizontal="center" vertical="center"/>
    </xf>
    <xf numFmtId="0" fontId="150" fillId="0" borderId="29" xfId="0" applyFont="1" applyBorder="1" applyAlignment="1">
      <alignment horizontal="center" vertical="center"/>
    </xf>
    <xf numFmtId="0" fontId="150" fillId="0" borderId="1" xfId="0" applyFont="1" applyBorder="1" applyAlignment="1">
      <alignment horizontal="center" vertical="center"/>
    </xf>
    <xf numFmtId="0" fontId="150" fillId="0" borderId="37" xfId="0" applyFont="1" applyBorder="1" applyAlignment="1">
      <alignment horizontal="center" vertical="center"/>
    </xf>
    <xf numFmtId="0" fontId="150" fillId="0" borderId="42" xfId="0" applyFont="1" applyBorder="1" applyAlignment="1">
      <alignment horizontal="center" vertical="center"/>
    </xf>
    <xf numFmtId="0" fontId="147" fillId="0" borderId="0" xfId="0" applyFont="1" applyFill="1" applyBorder="1" applyAlignment="1">
      <alignment horizontal="right" vertical="center" wrapText="1"/>
    </xf>
    <xf numFmtId="0" fontId="147" fillId="0" borderId="0" xfId="0" applyFont="1" applyBorder="1" applyAlignment="1">
      <alignment horizontal="right" vertical="center"/>
    </xf>
    <xf numFmtId="0" fontId="150" fillId="0" borderId="25" xfId="0" applyFont="1" applyFill="1" applyBorder="1" applyAlignment="1">
      <alignment horizontal="center" vertical="center"/>
    </xf>
    <xf numFmtId="0" fontId="150" fillId="0" borderId="27" xfId="0" applyFont="1" applyFill="1" applyBorder="1" applyAlignment="1">
      <alignment horizontal="center" vertical="center"/>
    </xf>
    <xf numFmtId="0" fontId="150" fillId="0" borderId="29" xfId="0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center" vertical="center"/>
    </xf>
    <xf numFmtId="0" fontId="150" fillId="0" borderId="37" xfId="0" applyFont="1" applyFill="1" applyBorder="1" applyAlignment="1">
      <alignment horizontal="center" vertical="center"/>
    </xf>
    <xf numFmtId="0" fontId="150" fillId="0" borderId="8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49" fontId="150" fillId="0" borderId="90" xfId="0" applyNumberFormat="1" applyFont="1" applyFill="1" applyBorder="1" applyAlignment="1">
      <alignment horizontal="center" vertical="center" wrapText="1"/>
    </xf>
    <xf numFmtId="49" fontId="150" fillId="0" borderId="206" xfId="0" applyNumberFormat="1" applyFont="1" applyFill="1" applyBorder="1" applyAlignment="1">
      <alignment horizontal="center" vertical="center"/>
    </xf>
    <xf numFmtId="0" fontId="11" fillId="29" borderId="0" xfId="0" applyFont="1" applyFill="1" applyBorder="1" applyAlignment="1">
      <alignment horizontal="center" vertical="center" textRotation="255" wrapText="1"/>
    </xf>
    <xf numFmtId="0" fontId="11" fillId="29" borderId="0" xfId="0" applyFont="1" applyFill="1" applyBorder="1" applyAlignment="1">
      <alignment horizontal="center" vertical="center" wrapText="1"/>
    </xf>
    <xf numFmtId="0" fontId="146" fillId="0" borderId="0" xfId="0" applyFont="1" applyFill="1" applyAlignment="1">
      <alignment vertical="center"/>
    </xf>
  </cellXfs>
  <cellStyles count="2349">
    <cellStyle name="—" xfId="1"/>
    <cellStyle name=" 1" xfId="2"/>
    <cellStyle name="_x000a_shell=progma" xfId="3"/>
    <cellStyle name="%" xfId="4"/>
    <cellStyle name="% [1]" xfId="5"/>
    <cellStyle name="% [2]" xfId="6"/>
    <cellStyle name="(0%) &quot; - &quot;" xfId="7"/>
    <cellStyle name="(0,000) &quot; - &quot;" xfId="8"/>
    <cellStyle name="(1,000)" xfId="9"/>
    <cellStyle name="(1,000)x" xfId="10"/>
    <cellStyle name="******************************************" xfId="11"/>
    <cellStyle name="?" xfId="12"/>
    <cellStyle name="????_JT July00" xfId="13"/>
    <cellStyle name="??_JT July00" xfId="14"/>
    <cellStyle name="?_【③（SBB+BBM)+BBC】全事業合算10月度" xfId="15"/>
    <cellStyle name="?_【③（SBB+BBM)+BBC】全事業合算10月度_BBケーブルのみ【報告用】Fixed Cost_10月度" xfId="16"/>
    <cellStyle name="?_【③（SBB+BBM)+BBC】全事業合算10月度_BBモバイルのみ【報告用】Fixed Cost_10月度" xfId="17"/>
    <cellStyle name="?_【BBC・BBM抜き】Fixed Cost_10月度" xfId="18"/>
    <cellStyle name="?_【作業用】Fixed Cost" xfId="19"/>
    <cellStyle name="?_050314_PL明細（JT) 代おとく 18" xfId="20"/>
    <cellStyle name="?_050422_Dai SB form" xfId="21"/>
    <cellStyle name="?_050721_Dai PL 3" xfId="22"/>
    <cellStyle name="?_0509_Dai PL明細 1" xfId="23"/>
    <cellStyle name="?_Book1" xfId="24"/>
    <cellStyle name="?_Dai SB form 0504_CEO" xfId="25"/>
    <cellStyle name="?_EM-HTI" xfId="26"/>
    <cellStyle name="?_EM-HTI_【③（SBB+BBM)+BBC】全事業合算10月度" xfId="27"/>
    <cellStyle name="?_EM-HTI_【③（SBB+BBM)+BBC】全事業合算10月度_BBケーブルのみ【報告用】Fixed Cost_10月度" xfId="28"/>
    <cellStyle name="?_EM-HTI_【③（SBB+BBM)+BBC】全事業合算10月度_BBモバイルのみ【報告用】Fixed Cost_10月度" xfId="29"/>
    <cellStyle name="?_EM-HTI_【BBC・BBM抜き】Fixed Cost_10月度" xfId="30"/>
    <cellStyle name="?_EM-HTI_【作業用】Fixed Cost" xfId="31"/>
    <cellStyle name="?_EM-HTI_050314_PL明細（JT) 代おとく 18" xfId="32"/>
    <cellStyle name="?_EM-HTI_050422_Dai SB form" xfId="33"/>
    <cellStyle name="?_EM-HTI_050721_Dai PL 3" xfId="34"/>
    <cellStyle name="?_EM-HTI_0509_Dai PL明細 1" xfId="35"/>
    <cellStyle name="?_EM-HTI_Book1" xfId="36"/>
    <cellStyle name="?_EM-HTI_Dai SB form 0504_CEO" xfId="37"/>
    <cellStyle name="?_EM-HTI_Final_【SBB BOD】全事業合算9月度_1102" xfId="38"/>
    <cellStyle name="?_EM-HTI_JTI事業計画　v1.1" xfId="39"/>
    <cellStyle name="?_EM-HTI_Revised２【①SBB】全事業合算11月度" xfId="40"/>
    <cellStyle name="?_EM-HTI_SBBのみ【報告用】Fixed Cost_1115" xfId="41"/>
    <cellStyle name="?_EM-HTI_コピー【報告用】Fixed Cost_10月度_as of 1126" xfId="42"/>
    <cellStyle name="?_EM-HTI_コピー【報告用】Fixed Cost_10月度_as of 1126_SBBのみ【報告用】Fixed Cost_1115" xfId="43"/>
    <cellStyle name="?_EM-HTI_コピー【報告用】Fixed Cost_1115" xfId="44"/>
    <cellStyle name="?_EM-KT" xfId="45"/>
    <cellStyle name="?_EM-KT_【③（SBB+BBM)+BBC】全事業合算10月度" xfId="46"/>
    <cellStyle name="?_EM-KT_【③（SBB+BBM)+BBC】全事業合算10月度_BBケーブルのみ【報告用】Fixed Cost_10月度" xfId="47"/>
    <cellStyle name="?_EM-KT_【③（SBB+BBM)+BBC】全事業合算10月度_BBモバイルのみ【報告用】Fixed Cost_10月度" xfId="48"/>
    <cellStyle name="?_EM-KT_【BBC・BBM抜き】Fixed Cost_10月度" xfId="49"/>
    <cellStyle name="?_EM-KT_【作業用】Fixed Cost" xfId="50"/>
    <cellStyle name="?_EM-KT_050314_PL明細（JT) 代おとく 18" xfId="51"/>
    <cellStyle name="?_EM-KT_050422_Dai SB form" xfId="52"/>
    <cellStyle name="?_EM-KT_050721_Dai PL 3" xfId="53"/>
    <cellStyle name="?_EM-KT_0509_Dai PL明細 1" xfId="54"/>
    <cellStyle name="?_EM-KT_Book1" xfId="55"/>
    <cellStyle name="?_EM-KT_Dai SB form 0504_CEO" xfId="56"/>
    <cellStyle name="?_EM-KT_Final_【SBB BOD】全事業合算9月度_1102" xfId="57"/>
    <cellStyle name="?_EM-KT_JTI事業計画　v1.1" xfId="58"/>
    <cellStyle name="?_EM-KT_Revised２【①SBB】全事業合算11月度" xfId="59"/>
    <cellStyle name="?_EM-KT_SBBのみ【報告用】Fixed Cost_1115" xfId="60"/>
    <cellStyle name="?_EM-KT_コピー【報告用】Fixed Cost_10月度_as of 1126" xfId="61"/>
    <cellStyle name="?_EM-KT_コピー【報告用】Fixed Cost_10月度_as of 1126_SBBのみ【報告用】Fixed Cost_1115" xfId="62"/>
    <cellStyle name="?_EM-KT_コピー【報告用】Fixed Cost_1115" xfId="63"/>
    <cellStyle name="?_EM-Optus" xfId="64"/>
    <cellStyle name="?_EM-Optus_【③（SBB+BBM)+BBC】全事業合算10月度" xfId="65"/>
    <cellStyle name="?_EM-Optus_【③（SBB+BBM)+BBC】全事業合算10月度_BBケーブルのみ【報告用】Fixed Cost_10月度" xfId="66"/>
    <cellStyle name="?_EM-Optus_【③（SBB+BBM)+BBC】全事業合算10月度_BBモバイルのみ【報告用】Fixed Cost_10月度" xfId="67"/>
    <cellStyle name="?_EM-Optus_【BBC・BBM抜き】Fixed Cost_10月度" xfId="68"/>
    <cellStyle name="?_EM-Optus_【作業用】Fixed Cost" xfId="69"/>
    <cellStyle name="?_EM-Optus_050314_PL明細（JT) 代おとく 18" xfId="70"/>
    <cellStyle name="?_EM-Optus_050422_Dai SB form" xfId="71"/>
    <cellStyle name="?_EM-Optus_050721_Dai PL 3" xfId="72"/>
    <cellStyle name="?_EM-Optus_0509_Dai PL明細 1" xfId="73"/>
    <cellStyle name="?_EM-Optus_Book1" xfId="74"/>
    <cellStyle name="?_EM-Optus_Dai SB form 0504_CEO" xfId="75"/>
    <cellStyle name="?_EM-Optus_Final_【SBB BOD】全事業合算9月度_1102" xfId="76"/>
    <cellStyle name="?_EM-Optus_JTI事業計画　v1.1" xfId="77"/>
    <cellStyle name="?_EM-Optus_Revised２【①SBB】全事業合算11月度" xfId="78"/>
    <cellStyle name="?_EM-Optus_SBBのみ【報告用】Fixed Cost_1115" xfId="79"/>
    <cellStyle name="?_EM-Optus_コピー【報告用】Fixed Cost_10月度_as of 1126" xfId="80"/>
    <cellStyle name="?_EM-Optus_コピー【報告用】Fixed Cost_10月度_as of 1126_SBBのみ【報告用】Fixed Cost_1115" xfId="81"/>
    <cellStyle name="?_EM-Optus_コピー【報告用】Fixed Cost_1115" xfId="82"/>
    <cellStyle name="?_EM-SKTelecom_old" xfId="83"/>
    <cellStyle name="?_EM-SKTelecom_old_【③（SBB+BBM)+BBC】全事業合算10月度" xfId="84"/>
    <cellStyle name="?_EM-SKTelecom_old_【③（SBB+BBM)+BBC】全事業合算10月度_BBケーブルのみ【報告用】Fixed Cost_10月度" xfId="85"/>
    <cellStyle name="?_EM-SKTelecom_old_【③（SBB+BBM)+BBC】全事業合算10月度_BBモバイルのみ【報告用】Fixed Cost_10月度" xfId="86"/>
    <cellStyle name="?_EM-SKTelecom_old_【BBC・BBM抜き】Fixed Cost_10月度" xfId="87"/>
    <cellStyle name="?_EM-SKTelecom_old_【作業用】Fixed Cost" xfId="88"/>
    <cellStyle name="?_EM-SKTelecom_old_050314_PL明細（JT) 代おとく 18" xfId="89"/>
    <cellStyle name="?_EM-SKTelecom_old_050422_Dai SB form" xfId="90"/>
    <cellStyle name="?_EM-SKTelecom_old_050721_Dai PL 3" xfId="91"/>
    <cellStyle name="?_EM-SKTelecom_old_0509_Dai PL明細 1" xfId="92"/>
    <cellStyle name="?_EM-SKTelecom_old_Book1" xfId="93"/>
    <cellStyle name="?_EM-SKTelecom_old_Dai SB form 0504_CEO" xfId="94"/>
    <cellStyle name="?_EM-SKTelecom_old_EM-HTI" xfId="95"/>
    <cellStyle name="?_EM-SKTelecom_old_EM-HTI_【③（SBB+BBM)+BBC】全事業合算10月度" xfId="96"/>
    <cellStyle name="?_EM-SKTelecom_old_EM-HTI_【③（SBB+BBM)+BBC】全事業合算10月度_BBケーブルのみ【報告用】Fixed Cost_10月度" xfId="97"/>
    <cellStyle name="?_EM-SKTelecom_old_EM-HTI_【③（SBB+BBM)+BBC】全事業合算10月度_BBモバイルのみ【報告用】Fixed Cost_10月度" xfId="98"/>
    <cellStyle name="?_EM-SKTelecom_old_EM-HTI_【BBC・BBM抜き】Fixed Cost_10月度" xfId="99"/>
    <cellStyle name="?_EM-SKTelecom_old_EM-HTI_【作業用】Fixed Cost" xfId="100"/>
    <cellStyle name="?_EM-SKTelecom_old_EM-HTI_050314_PL明細（JT) 代おとく 18" xfId="101"/>
    <cellStyle name="?_EM-SKTelecom_old_EM-HTI_050422_Dai SB form" xfId="102"/>
    <cellStyle name="?_EM-SKTelecom_old_EM-HTI_050721_Dai PL 3" xfId="103"/>
    <cellStyle name="?_EM-SKTelecom_old_EM-HTI_0509_Dai PL明細 1" xfId="104"/>
    <cellStyle name="?_EM-SKTelecom_old_EM-HTI_Book1" xfId="105"/>
    <cellStyle name="?_EM-SKTelecom_old_EM-HTI_Dai SB form 0504_CEO" xfId="106"/>
    <cellStyle name="?_EM-SKTelecom_old_EM-HTI_Final_【SBB BOD】全事業合算9月度_1102" xfId="107"/>
    <cellStyle name="?_EM-SKTelecom_old_EM-HTI_JTI事業計画　v1.1" xfId="108"/>
    <cellStyle name="?_EM-SKTelecom_old_EM-HTI_Revised２【①SBB】全事業合算11月度" xfId="109"/>
    <cellStyle name="?_EM-SKTelecom_old_EM-HTI_SBBのみ【報告用】Fixed Cost_1115" xfId="110"/>
    <cellStyle name="?_EM-SKTelecom_old_EM-HTI_コピー【報告用】Fixed Cost_10月度_as of 1126" xfId="111"/>
    <cellStyle name="?_EM-SKTelecom_old_EM-HTI_コピー【報告用】Fixed Cost_10月度_as of 1126_SBBのみ【報告用】Fixed Cost_1115" xfId="112"/>
    <cellStyle name="?_EM-SKTelecom_old_EM-HTI_コピー【報告用】Fixed Cost_1115" xfId="113"/>
    <cellStyle name="?_EM-SKTelecom_old_Final_【SBB BOD】全事業合算9月度_1102" xfId="114"/>
    <cellStyle name="?_EM-SKTelecom_old_JTI事業計画　v1.1" xfId="115"/>
    <cellStyle name="?_EM-SKTelecom_old_Revised２【①SBB】全事業合算11月度" xfId="116"/>
    <cellStyle name="?_EM-SKTelecom_old_SBBのみ【報告用】Fixed Cost_1115" xfId="117"/>
    <cellStyle name="?_EM-SKTelecom_old_コピー【報告用】Fixed Cost_10月度_as of 1126" xfId="118"/>
    <cellStyle name="?_EM-SKTelecom_old_コピー【報告用】Fixed Cost_10月度_as of 1126_SBBのみ【報告用】Fixed Cost_1115" xfId="119"/>
    <cellStyle name="?_EM-SKTelecom_old_コピー【報告用】Fixed Cost_1115" xfId="120"/>
    <cellStyle name="?_Final_【SBB BOD】全事業合算9月度_1102" xfId="121"/>
    <cellStyle name="?_GS Assumptions-F" xfId="122"/>
    <cellStyle name="?_GS Assumptions-F_【③（SBB+BBM)+BBC】全事業合算10月度" xfId="123"/>
    <cellStyle name="?_GS Assumptions-F_【③（SBB+BBM)+BBC】全事業合算10月度_BBケーブルのみ【報告用】Fixed Cost_10月度" xfId="124"/>
    <cellStyle name="?_GS Assumptions-F_【③（SBB+BBM)+BBC】全事業合算10月度_BBモバイルのみ【報告用】Fixed Cost_10月度" xfId="125"/>
    <cellStyle name="?_GS Assumptions-F_【BBC・BBM抜き】Fixed Cost_10月度" xfId="126"/>
    <cellStyle name="?_GS Assumptions-F_【作業用】Fixed Cost" xfId="127"/>
    <cellStyle name="?_GS Assumptions-F_050314_PL明細（JT) 代おとく 18" xfId="128"/>
    <cellStyle name="?_GS Assumptions-F_050422_Dai SB form" xfId="129"/>
    <cellStyle name="?_GS Assumptions-F_050721_Dai PL 3" xfId="130"/>
    <cellStyle name="?_GS Assumptions-F_0509_Dai PL明細 1" xfId="131"/>
    <cellStyle name="?_GS Assumptions-F_Book1" xfId="132"/>
    <cellStyle name="?_GS Assumptions-F_Dai SB form 0504_CEO" xfId="133"/>
    <cellStyle name="?_GS Assumptions-F_EM-Optus" xfId="134"/>
    <cellStyle name="?_GS Assumptions-F_EM-Optus_【③（SBB+BBM)+BBC】全事業合算10月度" xfId="135"/>
    <cellStyle name="?_GS Assumptions-F_EM-Optus_【③（SBB+BBM)+BBC】全事業合算10月度_BBケーブルのみ【報告用】Fixed Cost_10月度" xfId="136"/>
    <cellStyle name="?_GS Assumptions-F_EM-Optus_【③（SBB+BBM)+BBC】全事業合算10月度_BBモバイルのみ【報告用】Fixed Cost_10月度" xfId="137"/>
    <cellStyle name="?_GS Assumptions-F_EM-Optus_【BBC・BBM抜き】Fixed Cost_10月度" xfId="138"/>
    <cellStyle name="?_GS Assumptions-F_EM-Optus_【作業用】Fixed Cost" xfId="139"/>
    <cellStyle name="?_GS Assumptions-F_EM-Optus_050314_PL明細（JT) 代おとく 18" xfId="140"/>
    <cellStyle name="?_GS Assumptions-F_EM-Optus_050422_Dai SB form" xfId="141"/>
    <cellStyle name="?_GS Assumptions-F_EM-Optus_050721_Dai PL 3" xfId="142"/>
    <cellStyle name="?_GS Assumptions-F_EM-Optus_0509_Dai PL明細 1" xfId="143"/>
    <cellStyle name="?_GS Assumptions-F_EM-Optus_Book1" xfId="144"/>
    <cellStyle name="?_GS Assumptions-F_EM-Optus_Dai SB form 0504_CEO" xfId="145"/>
    <cellStyle name="?_GS Assumptions-F_EM-Optus_Final_【SBB BOD】全事業合算9月度_1102" xfId="146"/>
    <cellStyle name="?_GS Assumptions-F_EM-Optus_JTI事業計画　v1.1" xfId="147"/>
    <cellStyle name="?_GS Assumptions-F_EM-Optus_Revised２【①SBB】全事業合算11月度" xfId="148"/>
    <cellStyle name="?_GS Assumptions-F_EM-Optus_SBBのみ【報告用】Fixed Cost_1115" xfId="149"/>
    <cellStyle name="?_GS Assumptions-F_EM-Optus_コピー【報告用】Fixed Cost_10月度_as of 1126" xfId="150"/>
    <cellStyle name="?_GS Assumptions-F_EM-Optus_コピー【報告用】Fixed Cost_10月度_as of 1126_SBBのみ【報告用】Fixed Cost_1115" xfId="151"/>
    <cellStyle name="?_GS Assumptions-F_EM-Optus_コピー【報告用】Fixed Cost_1115" xfId="152"/>
    <cellStyle name="?_GS Assumptions-F_Final_【SBB BOD】全事業合算9月度_1102" xfId="153"/>
    <cellStyle name="?_GS Assumptions-F_JTI事業計画　v1.1" xfId="154"/>
    <cellStyle name="?_GS Assumptions-F_Revised２【①SBB】全事業合算11月度" xfId="155"/>
    <cellStyle name="?_GS Assumptions-F_SBBのみ【報告用】Fixed Cost_1115" xfId="156"/>
    <cellStyle name="?_GS Assumptions-F_コピー【報告用】Fixed Cost_10月度_as of 1126" xfId="157"/>
    <cellStyle name="?_GS Assumptions-F_コピー【報告用】Fixed Cost_10月度_as of 1126_SBBのみ【報告用】Fixed Cost_1115" xfId="158"/>
    <cellStyle name="?_GS Assumptions-F_コピー【報告用】Fixed Cost_1115" xfId="159"/>
    <cellStyle name="?_GS_Balance" xfId="160"/>
    <cellStyle name="?_GS_Balance_【③（SBB+BBM)+BBC】全事業合算10月度" xfId="161"/>
    <cellStyle name="?_GS_Balance_【③（SBB+BBM)+BBC】全事業合算10月度_BBケーブルのみ【報告用】Fixed Cost_10月度" xfId="162"/>
    <cellStyle name="?_GS_Balance_【③（SBB+BBM)+BBC】全事業合算10月度_BBモバイルのみ【報告用】Fixed Cost_10月度" xfId="163"/>
    <cellStyle name="?_GS_Balance_【BBC・BBM抜き】Fixed Cost_10月度" xfId="164"/>
    <cellStyle name="?_GS_Balance_【作業用】Fixed Cost" xfId="165"/>
    <cellStyle name="?_GS_Balance_050314_PL明細（JT) 代おとく 18" xfId="166"/>
    <cellStyle name="?_GS_Balance_050422_Dai SB form" xfId="167"/>
    <cellStyle name="?_GS_Balance_050721_Dai PL 3" xfId="168"/>
    <cellStyle name="?_GS_Balance_0509_Dai PL明細 1" xfId="169"/>
    <cellStyle name="?_GS_Balance_Book1" xfId="170"/>
    <cellStyle name="?_GS_Balance_Dai SB form 0504_CEO" xfId="171"/>
    <cellStyle name="?_GS_Balance_EM-Optus" xfId="172"/>
    <cellStyle name="?_GS_Balance_EM-Optus_【③（SBB+BBM)+BBC】全事業合算10月度" xfId="173"/>
    <cellStyle name="?_GS_Balance_EM-Optus_【③（SBB+BBM)+BBC】全事業合算10月度_BBケーブルのみ【報告用】Fixed Cost_10月度" xfId="174"/>
    <cellStyle name="?_GS_Balance_EM-Optus_【③（SBB+BBM)+BBC】全事業合算10月度_BBモバイルのみ【報告用】Fixed Cost_10月度" xfId="175"/>
    <cellStyle name="?_GS_Balance_EM-Optus_【BBC・BBM抜き】Fixed Cost_10月度" xfId="176"/>
    <cellStyle name="?_GS_Balance_EM-Optus_【作業用】Fixed Cost" xfId="177"/>
    <cellStyle name="?_GS_Balance_EM-Optus_050314_PL明細（JT) 代おとく 18" xfId="178"/>
    <cellStyle name="?_GS_Balance_EM-Optus_050422_Dai SB form" xfId="179"/>
    <cellStyle name="?_GS_Balance_EM-Optus_050721_Dai PL 3" xfId="180"/>
    <cellStyle name="?_GS_Balance_EM-Optus_0509_Dai PL明細 1" xfId="181"/>
    <cellStyle name="?_GS_Balance_EM-Optus_Book1" xfId="182"/>
    <cellStyle name="?_GS_Balance_EM-Optus_Dai SB form 0504_CEO" xfId="183"/>
    <cellStyle name="?_GS_Balance_EM-Optus_Final_【SBB BOD】全事業合算9月度_1102" xfId="184"/>
    <cellStyle name="?_GS_Balance_EM-Optus_JTI事業計画　v1.1" xfId="185"/>
    <cellStyle name="?_GS_Balance_EM-Optus_Revised２【①SBB】全事業合算11月度" xfId="186"/>
    <cellStyle name="?_GS_Balance_EM-Optus_SBBのみ【報告用】Fixed Cost_1115" xfId="187"/>
    <cellStyle name="?_GS_Balance_EM-Optus_コピー【報告用】Fixed Cost_10月度_as of 1126" xfId="188"/>
    <cellStyle name="?_GS_Balance_EM-Optus_コピー【報告用】Fixed Cost_10月度_as of 1126_SBBのみ【報告用】Fixed Cost_1115" xfId="189"/>
    <cellStyle name="?_GS_Balance_EM-Optus_コピー【報告用】Fixed Cost_1115" xfId="190"/>
    <cellStyle name="?_GS_Balance_Final_【SBB BOD】全事業合算9月度_1102" xfId="191"/>
    <cellStyle name="?_GS_Balance_JTI事業計画　v1.1" xfId="192"/>
    <cellStyle name="?_GS_Balance_Revised２【①SBB】全事業合算11月度" xfId="193"/>
    <cellStyle name="?_GS_Balance_SBBのみ【報告用】Fixed Cost_1115" xfId="194"/>
    <cellStyle name="?_GS_Balance_コピー【報告用】Fixed Cost_10月度_as of 1126" xfId="195"/>
    <cellStyle name="?_GS_Balance_コピー【報告用】Fixed Cost_10月度_as of 1126_SBBのみ【報告用】Fixed Cost_1115" xfId="196"/>
    <cellStyle name="?_GS_Balance_コピー【報告用】Fixed Cost_1115" xfId="197"/>
    <cellStyle name="?_GS_Cash " xfId="198"/>
    <cellStyle name="?_GS_Cash  (2)" xfId="199"/>
    <cellStyle name="?_GS_Cash  (2)_【③（SBB+BBM)+BBC】全事業合算10月度" xfId="200"/>
    <cellStyle name="?_GS_Cash  (2)_【③（SBB+BBM)+BBC】全事業合算10月度_BBケーブルのみ【報告用】Fixed Cost_10月度" xfId="201"/>
    <cellStyle name="?_GS_Cash  (2)_【③（SBB+BBM)+BBC】全事業合算10月度_BBモバイルのみ【報告用】Fixed Cost_10月度" xfId="202"/>
    <cellStyle name="?_GS_Cash  (2)_【BBC・BBM抜き】Fixed Cost_10月度" xfId="203"/>
    <cellStyle name="?_GS_Cash  (2)_【作業用】Fixed Cost" xfId="204"/>
    <cellStyle name="?_GS_Cash  (2)_050314_PL明細（JT) 代おとく 18" xfId="205"/>
    <cellStyle name="?_GS_Cash  (2)_050422_Dai SB form" xfId="206"/>
    <cellStyle name="?_GS_Cash  (2)_050721_Dai PL 3" xfId="207"/>
    <cellStyle name="?_GS_Cash  (2)_0509_Dai PL明細 1" xfId="208"/>
    <cellStyle name="?_GS_Cash  (2)_Book1" xfId="209"/>
    <cellStyle name="?_GS_Cash  (2)_Dai SB form 0504_CEO" xfId="210"/>
    <cellStyle name="?_GS_Cash  (2)_EM-Optus" xfId="211"/>
    <cellStyle name="?_GS_Cash  (2)_EM-Optus_【③（SBB+BBM)+BBC】全事業合算10月度" xfId="212"/>
    <cellStyle name="?_GS_Cash  (2)_EM-Optus_【③（SBB+BBM)+BBC】全事業合算10月度_BBケーブルのみ【報告用】Fixed Cost_10月度" xfId="213"/>
    <cellStyle name="?_GS_Cash  (2)_EM-Optus_【③（SBB+BBM)+BBC】全事業合算10月度_BBモバイルのみ【報告用】Fixed Cost_10月度" xfId="214"/>
    <cellStyle name="?_GS_Cash  (2)_EM-Optus_【BBC・BBM抜き】Fixed Cost_10月度" xfId="215"/>
    <cellStyle name="?_GS_Cash  (2)_EM-Optus_【作業用】Fixed Cost" xfId="216"/>
    <cellStyle name="?_GS_Cash  (2)_EM-Optus_050314_PL明細（JT) 代おとく 18" xfId="217"/>
    <cellStyle name="?_GS_Cash  (2)_EM-Optus_050422_Dai SB form" xfId="218"/>
    <cellStyle name="?_GS_Cash  (2)_EM-Optus_050721_Dai PL 3" xfId="219"/>
    <cellStyle name="?_GS_Cash  (2)_EM-Optus_0509_Dai PL明細 1" xfId="220"/>
    <cellStyle name="?_GS_Cash  (2)_EM-Optus_Book1" xfId="221"/>
    <cellStyle name="?_GS_Cash  (2)_EM-Optus_Dai SB form 0504_CEO" xfId="222"/>
    <cellStyle name="?_GS_Cash  (2)_EM-Optus_Final_【SBB BOD】全事業合算9月度_1102" xfId="223"/>
    <cellStyle name="?_GS_Cash  (2)_EM-Optus_JTI事業計画　v1.1" xfId="224"/>
    <cellStyle name="?_GS_Cash  (2)_EM-Optus_Revised２【①SBB】全事業合算11月度" xfId="225"/>
    <cellStyle name="?_GS_Cash  (2)_EM-Optus_SBBのみ【報告用】Fixed Cost_1115" xfId="226"/>
    <cellStyle name="?_GS_Cash  (2)_EM-Optus_コピー【報告用】Fixed Cost_10月度_as of 1126" xfId="227"/>
    <cellStyle name="?_GS_Cash  (2)_EM-Optus_コピー【報告用】Fixed Cost_10月度_as of 1126_SBBのみ【報告用】Fixed Cost_1115" xfId="228"/>
    <cellStyle name="?_GS_Cash  (2)_EM-Optus_コピー【報告用】Fixed Cost_1115" xfId="229"/>
    <cellStyle name="?_GS_Cash  (2)_Final_【SBB BOD】全事業合算9月度_1102" xfId="230"/>
    <cellStyle name="?_GS_Cash  (2)_JTI事業計画　v1.1" xfId="231"/>
    <cellStyle name="?_GS_Cash  (2)_Revised２【①SBB】全事業合算11月度" xfId="232"/>
    <cellStyle name="?_GS_Cash  (2)_SBBのみ【報告用】Fixed Cost_1115" xfId="233"/>
    <cellStyle name="?_GS_Cash  (2)_コピー【報告用】Fixed Cost_10月度_as of 1126" xfId="234"/>
    <cellStyle name="?_GS_Cash  (2)_コピー【報告用】Fixed Cost_10月度_as of 1126_SBBのみ【報告用】Fixed Cost_1115" xfId="235"/>
    <cellStyle name="?_GS_Cash  (2)_コピー【報告用】Fixed Cost_1115" xfId="236"/>
    <cellStyle name="?_GS_Cash _【③（SBB+BBM)+BBC】全事業合算10月度" xfId="237"/>
    <cellStyle name="?_GS_Cash _【③（SBB+BBM)+BBC】全事業合算10月度_BBケーブルのみ【報告用】Fixed Cost_10月度" xfId="238"/>
    <cellStyle name="?_GS_Cash _【③（SBB+BBM)+BBC】全事業合算10月度_BBモバイルのみ【報告用】Fixed Cost_10月度" xfId="239"/>
    <cellStyle name="?_GS_Cash _【BBC・BBM抜き】Fixed Cost_10月度" xfId="240"/>
    <cellStyle name="?_GS_Cash _【作業用】Fixed Cost" xfId="241"/>
    <cellStyle name="?_GS_Cash _050314_PL明細（JT) 代おとく 18" xfId="242"/>
    <cellStyle name="?_GS_Cash _050422_Dai SB form" xfId="243"/>
    <cellStyle name="?_GS_Cash _050721_Dai PL 3" xfId="244"/>
    <cellStyle name="?_GS_Cash _0509_Dai PL明細 1" xfId="245"/>
    <cellStyle name="?_GS_Cash _Book1" xfId="246"/>
    <cellStyle name="?_GS_Cash _Dai SB form 0504_CEO" xfId="247"/>
    <cellStyle name="?_GS_Cash _EM-Optus" xfId="248"/>
    <cellStyle name="?_GS_Cash _EM-Optus_【③（SBB+BBM)+BBC】全事業合算10月度" xfId="249"/>
    <cellStyle name="?_GS_Cash _EM-Optus_【③（SBB+BBM)+BBC】全事業合算10月度_BBケーブルのみ【報告用】Fixed Cost_10月度" xfId="250"/>
    <cellStyle name="?_GS_Cash _EM-Optus_【③（SBB+BBM)+BBC】全事業合算10月度_BBモバイルのみ【報告用】Fixed Cost_10月度" xfId="251"/>
    <cellStyle name="?_GS_Cash _EM-Optus_【BBC・BBM抜き】Fixed Cost_10月度" xfId="252"/>
    <cellStyle name="?_GS_Cash _EM-Optus_【作業用】Fixed Cost" xfId="253"/>
    <cellStyle name="?_GS_Cash _EM-Optus_050314_PL明細（JT) 代おとく 18" xfId="254"/>
    <cellStyle name="?_GS_Cash _EM-Optus_050422_Dai SB form" xfId="255"/>
    <cellStyle name="?_GS_Cash _EM-Optus_050721_Dai PL 3" xfId="256"/>
    <cellStyle name="?_GS_Cash _EM-Optus_0509_Dai PL明細 1" xfId="257"/>
    <cellStyle name="?_GS_Cash _EM-Optus_Book1" xfId="258"/>
    <cellStyle name="?_GS_Cash _EM-Optus_Dai SB form 0504_CEO" xfId="259"/>
    <cellStyle name="?_GS_Cash _EM-Optus_Final_【SBB BOD】全事業合算9月度_1102" xfId="260"/>
    <cellStyle name="?_GS_Cash _EM-Optus_JTI事業計画　v1.1" xfId="261"/>
    <cellStyle name="?_GS_Cash _EM-Optus_Revised２【①SBB】全事業合算11月度" xfId="262"/>
    <cellStyle name="?_GS_Cash _EM-Optus_SBBのみ【報告用】Fixed Cost_1115" xfId="263"/>
    <cellStyle name="?_GS_Cash _EM-Optus_コピー【報告用】Fixed Cost_10月度_as of 1126" xfId="264"/>
    <cellStyle name="?_GS_Cash _EM-Optus_コピー【報告用】Fixed Cost_10月度_as of 1126_SBBのみ【報告用】Fixed Cost_1115" xfId="265"/>
    <cellStyle name="?_GS_Cash _EM-Optus_コピー【報告用】Fixed Cost_1115" xfId="266"/>
    <cellStyle name="?_GS_Cash _Final_【SBB BOD】全事業合算9月度_1102" xfId="267"/>
    <cellStyle name="?_GS_Cash _JTI事業計画　v1.1" xfId="268"/>
    <cellStyle name="?_GS_Cash _Revised２【①SBB】全事業合算11月度" xfId="269"/>
    <cellStyle name="?_GS_Cash _SBBのみ【報告用】Fixed Cost_1115" xfId="270"/>
    <cellStyle name="?_GS_Cash _コピー【報告用】Fixed Cost_10月度_as of 1126" xfId="271"/>
    <cellStyle name="?_GS_Cash _コピー【報告用】Fixed Cost_10月度_as of 1126_SBBのみ【報告用】Fixed Cost_1115" xfId="272"/>
    <cellStyle name="?_GS_Cash _コピー【報告用】Fixed Cost_1115" xfId="273"/>
    <cellStyle name="?_GS_DCF" xfId="274"/>
    <cellStyle name="?_GS_DCF_【③（SBB+BBM)+BBC】全事業合算10月度" xfId="275"/>
    <cellStyle name="?_GS_DCF_【③（SBB+BBM)+BBC】全事業合算10月度_BBケーブルのみ【報告用】Fixed Cost_10月度" xfId="276"/>
    <cellStyle name="?_GS_DCF_【③（SBB+BBM)+BBC】全事業合算10月度_BBモバイルのみ【報告用】Fixed Cost_10月度" xfId="277"/>
    <cellStyle name="?_GS_DCF_【BBC・BBM抜き】Fixed Cost_10月度" xfId="278"/>
    <cellStyle name="?_GS_DCF_【作業用】Fixed Cost" xfId="279"/>
    <cellStyle name="?_GS_DCF_050314_PL明細（JT) 代おとく 18" xfId="280"/>
    <cellStyle name="?_GS_DCF_050422_Dai SB form" xfId="281"/>
    <cellStyle name="?_GS_DCF_050721_Dai PL 3" xfId="282"/>
    <cellStyle name="?_GS_DCF_0509_Dai PL明細 1" xfId="283"/>
    <cellStyle name="?_GS_DCF_Book1" xfId="284"/>
    <cellStyle name="?_GS_DCF_Dai SB form 0504_CEO" xfId="285"/>
    <cellStyle name="?_GS_DCF_EM-Optus" xfId="286"/>
    <cellStyle name="?_GS_DCF_EM-Optus_【③（SBB+BBM)+BBC】全事業合算10月度" xfId="287"/>
    <cellStyle name="?_GS_DCF_EM-Optus_【③（SBB+BBM)+BBC】全事業合算10月度_BBケーブルのみ【報告用】Fixed Cost_10月度" xfId="288"/>
    <cellStyle name="?_GS_DCF_EM-Optus_【③（SBB+BBM)+BBC】全事業合算10月度_BBモバイルのみ【報告用】Fixed Cost_10月度" xfId="289"/>
    <cellStyle name="?_GS_DCF_EM-Optus_【BBC・BBM抜き】Fixed Cost_10月度" xfId="290"/>
    <cellStyle name="?_GS_DCF_EM-Optus_【作業用】Fixed Cost" xfId="291"/>
    <cellStyle name="?_GS_DCF_EM-Optus_050314_PL明細（JT) 代おとく 18" xfId="292"/>
    <cellStyle name="?_GS_DCF_EM-Optus_050422_Dai SB form" xfId="293"/>
    <cellStyle name="?_GS_DCF_EM-Optus_050721_Dai PL 3" xfId="294"/>
    <cellStyle name="?_GS_DCF_EM-Optus_0509_Dai PL明細 1" xfId="295"/>
    <cellStyle name="?_GS_DCF_EM-Optus_Book1" xfId="296"/>
    <cellStyle name="?_GS_DCF_EM-Optus_Dai SB form 0504_CEO" xfId="297"/>
    <cellStyle name="?_GS_DCF_EM-Optus_Final_【SBB BOD】全事業合算9月度_1102" xfId="298"/>
    <cellStyle name="?_GS_DCF_EM-Optus_JTI事業計画　v1.1" xfId="299"/>
    <cellStyle name="?_GS_DCF_EM-Optus_Revised２【①SBB】全事業合算11月度" xfId="300"/>
    <cellStyle name="?_GS_DCF_EM-Optus_SBBのみ【報告用】Fixed Cost_1115" xfId="301"/>
    <cellStyle name="?_GS_DCF_EM-Optus_コピー【報告用】Fixed Cost_10月度_as of 1126" xfId="302"/>
    <cellStyle name="?_GS_DCF_EM-Optus_コピー【報告用】Fixed Cost_10月度_as of 1126_SBBのみ【報告用】Fixed Cost_1115" xfId="303"/>
    <cellStyle name="?_GS_DCF_EM-Optus_コピー【報告用】Fixed Cost_1115" xfId="304"/>
    <cellStyle name="?_GS_DCF_Final_【SBB BOD】全事業合算9月度_1102" xfId="305"/>
    <cellStyle name="?_GS_DCF_JTI事業計画　v1.1" xfId="306"/>
    <cellStyle name="?_GS_DCF_Revised２【①SBB】全事業合算11月度" xfId="307"/>
    <cellStyle name="?_GS_DCF_SBBのみ【報告用】Fixed Cost_1115" xfId="308"/>
    <cellStyle name="?_GS_DCF_コピー【報告用】Fixed Cost_10月度_as of 1126" xfId="309"/>
    <cellStyle name="?_GS_DCF_コピー【報告用】Fixed Cost_10月度_as of 1126_SBBのみ【報告用】Fixed Cost_1115" xfId="310"/>
    <cellStyle name="?_GS_DCF_コピー【報告用】Fixed Cost_1115" xfId="311"/>
    <cellStyle name="?_GS_PNL" xfId="312"/>
    <cellStyle name="?_GS_PNL_【③（SBB+BBM)+BBC】全事業合算10月度" xfId="313"/>
    <cellStyle name="?_GS_PNL_【③（SBB+BBM)+BBC】全事業合算10月度_BBケーブルのみ【報告用】Fixed Cost_10月度" xfId="314"/>
    <cellStyle name="?_GS_PNL_【③（SBB+BBM)+BBC】全事業合算10月度_BBモバイルのみ【報告用】Fixed Cost_10月度" xfId="315"/>
    <cellStyle name="?_GS_PNL_【BBC・BBM抜き】Fixed Cost_10月度" xfId="316"/>
    <cellStyle name="?_GS_PNL_【作業用】Fixed Cost" xfId="317"/>
    <cellStyle name="?_GS_PNL_050314_PL明細（JT) 代おとく 18" xfId="318"/>
    <cellStyle name="?_GS_PNL_050422_Dai SB form" xfId="319"/>
    <cellStyle name="?_GS_PNL_050721_Dai PL 3" xfId="320"/>
    <cellStyle name="?_GS_PNL_0509_Dai PL明細 1" xfId="321"/>
    <cellStyle name="?_GS_PNL_Book1" xfId="322"/>
    <cellStyle name="?_GS_PNL_Dai SB form 0504_CEO" xfId="323"/>
    <cellStyle name="?_GS_PNL_EM-Optus" xfId="324"/>
    <cellStyle name="?_GS_PNL_EM-Optus_【③（SBB+BBM)+BBC】全事業合算10月度" xfId="325"/>
    <cellStyle name="?_GS_PNL_EM-Optus_【③（SBB+BBM)+BBC】全事業合算10月度_BBケーブルのみ【報告用】Fixed Cost_10月度" xfId="326"/>
    <cellStyle name="?_GS_PNL_EM-Optus_【③（SBB+BBM)+BBC】全事業合算10月度_BBモバイルのみ【報告用】Fixed Cost_10月度" xfId="327"/>
    <cellStyle name="?_GS_PNL_EM-Optus_【BBC・BBM抜き】Fixed Cost_10月度" xfId="328"/>
    <cellStyle name="?_GS_PNL_EM-Optus_【作業用】Fixed Cost" xfId="329"/>
    <cellStyle name="?_GS_PNL_EM-Optus_050314_PL明細（JT) 代おとく 18" xfId="330"/>
    <cellStyle name="?_GS_PNL_EM-Optus_050422_Dai SB form" xfId="331"/>
    <cellStyle name="?_GS_PNL_EM-Optus_050721_Dai PL 3" xfId="332"/>
    <cellStyle name="?_GS_PNL_EM-Optus_0509_Dai PL明細 1" xfId="333"/>
    <cellStyle name="?_GS_PNL_EM-Optus_Book1" xfId="334"/>
    <cellStyle name="?_GS_PNL_EM-Optus_Dai SB form 0504_CEO" xfId="335"/>
    <cellStyle name="?_GS_PNL_EM-Optus_Final_【SBB BOD】全事業合算9月度_1102" xfId="336"/>
    <cellStyle name="?_GS_PNL_EM-Optus_JTI事業計画　v1.1" xfId="337"/>
    <cellStyle name="?_GS_PNL_EM-Optus_Revised２【①SBB】全事業合算11月度" xfId="338"/>
    <cellStyle name="?_GS_PNL_EM-Optus_SBBのみ【報告用】Fixed Cost_1115" xfId="339"/>
    <cellStyle name="?_GS_PNL_EM-Optus_コピー【報告用】Fixed Cost_10月度_as of 1126" xfId="340"/>
    <cellStyle name="?_GS_PNL_EM-Optus_コピー【報告用】Fixed Cost_10月度_as of 1126_SBBのみ【報告用】Fixed Cost_1115" xfId="341"/>
    <cellStyle name="?_GS_PNL_EM-Optus_コピー【報告用】Fixed Cost_1115" xfId="342"/>
    <cellStyle name="?_GS_PNL_Final_【SBB BOD】全事業合算9月度_1102" xfId="343"/>
    <cellStyle name="?_GS_PNL_JTI事業計画　v1.1" xfId="344"/>
    <cellStyle name="?_GS_PNL_Revised２【①SBB】全事業合算11月度" xfId="345"/>
    <cellStyle name="?_GS_PNL_SBBのみ【報告用】Fixed Cost_1115" xfId="346"/>
    <cellStyle name="?_GS_PNL_コピー【報告用】Fixed Cost_10月度_as of 1126" xfId="347"/>
    <cellStyle name="?_GS_PNL_コピー【報告用】Fixed Cost_10月度_as of 1126_SBBのみ【報告用】Fixed Cost_1115" xfId="348"/>
    <cellStyle name="?_GS_PNL_コピー【報告用】Fixed Cost_1115" xfId="349"/>
    <cellStyle name="?_JTI事業計画　v1.1" xfId="350"/>
    <cellStyle name="?_Revised２【①SBB】全事業合算11月度" xfId="351"/>
    <cellStyle name="?_SBBのみ【報告用】Fixed Cost_1115" xfId="352"/>
    <cellStyle name="?_コピー【報告用】Fixed Cost_10月度_as of 1126" xfId="353"/>
    <cellStyle name="?_コピー【報告用】Fixed Cost_10月度_as of 1126_SBBのみ【報告用】Fixed Cost_1115" xfId="354"/>
    <cellStyle name="?_コピー【報告用】Fixed Cost_1115" xfId="355"/>
    <cellStyle name="?W・_iij_base_bs" xfId="356"/>
    <cellStyle name="_%(SignOnly)" xfId="357"/>
    <cellStyle name="_%(SignOnly)_移動通信事業(1)" xfId="358"/>
    <cellStyle name="_%(SignSpaceOnly)" xfId="359"/>
    <cellStyle name="_%(SignSpaceOnly)_移動通信事業(1)" xfId="360"/>
    <cellStyle name="—_【③（SBB+BBM)+BBC】全事業合算10月度" xfId="361"/>
    <cellStyle name="—_【③（SBB+BBM)+BBC】全事業合算10月度_BBケーブルのみ【報告用】Fixed Cost_10月度" xfId="362"/>
    <cellStyle name="—_【③（SBB+BBM)+BBC】全事業合算10月度_BBモバイルのみ【報告用】Fixed Cost_10月度" xfId="363"/>
    <cellStyle name="—_【BBC・BBM抜き】Fixed Cost_10月度" xfId="364"/>
    <cellStyle name="—_【作業用】Fixed Cost" xfId="365"/>
    <cellStyle name="—_050314_PL明細（JT) 代おとく 18" xfId="366"/>
    <cellStyle name="—_050422_Dai SB form" xfId="367"/>
    <cellStyle name="—_050721_Dai PL 3" xfId="368"/>
    <cellStyle name="—_0509_Dai PL明細 1" xfId="369"/>
    <cellStyle name="—_100902 Helen NTT FCF to be sent" xfId="370"/>
    <cellStyle name="—_100902 Helen NTT FCF to be sent_【③（SBB+BBM)+BBC】全事業合算10月度" xfId="371"/>
    <cellStyle name="—_100902 Helen NTT FCF to be sent_【③（SBB+BBM)+BBC】全事業合算10月度_BBケーブルのみ【報告用】Fixed Cost_10月度" xfId="372"/>
    <cellStyle name="—_100902 Helen NTT FCF to be sent_【③（SBB+BBM)+BBC】全事業合算10月度_BBモバイルのみ【報告用】Fixed Cost_10月度" xfId="373"/>
    <cellStyle name="—_100902 Helen NTT FCF to be sent_【BBC・BBM抜き】Fixed Cost_10月度" xfId="374"/>
    <cellStyle name="—_100902 Helen NTT FCF to be sent_【作業用】Fixed Cost" xfId="375"/>
    <cellStyle name="—_100902 Helen NTT FCF to be sent_050314_PL明細（JT) 代おとく 18" xfId="376"/>
    <cellStyle name="—_100902 Helen NTT FCF to be sent_050422_Dai SB form" xfId="377"/>
    <cellStyle name="—_100902 Helen NTT FCF to be sent_050721_Dai PL 3" xfId="378"/>
    <cellStyle name="—_100902 Helen NTT FCF to be sent_0509_Dai PL明細 1" xfId="379"/>
    <cellStyle name="—_100902 Helen NTT FCF to be sent_Book1" xfId="380"/>
    <cellStyle name="—_100902 Helen NTT FCF to be sent_Dai SB form 0504_CEO" xfId="381"/>
    <cellStyle name="—_100902 Helen NTT FCF to be sent_Final_【SBB BOD】全事業合算9月度_1102" xfId="382"/>
    <cellStyle name="—_100902 Helen NTT FCF to be sent_JTI事業計画　v1.1" xfId="383"/>
    <cellStyle name="—_100902 Helen NTT FCF to be sent_Revised２【①SBB】全事業合算11月度" xfId="384"/>
    <cellStyle name="—_100902 Helen NTT FCF to be sent_SBBのみ【報告用】Fixed Cost_1115" xfId="385"/>
    <cellStyle name="—_100902 Helen NTT FCF to be sent_コピー【報告用】Fixed Cost_10月度_as of 1126" xfId="386"/>
    <cellStyle name="—_100902 Helen NTT FCF to be sent_コピー【報告用】Fixed Cost_10月度_as of 1126_SBBのみ【報告用】Fixed Cost_1115" xfId="387"/>
    <cellStyle name="—_100902 Helen NTT FCF to be sent_コピー【報告用】Fixed Cost_1115" xfId="388"/>
    <cellStyle name="_1Red" xfId="389"/>
    <cellStyle name="_1Red_【③（SBB+BBM)+BBC】全事業合算10月度" xfId="390"/>
    <cellStyle name="_1Red_【③（SBB+BBM)+BBC】全事業合算10月度_BBケーブルのみ【報告用】Fixed Cost_10月度" xfId="391"/>
    <cellStyle name="_1Red_【③（SBB+BBM)+BBC】全事業合算10月度_BBモバイルのみ【報告用】Fixed Cost_10月度" xfId="392"/>
    <cellStyle name="_1Red_【BBC・BBM抜き】Fixed Cost_10月度" xfId="393"/>
    <cellStyle name="_1Red_【作業用】Fixed Cost" xfId="394"/>
    <cellStyle name="_1Red_050314_PL明細（JT) 代おとく 18" xfId="395"/>
    <cellStyle name="_1Red_050422_Dai SB form" xfId="396"/>
    <cellStyle name="_1Red_050721_Dai PL 3" xfId="397"/>
    <cellStyle name="_1Red_0509_Dai PL明細 1" xfId="398"/>
    <cellStyle name="_1Red_Book1" xfId="399"/>
    <cellStyle name="_1Red_Dai SB form 0504_CEO" xfId="400"/>
    <cellStyle name="_1Red_Final_【SBB BOD】全事業合算9月度_1102" xfId="401"/>
    <cellStyle name="_1Red_JTI事業計画　v1.1" xfId="402"/>
    <cellStyle name="_1Red_Revised２【①SBB】全事業合算11月度" xfId="403"/>
    <cellStyle name="_1Red_SBBのみ【報告用】Fixed Cost_1115" xfId="404"/>
    <cellStyle name="_1Red_コピー【報告用】Fixed Cost_10月度_as of 1126" xfId="405"/>
    <cellStyle name="_1Red_コピー【報告用】Fixed Cost_10月度_as of 1126_SBBのみ【報告用】Fixed Cost_1115" xfId="406"/>
    <cellStyle name="_1Red_コピー【報告用】Fixed Cost_1115" xfId="407"/>
    <cellStyle name="—_Book1" xfId="408"/>
    <cellStyle name="_Comma" xfId="409"/>
    <cellStyle name="_Comma_03_AVP_0501" xfId="410"/>
    <cellStyle name="_Comma_04_merger_plan_0917" xfId="411"/>
    <cellStyle name="_Comma_04_model_pocket_20030603" xfId="412"/>
    <cellStyle name="_Comma_10_Prj_summary_031001version" xfId="413"/>
    <cellStyle name="_Comma_①SBM＋D_SBM分＋D共同事業外Country_Summary2008-0515" xfId="414"/>
    <cellStyle name="_Comma_9434Model031118" xfId="415"/>
    <cellStyle name="_Comma_A!" xfId="416"/>
    <cellStyle name="_Comma_arpu_assumption" xfId="417"/>
    <cellStyle name="_Comma_Base" xfId="418"/>
    <cellStyle name="_Comma_financial_031222" xfId="419"/>
    <cellStyle name="_Comma_Phoenix Projection_030910" xfId="420"/>
    <cellStyle name="_Comma_S2!" xfId="421"/>
    <cellStyle name="_Comma_サマリ_6+6" xfId="422"/>
    <cellStyle name="_Comma_新Country_Summary_Draft20071116-2" xfId="423"/>
    <cellStyle name="_Currency" xfId="424"/>
    <cellStyle name="_Currency_03_AVP_0501" xfId="425"/>
    <cellStyle name="_Currency_04_merger_plan_0917" xfId="426"/>
    <cellStyle name="_Currency_04_model_pocket_20030603" xfId="427"/>
    <cellStyle name="_Currency_10_Prj_summary_031001version" xfId="428"/>
    <cellStyle name="_Currency_①SBM＋D_SBM分＋D共同事業外Country_Summary2008-0515" xfId="429"/>
    <cellStyle name="_Currency_9434Model031118" xfId="430"/>
    <cellStyle name="_Currency_A!" xfId="431"/>
    <cellStyle name="_Currency_arpu_assumption" xfId="432"/>
    <cellStyle name="_Currency_Base" xfId="433"/>
    <cellStyle name="_Currency_Book1" xfId="434"/>
    <cellStyle name="_Currency_Book1_Jazztel model 16DP3-Exhibits" xfId="435"/>
    <cellStyle name="_Currency_Book1_Jazztel model 16DP3-Exhibits_T_MOBIL2" xfId="436"/>
    <cellStyle name="_Currency_Book1_Jazztel model 18DP-exhibits" xfId="437"/>
    <cellStyle name="_Currency_Book2" xfId="438"/>
    <cellStyle name="_Currency_Book2_Jazztel model 16DP3-Exhibits" xfId="439"/>
    <cellStyle name="_Currency_Book2_Jazztel model 16DP3-Exhibits_T_MOBIL2" xfId="440"/>
    <cellStyle name="_Currency_Book2_Jazztel model 18DP-exhibits" xfId="441"/>
    <cellStyle name="_Currency_CSC_excersize" xfId="442"/>
    <cellStyle name="_Currency_financial_031222" xfId="443"/>
    <cellStyle name="_Currency_Jazztel model 15-exhibits" xfId="444"/>
    <cellStyle name="_Currency_Jazztel model 15-exhibits bis" xfId="445"/>
    <cellStyle name="_Currency_Jazztel model 15-exhibits bis_T_MOBIL2" xfId="446"/>
    <cellStyle name="_Currency_Jazztel model 15-exhibits_Jazztel model 16DP3-Exhibits" xfId="447"/>
    <cellStyle name="_Currency_Jazztel model 15-exhibits_Jazztel model 16DP3-Exhibits_T_MOBIL2" xfId="448"/>
    <cellStyle name="_Currency_Jazztel model 15-exhibits_Jazztel model 18DP-exhibits" xfId="449"/>
    <cellStyle name="_Currency_Jazztel model 15-exhibits-Friso2" xfId="450"/>
    <cellStyle name="_Currency_Jazztel model 15-exhibits-Friso2_Jazztel model 16DP3-Exhibits" xfId="451"/>
    <cellStyle name="_Currency_Jazztel model 15-exhibits-Friso2_Jazztel model 16DP3-Exhibits_T_MOBIL2" xfId="452"/>
    <cellStyle name="_Currency_Jazztel model 15-exhibits-Friso2_Jazztel model 18DP-exhibits" xfId="453"/>
    <cellStyle name="_Currency_Overseas" xfId="454"/>
    <cellStyle name="_Currency_Phoenix Projection_030910" xfId="455"/>
    <cellStyle name="_Currency_S2!" xfId="456"/>
    <cellStyle name="_Currency_THE TELECOM SERVICES CSC (3Q99)_AP2K_SU" xfId="457"/>
    <cellStyle name="_Currency_サマリ_6+6" xfId="458"/>
    <cellStyle name="_Currency_移動通信事業(1)" xfId="459"/>
    <cellStyle name="_Currency_新Country_Summary_Draft20071116-2" xfId="460"/>
    <cellStyle name="_CurrencySpace" xfId="461"/>
    <cellStyle name="_CurrencySpace_04_merger_plan_0917" xfId="462"/>
    <cellStyle name="_CurrencySpace_①SBM＋D_SBM分＋D共同事業外Country_Summary2008-0515" xfId="463"/>
    <cellStyle name="_CurrencySpace_9434Model031118" xfId="464"/>
    <cellStyle name="_CurrencySpace_A!" xfId="465"/>
    <cellStyle name="_CurrencySpace_Base" xfId="466"/>
    <cellStyle name="_CurrencySpace_S2!" xfId="467"/>
    <cellStyle name="_CurrencySpace_サマリ_6+6" xfId="468"/>
    <cellStyle name="_CurrencySpace_新Country_Summary_Draft20071116-2" xfId="469"/>
    <cellStyle name="—_Dai SB form 0504_CEO" xfId="470"/>
    <cellStyle name="_Dollar" xfId="471"/>
    <cellStyle name="_Dollar_Jazztel model 16DP3-Exhibits" xfId="472"/>
    <cellStyle name="_Dollar_Jazztel model 18DP-exhibits" xfId="473"/>
    <cellStyle name="_Dollar_Jazztel model 18DP-exhibits_T_MOBIL2" xfId="474"/>
    <cellStyle name="—_EM-HTI" xfId="475"/>
    <cellStyle name="—_EM-HTI_【③（SBB+BBM)+BBC】全事業合算10月度" xfId="476"/>
    <cellStyle name="—_EM-HTI_【③（SBB+BBM)+BBC】全事業合算10月度_BBケーブルのみ【報告用】Fixed Cost_10月度" xfId="477"/>
    <cellStyle name="—_EM-HTI_【③（SBB+BBM)+BBC】全事業合算10月度_BBモバイルのみ【報告用】Fixed Cost_10月度" xfId="478"/>
    <cellStyle name="—_EM-HTI_【BBC・BBM抜き】Fixed Cost_10月度" xfId="479"/>
    <cellStyle name="—_EM-HTI_【作業用】Fixed Cost" xfId="480"/>
    <cellStyle name="—_EM-HTI_050314_PL明細（JT) 代おとく 18" xfId="481"/>
    <cellStyle name="—_EM-HTI_050422_Dai SB form" xfId="482"/>
    <cellStyle name="—_EM-HTI_050721_Dai PL 3" xfId="483"/>
    <cellStyle name="—_EM-HTI_0509_Dai PL明細 1" xfId="484"/>
    <cellStyle name="—_EM-HTI_100902 Helen NTT FCF to be sent" xfId="485"/>
    <cellStyle name="—_EM-HTI_100902 Helen NTT FCF to be sent_【③（SBB+BBM)+BBC】全事業合算10月度" xfId="486"/>
    <cellStyle name="—_EM-HTI_100902 Helen NTT FCF to be sent_【③（SBB+BBM)+BBC】全事業合算10月度_BBケーブルのみ【報告用】Fixed Cost_10月度" xfId="487"/>
    <cellStyle name="—_EM-HTI_100902 Helen NTT FCF to be sent_【③（SBB+BBM)+BBC】全事業合算10月度_BBモバイルのみ【報告用】Fixed Cost_10月度" xfId="488"/>
    <cellStyle name="—_EM-HTI_100902 Helen NTT FCF to be sent_【BBC・BBM抜き】Fixed Cost_10月度" xfId="489"/>
    <cellStyle name="—_EM-HTI_100902 Helen NTT FCF to be sent_【作業用】Fixed Cost" xfId="490"/>
    <cellStyle name="—_EM-HTI_100902 Helen NTT FCF to be sent_050314_PL明細（JT) 代おとく 18" xfId="491"/>
    <cellStyle name="—_EM-HTI_100902 Helen NTT FCF to be sent_050422_Dai SB form" xfId="492"/>
    <cellStyle name="—_EM-HTI_100902 Helen NTT FCF to be sent_050721_Dai PL 3" xfId="493"/>
    <cellStyle name="—_EM-HTI_100902 Helen NTT FCF to be sent_0509_Dai PL明細 1" xfId="494"/>
    <cellStyle name="—_EM-HTI_100902 Helen NTT FCF to be sent_Book1" xfId="495"/>
    <cellStyle name="—_EM-HTI_100902 Helen NTT FCF to be sent_Dai SB form 0504_CEO" xfId="496"/>
    <cellStyle name="—_EM-HTI_100902 Helen NTT FCF to be sent_Final_【SBB BOD】全事業合算9月度_1102" xfId="497"/>
    <cellStyle name="—_EM-HTI_100902 Helen NTT FCF to be sent_JTI事業計画　v1.1" xfId="498"/>
    <cellStyle name="—_EM-HTI_100902 Helen NTT FCF to be sent_Revised２【①SBB】全事業合算11月度" xfId="499"/>
    <cellStyle name="—_EM-HTI_100902 Helen NTT FCF to be sent_SBBのみ【報告用】Fixed Cost_1115" xfId="500"/>
    <cellStyle name="—_EM-HTI_100902 Helen NTT FCF to be sent_コピー【報告用】Fixed Cost_10月度_as of 1126" xfId="501"/>
    <cellStyle name="—_EM-HTI_100902 Helen NTT FCF to be sent_コピー【報告用】Fixed Cost_10月度_as of 1126_SBBのみ【報告用】Fixed Cost_1115" xfId="502"/>
    <cellStyle name="—_EM-HTI_100902 Helen NTT FCF to be sent_コピー【報告用】Fixed Cost_1115" xfId="503"/>
    <cellStyle name="—_EM-HTI_Book1" xfId="504"/>
    <cellStyle name="—_EM-HTI_Dai SB form 0504_CEO" xfId="505"/>
    <cellStyle name="—_EM-HTI_Final_【SBB BOD】全事業合算9月度_1102" xfId="506"/>
    <cellStyle name="—_EM-HTI_GlobalValuation_Japan" xfId="507"/>
    <cellStyle name="—_EM-HTI_GlobalValuation_Japan_【③（SBB+BBM)+BBC】全事業合算10月度" xfId="508"/>
    <cellStyle name="—_EM-HTI_GlobalValuation_Japan_【③（SBB+BBM)+BBC】全事業合算10月度_BBケーブルのみ【報告用】Fixed Cost_10月度" xfId="509"/>
    <cellStyle name="—_EM-HTI_GlobalValuation_Japan_【③（SBB+BBM)+BBC】全事業合算10月度_BBモバイルのみ【報告用】Fixed Cost_10月度" xfId="510"/>
    <cellStyle name="—_EM-HTI_GlobalValuation_Japan_【BBC・BBM抜き】Fixed Cost_10月度" xfId="511"/>
    <cellStyle name="—_EM-HTI_GlobalValuation_Japan_【作業用】Fixed Cost" xfId="512"/>
    <cellStyle name="—_EM-HTI_GlobalValuation_Japan_050314_PL明細（JT) 代おとく 18" xfId="513"/>
    <cellStyle name="—_EM-HTI_GlobalValuation_Japan_050422_Dai SB form" xfId="514"/>
    <cellStyle name="—_EM-HTI_GlobalValuation_Japan_050721_Dai PL 3" xfId="515"/>
    <cellStyle name="—_EM-HTI_GlobalValuation_Japan_0509_Dai PL明細 1" xfId="516"/>
    <cellStyle name="—_EM-HTI_GlobalValuation_Japan_Book1" xfId="517"/>
    <cellStyle name="—_EM-HTI_GlobalValuation_Japan_Dai SB form 0504_CEO" xfId="518"/>
    <cellStyle name="—_EM-HTI_GlobalValuation_Japan_Final_【SBB BOD】全事業合算9月度_1102" xfId="519"/>
    <cellStyle name="—_EM-HTI_GlobalValuation_Japan_JTI事業計画　v1.1" xfId="520"/>
    <cellStyle name="—_EM-HTI_GlobalValuation_Japan_Revised２【①SBB】全事業合算11月度" xfId="521"/>
    <cellStyle name="—_EM-HTI_GlobalValuation_Japan_SBBのみ【報告用】Fixed Cost_1115" xfId="522"/>
    <cellStyle name="—_EM-HTI_GlobalValuation_Japan_コピー【報告用】Fixed Cost_10月度_as of 1126" xfId="523"/>
    <cellStyle name="—_EM-HTI_GlobalValuation_Japan_コピー【報告用】Fixed Cost_10月度_as of 1126_SBBのみ【報告用】Fixed Cost_1115" xfId="524"/>
    <cellStyle name="—_EM-HTI_GlobalValuation_Japan_コピー【報告用】Fixed Cost_1115" xfId="525"/>
    <cellStyle name="—_EM-HTI_JT CROCI" xfId="526"/>
    <cellStyle name="—_EM-HTI_JT CROCI_【③（SBB+BBM)+BBC】全事業合算10月度" xfId="527"/>
    <cellStyle name="—_EM-HTI_JT CROCI_【③（SBB+BBM)+BBC】全事業合算10月度_BBケーブルのみ【報告用】Fixed Cost_10月度" xfId="528"/>
    <cellStyle name="—_EM-HTI_JT CROCI_【③（SBB+BBM)+BBC】全事業合算10月度_BBモバイルのみ【報告用】Fixed Cost_10月度" xfId="529"/>
    <cellStyle name="—_EM-HTI_JT CROCI_【BBC・BBM抜き】Fixed Cost_10月度" xfId="530"/>
    <cellStyle name="—_EM-HTI_JT CROCI_【作業用】Fixed Cost" xfId="531"/>
    <cellStyle name="—_EM-HTI_JT CROCI_050314_PL明細（JT) 代おとく 18" xfId="532"/>
    <cellStyle name="—_EM-HTI_JT CROCI_050422_Dai SB form" xfId="533"/>
    <cellStyle name="—_EM-HTI_JT CROCI_050721_Dai PL 3" xfId="534"/>
    <cellStyle name="—_EM-HTI_JT CROCI_0509_Dai PL明細 1" xfId="535"/>
    <cellStyle name="—_EM-HTI_JT CROCI_Book1" xfId="536"/>
    <cellStyle name="—_EM-HTI_JT CROCI_Dai SB form 0504_CEO" xfId="537"/>
    <cellStyle name="—_EM-HTI_JT CROCI_Final_【SBB BOD】全事業合算9月度_1102" xfId="538"/>
    <cellStyle name="—_EM-HTI_JT CROCI_JTI事業計画　v1.1" xfId="539"/>
    <cellStyle name="—_EM-HTI_JT CROCI_Revised２【①SBB】全事業合算11月度" xfId="540"/>
    <cellStyle name="—_EM-HTI_JT CROCI_SBBのみ【報告用】Fixed Cost_1115" xfId="541"/>
    <cellStyle name="—_EM-HTI_JT CROCI_コピー【報告用】Fixed Cost_10月度_as of 1126" xfId="542"/>
    <cellStyle name="—_EM-HTI_JT CROCI_コピー【報告用】Fixed Cost_10月度_as of 1126_SBBのみ【報告用】Fixed Cost_1115" xfId="543"/>
    <cellStyle name="—_EM-HTI_JT CROCI_コピー【報告用】Fixed Cost_1115" xfId="544"/>
    <cellStyle name="—_EM-HTI_JTI事業計画　v1.1" xfId="545"/>
    <cellStyle name="—_EM-HTI_KDDI CROCI" xfId="546"/>
    <cellStyle name="—_EM-HTI_KDDI CROCI_【③（SBB+BBM)+BBC】全事業合算10月度" xfId="547"/>
    <cellStyle name="—_EM-HTI_KDDI CROCI_【③（SBB+BBM)+BBC】全事業合算10月度_BBケーブルのみ【報告用】Fixed Cost_10月度" xfId="548"/>
    <cellStyle name="—_EM-HTI_KDDI CROCI_【③（SBB+BBM)+BBC】全事業合算10月度_BBモバイルのみ【報告用】Fixed Cost_10月度" xfId="549"/>
    <cellStyle name="—_EM-HTI_KDDI CROCI_【BBC・BBM抜き】Fixed Cost_10月度" xfId="550"/>
    <cellStyle name="—_EM-HTI_KDDI CROCI_【作業用】Fixed Cost" xfId="551"/>
    <cellStyle name="—_EM-HTI_KDDI CROCI_050314_PL明細（JT) 代おとく 18" xfId="552"/>
    <cellStyle name="—_EM-HTI_KDDI CROCI_050422_Dai SB form" xfId="553"/>
    <cellStyle name="—_EM-HTI_KDDI CROCI_050721_Dai PL 3" xfId="554"/>
    <cellStyle name="—_EM-HTI_KDDI CROCI_0509_Dai PL明細 1" xfId="555"/>
    <cellStyle name="—_EM-HTI_KDDI CROCI_Book1" xfId="556"/>
    <cellStyle name="—_EM-HTI_KDDI CROCI_Dai SB form 0504_CEO" xfId="557"/>
    <cellStyle name="—_EM-HTI_KDDI CROCI_Final_【SBB BOD】全事業合算9月度_1102" xfId="558"/>
    <cellStyle name="—_EM-HTI_KDDI CROCI_JTI事業計画　v1.1" xfId="559"/>
    <cellStyle name="—_EM-HTI_KDDI CROCI_Revised２【①SBB】全事業合算11月度" xfId="560"/>
    <cellStyle name="—_EM-HTI_KDDI CROCI_SBBのみ【報告用】Fixed Cost_1115" xfId="561"/>
    <cellStyle name="—_EM-HTI_KDDI CROCI_コピー【報告用】Fixed Cost_10月度_as of 1126" xfId="562"/>
    <cellStyle name="—_EM-HTI_KDDI CROCI_コピー【報告用】Fixed Cost_10月度_as of 1126_SBBのみ【報告用】Fixed Cost_1115" xfId="563"/>
    <cellStyle name="—_EM-HTI_KDDI CROCI_コピー【報告用】Fixed Cost_1115" xfId="564"/>
    <cellStyle name="—_EM-HTI_NTT CROCI" xfId="565"/>
    <cellStyle name="—_EM-HTI_NTT CROCI_【③（SBB+BBM)+BBC】全事業合算10月度" xfId="566"/>
    <cellStyle name="—_EM-HTI_NTT CROCI_【③（SBB+BBM)+BBC】全事業合算10月度_BBケーブルのみ【報告用】Fixed Cost_10月度" xfId="567"/>
    <cellStyle name="—_EM-HTI_NTT CROCI_【③（SBB+BBM)+BBC】全事業合算10月度_BBモバイルのみ【報告用】Fixed Cost_10月度" xfId="568"/>
    <cellStyle name="—_EM-HTI_NTT CROCI_【BBC・BBM抜き】Fixed Cost_10月度" xfId="569"/>
    <cellStyle name="—_EM-HTI_NTT CROCI_【作業用】Fixed Cost" xfId="570"/>
    <cellStyle name="—_EM-HTI_NTT CROCI_050314_PL明細（JT) 代おとく 18" xfId="571"/>
    <cellStyle name="—_EM-HTI_NTT CROCI_050422_Dai SB form" xfId="572"/>
    <cellStyle name="—_EM-HTI_NTT CROCI_050721_Dai PL 3" xfId="573"/>
    <cellStyle name="—_EM-HTI_NTT CROCI_0509_Dai PL明細 1" xfId="574"/>
    <cellStyle name="—_EM-HTI_NTT CROCI_Book1" xfId="575"/>
    <cellStyle name="—_EM-HTI_NTT CROCI_Dai SB form 0504_CEO" xfId="576"/>
    <cellStyle name="—_EM-HTI_NTT CROCI_Final_【SBB BOD】全事業合算9月度_1102" xfId="577"/>
    <cellStyle name="—_EM-HTI_NTT CROCI_JTI事業計画　v1.1" xfId="578"/>
    <cellStyle name="—_EM-HTI_NTT CROCI_Revised２【①SBB】全事業合算11月度" xfId="579"/>
    <cellStyle name="—_EM-HTI_NTT CROCI_SBBのみ【報告用】Fixed Cost_1115" xfId="580"/>
    <cellStyle name="—_EM-HTI_NTT CROCI_コピー【報告用】Fixed Cost_10月度_as of 1126" xfId="581"/>
    <cellStyle name="—_EM-HTI_NTT CROCI_コピー【報告用】Fixed Cost_10月度_as of 1126_SBBのみ【報告用】Fixed Cost_1115" xfId="582"/>
    <cellStyle name="—_EM-HTI_NTT CROCI_コピー【報告用】Fixed Cost_1115" xfId="583"/>
    <cellStyle name="—_EM-HTI_NTT proportionate" xfId="584"/>
    <cellStyle name="—_EM-HTI_NTT proportionate_【③（SBB+BBM)+BBC】全事業合算10月度" xfId="585"/>
    <cellStyle name="—_EM-HTI_NTT proportionate_【③（SBB+BBM)+BBC】全事業合算10月度_BBケーブルのみ【報告用】Fixed Cost_10月度" xfId="586"/>
    <cellStyle name="—_EM-HTI_NTT proportionate_【③（SBB+BBM)+BBC】全事業合算10月度_BBモバイルのみ【報告用】Fixed Cost_10月度" xfId="587"/>
    <cellStyle name="—_EM-HTI_NTT proportionate_【BBC・BBM抜き】Fixed Cost_10月度" xfId="588"/>
    <cellStyle name="—_EM-HTI_NTT proportionate_【作業用】Fixed Cost" xfId="589"/>
    <cellStyle name="—_EM-HTI_NTT proportionate_050314_PL明細（JT) 代おとく 18" xfId="590"/>
    <cellStyle name="—_EM-HTI_NTT proportionate_050422_Dai SB form" xfId="591"/>
    <cellStyle name="—_EM-HTI_NTT proportionate_050721_Dai PL 3" xfId="592"/>
    <cellStyle name="—_EM-HTI_NTT proportionate_0509_Dai PL明細 1" xfId="593"/>
    <cellStyle name="—_EM-HTI_NTT proportionate_Book1" xfId="594"/>
    <cellStyle name="—_EM-HTI_NTT proportionate_Dai SB form 0504_CEO" xfId="595"/>
    <cellStyle name="—_EM-HTI_NTT proportionate_Final_【SBB BOD】全事業合算9月度_1102" xfId="596"/>
    <cellStyle name="—_EM-HTI_NTT proportionate_JTI事業計画　v1.1" xfId="597"/>
    <cellStyle name="—_EM-HTI_NTT proportionate_Revised２【①SBB】全事業合算11月度" xfId="598"/>
    <cellStyle name="—_EM-HTI_NTT proportionate_SBBのみ【報告用】Fixed Cost_1115" xfId="599"/>
    <cellStyle name="—_EM-HTI_NTT proportionate_コピー【報告用】Fixed Cost_10月度_as of 1126" xfId="600"/>
    <cellStyle name="—_EM-HTI_NTT proportionate_コピー【報告用】Fixed Cost_10月度_as of 1126_SBBのみ【報告用】Fixed Cost_1115" xfId="601"/>
    <cellStyle name="—_EM-HTI_NTT proportionate_コピー【報告用】Fixed Cost_1115" xfId="602"/>
    <cellStyle name="—_EM-HTI_Revised２【①SBB】全事業合算11月度" xfId="603"/>
    <cellStyle name="—_EM-HTI_SBBのみ【報告用】Fixed Cost_1115" xfId="604"/>
    <cellStyle name="—_EM-HTI_Sheet1" xfId="605"/>
    <cellStyle name="—_EM-HTI_Sheet1_【③（SBB+BBM)+BBC】全事業合算10月度" xfId="606"/>
    <cellStyle name="—_EM-HTI_Sheet1_【③（SBB+BBM)+BBC】全事業合算10月度_BBケーブルのみ【報告用】Fixed Cost_10月度" xfId="607"/>
    <cellStyle name="—_EM-HTI_Sheet1_【③（SBB+BBM)+BBC】全事業合算10月度_BBモバイルのみ【報告用】Fixed Cost_10月度" xfId="608"/>
    <cellStyle name="—_EM-HTI_Sheet1_【BBC・BBM抜き】Fixed Cost_10月度" xfId="609"/>
    <cellStyle name="—_EM-HTI_Sheet1_【作業用】Fixed Cost" xfId="610"/>
    <cellStyle name="—_EM-HTI_Sheet1_050314_PL明細（JT) 代おとく 18" xfId="611"/>
    <cellStyle name="—_EM-HTI_Sheet1_050422_Dai SB form" xfId="612"/>
    <cellStyle name="—_EM-HTI_Sheet1_050721_Dai PL 3" xfId="613"/>
    <cellStyle name="—_EM-HTI_Sheet1_0509_Dai PL明細 1" xfId="614"/>
    <cellStyle name="—_EM-HTI_Sheet1_Book1" xfId="615"/>
    <cellStyle name="—_EM-HTI_Sheet1_Dai SB form 0504_CEO" xfId="616"/>
    <cellStyle name="—_EM-HTI_Sheet1_Final_【SBB BOD】全事業合算9月度_1102" xfId="617"/>
    <cellStyle name="—_EM-HTI_Sheet1_JTI事業計画　v1.1" xfId="618"/>
    <cellStyle name="—_EM-HTI_Sheet1_Revised２【①SBB】全事業合算11月度" xfId="619"/>
    <cellStyle name="—_EM-HTI_Sheet1_SBBのみ【報告用】Fixed Cost_1115" xfId="620"/>
    <cellStyle name="—_EM-HTI_Sheet1_コピー【報告用】Fixed Cost_10月度_as of 1126" xfId="621"/>
    <cellStyle name="—_EM-HTI_Sheet1_コピー【報告用】Fixed Cost_10月度_as of 1126_SBBのみ【報告用】Fixed Cost_1115" xfId="622"/>
    <cellStyle name="—_EM-HTI_Sheet1_コピー【報告用】Fixed Cost_1115" xfId="623"/>
    <cellStyle name="—_EM-HTI_コピー【報告用】Fixed Cost_10月度_as of 1126" xfId="624"/>
    <cellStyle name="—_EM-HTI_コピー【報告用】Fixed Cost_10月度_as of 1126_SBBのみ【報告用】Fixed Cost_1115" xfId="625"/>
    <cellStyle name="—_EM-HTI_コピー【報告用】Fixed Cost_1115" xfId="626"/>
    <cellStyle name="—_EM-KT" xfId="627"/>
    <cellStyle name="—_EM-KT_【③（SBB+BBM)+BBC】全事業合算10月度" xfId="628"/>
    <cellStyle name="—_EM-KT_【③（SBB+BBM)+BBC】全事業合算10月度_BBケーブルのみ【報告用】Fixed Cost_10月度" xfId="629"/>
    <cellStyle name="—_EM-KT_【③（SBB+BBM)+BBC】全事業合算10月度_BBモバイルのみ【報告用】Fixed Cost_10月度" xfId="630"/>
    <cellStyle name="—_EM-KT_【BBC・BBM抜き】Fixed Cost_10月度" xfId="631"/>
    <cellStyle name="—_EM-KT_【作業用】Fixed Cost" xfId="632"/>
    <cellStyle name="—_EM-KT_050314_PL明細（JT) 代おとく 18" xfId="633"/>
    <cellStyle name="—_EM-KT_050422_Dai SB form" xfId="634"/>
    <cellStyle name="—_EM-KT_050721_Dai PL 3" xfId="635"/>
    <cellStyle name="—_EM-KT_0509_Dai PL明細 1" xfId="636"/>
    <cellStyle name="—_EM-KT_Book1" xfId="637"/>
    <cellStyle name="—_EM-KT_Dai SB form 0504_CEO" xfId="638"/>
    <cellStyle name="—_EM-KT_Final_【SBB BOD】全事業合算9月度_1102" xfId="639"/>
    <cellStyle name="—_EM-KT_JTI事業計画　v1.1" xfId="640"/>
    <cellStyle name="—_EM-KT_Revised２【①SBB】全事業合算11月度" xfId="641"/>
    <cellStyle name="—_EM-KT_SBBのみ【報告用】Fixed Cost_1115" xfId="642"/>
    <cellStyle name="—_EM-KT_コピー【報告用】Fixed Cost_10月度_as of 1126" xfId="643"/>
    <cellStyle name="—_EM-KT_コピー【報告用】Fixed Cost_10月度_as of 1126_SBBのみ【報告用】Fixed Cost_1115" xfId="644"/>
    <cellStyle name="—_EM-KT_コピー【報告用】Fixed Cost_1115" xfId="645"/>
    <cellStyle name="—_EM-Optus" xfId="646"/>
    <cellStyle name="—_EM-Optus_【③（SBB+BBM)+BBC】全事業合算10月度" xfId="647"/>
    <cellStyle name="—_EM-Optus_【③（SBB+BBM)+BBC】全事業合算10月度_BBケーブルのみ【報告用】Fixed Cost_10月度" xfId="648"/>
    <cellStyle name="—_EM-Optus_【③（SBB+BBM)+BBC】全事業合算10月度_BBモバイルのみ【報告用】Fixed Cost_10月度" xfId="649"/>
    <cellStyle name="—_EM-Optus_【BBC・BBM抜き】Fixed Cost_10月度" xfId="650"/>
    <cellStyle name="—_EM-Optus_【作業用】Fixed Cost" xfId="651"/>
    <cellStyle name="—_EM-Optus_050314_PL明細（JT) 代おとく 18" xfId="652"/>
    <cellStyle name="—_EM-Optus_050422_Dai SB form" xfId="653"/>
    <cellStyle name="—_EM-Optus_050721_Dai PL 3" xfId="654"/>
    <cellStyle name="—_EM-Optus_0509_Dai PL明細 1" xfId="655"/>
    <cellStyle name="—_EM-Optus_Book1" xfId="656"/>
    <cellStyle name="—_EM-Optus_Dai SB form 0504_CEO" xfId="657"/>
    <cellStyle name="—_EM-Optus_Final_【SBB BOD】全事業合算9月度_1102" xfId="658"/>
    <cellStyle name="—_EM-Optus_JTI事業計画　v1.1" xfId="659"/>
    <cellStyle name="—_EM-Optus_Revised２【①SBB】全事業合算11月度" xfId="660"/>
    <cellStyle name="—_EM-Optus_SBBのみ【報告用】Fixed Cost_1115" xfId="661"/>
    <cellStyle name="—_EM-Optus_コピー【報告用】Fixed Cost_10月度_as of 1126" xfId="662"/>
    <cellStyle name="—_EM-Optus_コピー【報告用】Fixed Cost_10月度_as of 1126_SBBのみ【報告用】Fixed Cost_1115" xfId="663"/>
    <cellStyle name="—_EM-Optus_コピー【報告用】Fixed Cost_1115" xfId="664"/>
    <cellStyle name="—_EM-SKTelecom_old" xfId="665"/>
    <cellStyle name="—_EM-SKTelecom_old_【③（SBB+BBM)+BBC】全事業合算10月度" xfId="666"/>
    <cellStyle name="—_EM-SKTelecom_old_【③（SBB+BBM)+BBC】全事業合算10月度_BBケーブルのみ【報告用】Fixed Cost_10月度" xfId="667"/>
    <cellStyle name="—_EM-SKTelecom_old_【③（SBB+BBM)+BBC】全事業合算10月度_BBモバイルのみ【報告用】Fixed Cost_10月度" xfId="668"/>
    <cellStyle name="—_EM-SKTelecom_old_【BBC・BBM抜き】Fixed Cost_10月度" xfId="669"/>
    <cellStyle name="—_EM-SKTelecom_old_【作業用】Fixed Cost" xfId="670"/>
    <cellStyle name="—_EM-SKTelecom_old_050314_PL明細（JT) 代おとく 18" xfId="671"/>
    <cellStyle name="—_EM-SKTelecom_old_050422_Dai SB form" xfId="672"/>
    <cellStyle name="—_EM-SKTelecom_old_050721_Dai PL 3" xfId="673"/>
    <cellStyle name="—_EM-SKTelecom_old_0509_Dai PL明細 1" xfId="674"/>
    <cellStyle name="—_EM-SKTelecom_old_Book1" xfId="675"/>
    <cellStyle name="—_EM-SKTelecom_old_Dai SB form 0504_CEO" xfId="676"/>
    <cellStyle name="—_EM-SKTelecom_old_EM-HTI" xfId="677"/>
    <cellStyle name="—_EM-SKTelecom_old_EM-HTI_【③（SBB+BBM)+BBC】全事業合算10月度" xfId="678"/>
    <cellStyle name="—_EM-SKTelecom_old_EM-HTI_【③（SBB+BBM)+BBC】全事業合算10月度_BBケーブルのみ【報告用】Fixed Cost_10月度" xfId="679"/>
    <cellStyle name="—_EM-SKTelecom_old_EM-HTI_【③（SBB+BBM)+BBC】全事業合算10月度_BBモバイルのみ【報告用】Fixed Cost_10月度" xfId="680"/>
    <cellStyle name="—_EM-SKTelecom_old_EM-HTI_【BBC・BBM抜き】Fixed Cost_10月度" xfId="681"/>
    <cellStyle name="—_EM-SKTelecom_old_EM-HTI_【作業用】Fixed Cost" xfId="682"/>
    <cellStyle name="—_EM-SKTelecom_old_EM-HTI_050314_PL明細（JT) 代おとく 18" xfId="683"/>
    <cellStyle name="—_EM-SKTelecom_old_EM-HTI_050422_Dai SB form" xfId="684"/>
    <cellStyle name="—_EM-SKTelecom_old_EM-HTI_050721_Dai PL 3" xfId="685"/>
    <cellStyle name="—_EM-SKTelecom_old_EM-HTI_0509_Dai PL明細 1" xfId="686"/>
    <cellStyle name="—_EM-SKTelecom_old_EM-HTI_100902 Helen NTT FCF to be sent" xfId="687"/>
    <cellStyle name="—_EM-SKTelecom_old_EM-HTI_100902 Helen NTT FCF to be sent_【③（SBB+BBM)+BBC】全事業合算10月度" xfId="688"/>
    <cellStyle name="—_EM-SKTelecom_old_EM-HTI_100902 Helen NTT FCF to be sent_【③（SBB+BBM)+BBC】全事業合算10月度_BBケーブルのみ【報告用】Fixed Cost_10月度" xfId="689"/>
    <cellStyle name="—_EM-SKTelecom_old_EM-HTI_100902 Helen NTT FCF to be sent_【③（SBB+BBM)+BBC】全事業合算10月度_BBモバイルのみ【報告用】Fixed Cost_10月度" xfId="690"/>
    <cellStyle name="—_EM-SKTelecom_old_EM-HTI_100902 Helen NTT FCF to be sent_【BBC・BBM抜き】Fixed Cost_10月度" xfId="691"/>
    <cellStyle name="—_EM-SKTelecom_old_EM-HTI_100902 Helen NTT FCF to be sent_【作業用】Fixed Cost" xfId="692"/>
    <cellStyle name="—_EM-SKTelecom_old_EM-HTI_100902 Helen NTT FCF to be sent_050314_PL明細（JT) 代おとく 18" xfId="693"/>
    <cellStyle name="—_EM-SKTelecom_old_EM-HTI_100902 Helen NTT FCF to be sent_050422_Dai SB form" xfId="694"/>
    <cellStyle name="—_EM-SKTelecom_old_EM-HTI_100902 Helen NTT FCF to be sent_050721_Dai PL 3" xfId="695"/>
    <cellStyle name="—_EM-SKTelecom_old_EM-HTI_100902 Helen NTT FCF to be sent_0509_Dai PL明細 1" xfId="696"/>
    <cellStyle name="—_EM-SKTelecom_old_EM-HTI_100902 Helen NTT FCF to be sent_Book1" xfId="697"/>
    <cellStyle name="—_EM-SKTelecom_old_EM-HTI_100902 Helen NTT FCF to be sent_Dai SB form 0504_CEO" xfId="698"/>
    <cellStyle name="—_EM-SKTelecom_old_EM-HTI_100902 Helen NTT FCF to be sent_Final_【SBB BOD】全事業合算9月度_1102" xfId="699"/>
    <cellStyle name="—_EM-SKTelecom_old_EM-HTI_100902 Helen NTT FCF to be sent_JTI事業計画　v1.1" xfId="700"/>
    <cellStyle name="—_EM-SKTelecom_old_EM-HTI_100902 Helen NTT FCF to be sent_Revised２【①SBB】全事業合算11月度" xfId="701"/>
    <cellStyle name="—_EM-SKTelecom_old_EM-HTI_100902 Helen NTT FCF to be sent_SBBのみ【報告用】Fixed Cost_1115" xfId="702"/>
    <cellStyle name="—_EM-SKTelecom_old_EM-HTI_100902 Helen NTT FCF to be sent_コピー【報告用】Fixed Cost_10月度_as of 1126" xfId="703"/>
    <cellStyle name="—_EM-SKTelecom_old_EM-HTI_100902 Helen NTT FCF to be sent_コピー【報告用】Fixed Cost_10月度_as of 1126_SBBのみ【報告用】Fixed Cost_1115" xfId="704"/>
    <cellStyle name="—_EM-SKTelecom_old_EM-HTI_100902 Helen NTT FCF to be sent_コピー【報告用】Fixed Cost_1115" xfId="705"/>
    <cellStyle name="—_EM-SKTelecom_old_EM-HTI_Book1" xfId="706"/>
    <cellStyle name="—_EM-SKTelecom_old_EM-HTI_Dai SB form 0504_CEO" xfId="707"/>
    <cellStyle name="—_EM-SKTelecom_old_EM-HTI_Final_【SBB BOD】全事業合算9月度_1102" xfId="708"/>
    <cellStyle name="—_EM-SKTelecom_old_EM-HTI_GlobalValuation_Japan" xfId="709"/>
    <cellStyle name="—_EM-SKTelecom_old_EM-HTI_GlobalValuation_Japan_【③（SBB+BBM)+BBC】全事業合算10月度" xfId="710"/>
    <cellStyle name="—_EM-SKTelecom_old_EM-HTI_GlobalValuation_Japan_【③（SBB+BBM)+BBC】全事業合算10月度_BBケーブルのみ【報告用】Fixed Cost_10月度" xfId="711"/>
    <cellStyle name="—_EM-SKTelecom_old_EM-HTI_GlobalValuation_Japan_【③（SBB+BBM)+BBC】全事業合算10月度_BBモバイルのみ【報告用】Fixed Cost_10月度" xfId="712"/>
    <cellStyle name="—_EM-SKTelecom_old_EM-HTI_GlobalValuation_Japan_【BBC・BBM抜き】Fixed Cost_10月度" xfId="713"/>
    <cellStyle name="—_EM-SKTelecom_old_EM-HTI_GlobalValuation_Japan_【作業用】Fixed Cost" xfId="714"/>
    <cellStyle name="—_EM-SKTelecom_old_EM-HTI_GlobalValuation_Japan_050314_PL明細（JT) 代おとく 18" xfId="715"/>
    <cellStyle name="—_EM-SKTelecom_old_EM-HTI_GlobalValuation_Japan_050422_Dai SB form" xfId="716"/>
    <cellStyle name="—_EM-SKTelecom_old_EM-HTI_GlobalValuation_Japan_050721_Dai PL 3" xfId="717"/>
    <cellStyle name="—_EM-SKTelecom_old_EM-HTI_GlobalValuation_Japan_0509_Dai PL明細 1" xfId="718"/>
    <cellStyle name="—_EM-SKTelecom_old_EM-HTI_GlobalValuation_Japan_Book1" xfId="719"/>
    <cellStyle name="—_EM-SKTelecom_old_EM-HTI_GlobalValuation_Japan_Dai SB form 0504_CEO" xfId="720"/>
    <cellStyle name="—_EM-SKTelecom_old_EM-HTI_GlobalValuation_Japan_Final_【SBB BOD】全事業合算9月度_1102" xfId="721"/>
    <cellStyle name="—_EM-SKTelecom_old_EM-HTI_GlobalValuation_Japan_JTI事業計画　v1.1" xfId="722"/>
    <cellStyle name="—_EM-SKTelecom_old_EM-HTI_GlobalValuation_Japan_Revised２【①SBB】全事業合算11月度" xfId="723"/>
    <cellStyle name="—_EM-SKTelecom_old_EM-HTI_GlobalValuation_Japan_SBBのみ【報告用】Fixed Cost_1115" xfId="724"/>
    <cellStyle name="—_EM-SKTelecom_old_EM-HTI_GlobalValuation_Japan_コピー【報告用】Fixed Cost_10月度_as of 1126" xfId="725"/>
    <cellStyle name="—_EM-SKTelecom_old_EM-HTI_GlobalValuation_Japan_コピー【報告用】Fixed Cost_10月度_as of 1126_SBBのみ【報告用】Fixed Cost_1115" xfId="726"/>
    <cellStyle name="—_EM-SKTelecom_old_EM-HTI_GlobalValuation_Japan_コピー【報告用】Fixed Cost_1115" xfId="727"/>
    <cellStyle name="—_EM-SKTelecom_old_EM-HTI_JT CROCI" xfId="728"/>
    <cellStyle name="—_EM-SKTelecom_old_EM-HTI_JT CROCI_【③（SBB+BBM)+BBC】全事業合算10月度" xfId="729"/>
    <cellStyle name="—_EM-SKTelecom_old_EM-HTI_JT CROCI_【③（SBB+BBM)+BBC】全事業合算10月度_BBケーブルのみ【報告用】Fixed Cost_10月度" xfId="730"/>
    <cellStyle name="—_EM-SKTelecom_old_EM-HTI_JT CROCI_【③（SBB+BBM)+BBC】全事業合算10月度_BBモバイルのみ【報告用】Fixed Cost_10月度" xfId="731"/>
    <cellStyle name="—_EM-SKTelecom_old_EM-HTI_JT CROCI_【BBC・BBM抜き】Fixed Cost_10月度" xfId="732"/>
    <cellStyle name="—_EM-SKTelecom_old_EM-HTI_JT CROCI_【作業用】Fixed Cost" xfId="733"/>
    <cellStyle name="—_EM-SKTelecom_old_EM-HTI_JT CROCI_050314_PL明細（JT) 代おとく 18" xfId="734"/>
    <cellStyle name="—_EM-SKTelecom_old_EM-HTI_JT CROCI_050422_Dai SB form" xfId="735"/>
    <cellStyle name="—_EM-SKTelecom_old_EM-HTI_JT CROCI_050721_Dai PL 3" xfId="736"/>
    <cellStyle name="—_EM-SKTelecom_old_EM-HTI_JT CROCI_0509_Dai PL明細 1" xfId="737"/>
    <cellStyle name="—_EM-SKTelecom_old_EM-HTI_JT CROCI_Book1" xfId="738"/>
    <cellStyle name="—_EM-SKTelecom_old_EM-HTI_JT CROCI_Dai SB form 0504_CEO" xfId="739"/>
    <cellStyle name="—_EM-SKTelecom_old_EM-HTI_JT CROCI_Final_【SBB BOD】全事業合算9月度_1102" xfId="740"/>
    <cellStyle name="—_EM-SKTelecom_old_EM-HTI_JT CROCI_JTI事業計画　v1.1" xfId="741"/>
    <cellStyle name="—_EM-SKTelecom_old_EM-HTI_JT CROCI_Revised２【①SBB】全事業合算11月度" xfId="742"/>
    <cellStyle name="—_EM-SKTelecom_old_EM-HTI_JT CROCI_SBBのみ【報告用】Fixed Cost_1115" xfId="743"/>
    <cellStyle name="—_EM-SKTelecom_old_EM-HTI_JT CROCI_コピー【報告用】Fixed Cost_10月度_as of 1126" xfId="744"/>
    <cellStyle name="—_EM-SKTelecom_old_EM-HTI_JT CROCI_コピー【報告用】Fixed Cost_10月度_as of 1126_SBBのみ【報告用】Fixed Cost_1115" xfId="745"/>
    <cellStyle name="—_EM-SKTelecom_old_EM-HTI_JT CROCI_コピー【報告用】Fixed Cost_1115" xfId="746"/>
    <cellStyle name="—_EM-SKTelecom_old_EM-HTI_JTI事業計画　v1.1" xfId="747"/>
    <cellStyle name="—_EM-SKTelecom_old_EM-HTI_KDDI CROCI" xfId="748"/>
    <cellStyle name="—_EM-SKTelecom_old_EM-HTI_KDDI CROCI_【③（SBB+BBM)+BBC】全事業合算10月度" xfId="749"/>
    <cellStyle name="—_EM-SKTelecom_old_EM-HTI_KDDI CROCI_【③（SBB+BBM)+BBC】全事業合算10月度_BBケーブルのみ【報告用】Fixed Cost_10月度" xfId="750"/>
    <cellStyle name="—_EM-SKTelecom_old_EM-HTI_KDDI CROCI_【③（SBB+BBM)+BBC】全事業合算10月度_BBモバイルのみ【報告用】Fixed Cost_10月度" xfId="751"/>
    <cellStyle name="—_EM-SKTelecom_old_EM-HTI_KDDI CROCI_【BBC・BBM抜き】Fixed Cost_10月度" xfId="752"/>
    <cellStyle name="—_EM-SKTelecom_old_EM-HTI_KDDI CROCI_【作業用】Fixed Cost" xfId="753"/>
    <cellStyle name="—_EM-SKTelecom_old_EM-HTI_KDDI CROCI_050314_PL明細（JT) 代おとく 18" xfId="754"/>
    <cellStyle name="—_EM-SKTelecom_old_EM-HTI_KDDI CROCI_050422_Dai SB form" xfId="755"/>
    <cellStyle name="—_EM-SKTelecom_old_EM-HTI_KDDI CROCI_050721_Dai PL 3" xfId="756"/>
    <cellStyle name="—_EM-SKTelecom_old_EM-HTI_KDDI CROCI_0509_Dai PL明細 1" xfId="757"/>
    <cellStyle name="—_EM-SKTelecom_old_EM-HTI_KDDI CROCI_Book1" xfId="758"/>
    <cellStyle name="—_EM-SKTelecom_old_EM-HTI_KDDI CROCI_Dai SB form 0504_CEO" xfId="759"/>
    <cellStyle name="—_EM-SKTelecom_old_EM-HTI_KDDI CROCI_Final_【SBB BOD】全事業合算9月度_1102" xfId="760"/>
    <cellStyle name="—_EM-SKTelecom_old_EM-HTI_KDDI CROCI_JTI事業計画　v1.1" xfId="761"/>
    <cellStyle name="—_EM-SKTelecom_old_EM-HTI_KDDI CROCI_Revised２【①SBB】全事業合算11月度" xfId="762"/>
    <cellStyle name="—_EM-SKTelecom_old_EM-HTI_KDDI CROCI_SBBのみ【報告用】Fixed Cost_1115" xfId="763"/>
    <cellStyle name="—_EM-SKTelecom_old_EM-HTI_KDDI CROCI_コピー【報告用】Fixed Cost_10月度_as of 1126" xfId="764"/>
    <cellStyle name="—_EM-SKTelecom_old_EM-HTI_KDDI CROCI_コピー【報告用】Fixed Cost_10月度_as of 1126_SBBのみ【報告用】Fixed Cost_1115" xfId="765"/>
    <cellStyle name="—_EM-SKTelecom_old_EM-HTI_KDDI CROCI_コピー【報告用】Fixed Cost_1115" xfId="766"/>
    <cellStyle name="—_EM-SKTelecom_old_EM-HTI_NTT CROCI" xfId="767"/>
    <cellStyle name="—_EM-SKTelecom_old_EM-HTI_NTT CROCI_【③（SBB+BBM)+BBC】全事業合算10月度" xfId="768"/>
    <cellStyle name="—_EM-SKTelecom_old_EM-HTI_NTT CROCI_【③（SBB+BBM)+BBC】全事業合算10月度_BBケーブルのみ【報告用】Fixed Cost_10月度" xfId="769"/>
    <cellStyle name="—_EM-SKTelecom_old_EM-HTI_NTT CROCI_【③（SBB+BBM)+BBC】全事業合算10月度_BBモバイルのみ【報告用】Fixed Cost_10月度" xfId="770"/>
    <cellStyle name="—_EM-SKTelecom_old_EM-HTI_NTT CROCI_【BBC・BBM抜き】Fixed Cost_10月度" xfId="771"/>
    <cellStyle name="—_EM-SKTelecom_old_EM-HTI_NTT CROCI_【作業用】Fixed Cost" xfId="772"/>
    <cellStyle name="—_EM-SKTelecom_old_EM-HTI_NTT CROCI_050314_PL明細（JT) 代おとく 18" xfId="773"/>
    <cellStyle name="—_EM-SKTelecom_old_EM-HTI_NTT CROCI_050422_Dai SB form" xfId="774"/>
    <cellStyle name="—_EM-SKTelecom_old_EM-HTI_NTT CROCI_050721_Dai PL 3" xfId="775"/>
    <cellStyle name="—_EM-SKTelecom_old_EM-HTI_NTT CROCI_0509_Dai PL明細 1" xfId="776"/>
    <cellStyle name="—_EM-SKTelecom_old_EM-HTI_NTT CROCI_Book1" xfId="777"/>
    <cellStyle name="—_EM-SKTelecom_old_EM-HTI_NTT CROCI_Dai SB form 0504_CEO" xfId="778"/>
    <cellStyle name="—_EM-SKTelecom_old_EM-HTI_NTT CROCI_Final_【SBB BOD】全事業合算9月度_1102" xfId="779"/>
    <cellStyle name="—_EM-SKTelecom_old_EM-HTI_NTT CROCI_JTI事業計画　v1.1" xfId="780"/>
    <cellStyle name="—_EM-SKTelecom_old_EM-HTI_NTT CROCI_Revised２【①SBB】全事業合算11月度" xfId="781"/>
    <cellStyle name="—_EM-SKTelecom_old_EM-HTI_NTT CROCI_SBBのみ【報告用】Fixed Cost_1115" xfId="782"/>
    <cellStyle name="—_EM-SKTelecom_old_EM-HTI_NTT CROCI_コピー【報告用】Fixed Cost_10月度_as of 1126" xfId="783"/>
    <cellStyle name="—_EM-SKTelecom_old_EM-HTI_NTT CROCI_コピー【報告用】Fixed Cost_10月度_as of 1126_SBBのみ【報告用】Fixed Cost_1115" xfId="784"/>
    <cellStyle name="—_EM-SKTelecom_old_EM-HTI_NTT CROCI_コピー【報告用】Fixed Cost_1115" xfId="785"/>
    <cellStyle name="—_EM-SKTelecom_old_EM-HTI_NTT proportionate" xfId="786"/>
    <cellStyle name="—_EM-SKTelecom_old_EM-HTI_NTT proportionate_【③（SBB+BBM)+BBC】全事業合算10月度" xfId="787"/>
    <cellStyle name="—_EM-SKTelecom_old_EM-HTI_NTT proportionate_【③（SBB+BBM)+BBC】全事業合算10月度_BBケーブルのみ【報告用】Fixed Cost_10月度" xfId="788"/>
    <cellStyle name="—_EM-SKTelecom_old_EM-HTI_NTT proportionate_【③（SBB+BBM)+BBC】全事業合算10月度_BBモバイルのみ【報告用】Fixed Cost_10月度" xfId="789"/>
    <cellStyle name="—_EM-SKTelecom_old_EM-HTI_NTT proportionate_【BBC・BBM抜き】Fixed Cost_10月度" xfId="790"/>
    <cellStyle name="—_EM-SKTelecom_old_EM-HTI_NTT proportionate_【作業用】Fixed Cost" xfId="791"/>
    <cellStyle name="—_EM-SKTelecom_old_EM-HTI_NTT proportionate_050314_PL明細（JT) 代おとく 18" xfId="792"/>
    <cellStyle name="—_EM-SKTelecom_old_EM-HTI_NTT proportionate_050422_Dai SB form" xfId="793"/>
    <cellStyle name="—_EM-SKTelecom_old_EM-HTI_NTT proportionate_050721_Dai PL 3" xfId="794"/>
    <cellStyle name="—_EM-SKTelecom_old_EM-HTI_NTT proportionate_0509_Dai PL明細 1" xfId="795"/>
    <cellStyle name="—_EM-SKTelecom_old_EM-HTI_NTT proportionate_Book1" xfId="796"/>
    <cellStyle name="—_EM-SKTelecom_old_EM-HTI_NTT proportionate_Dai SB form 0504_CEO" xfId="797"/>
    <cellStyle name="—_EM-SKTelecom_old_EM-HTI_NTT proportionate_Final_【SBB BOD】全事業合算9月度_1102" xfId="798"/>
    <cellStyle name="—_EM-SKTelecom_old_EM-HTI_NTT proportionate_JTI事業計画　v1.1" xfId="799"/>
    <cellStyle name="—_EM-SKTelecom_old_EM-HTI_NTT proportionate_Revised２【①SBB】全事業合算11月度" xfId="800"/>
    <cellStyle name="—_EM-SKTelecom_old_EM-HTI_NTT proportionate_SBBのみ【報告用】Fixed Cost_1115" xfId="801"/>
    <cellStyle name="—_EM-SKTelecom_old_EM-HTI_NTT proportionate_コピー【報告用】Fixed Cost_10月度_as of 1126" xfId="802"/>
    <cellStyle name="—_EM-SKTelecom_old_EM-HTI_NTT proportionate_コピー【報告用】Fixed Cost_10月度_as of 1126_SBBのみ【報告用】Fixed Cost_1115" xfId="803"/>
    <cellStyle name="—_EM-SKTelecom_old_EM-HTI_NTT proportionate_コピー【報告用】Fixed Cost_1115" xfId="804"/>
    <cellStyle name="—_EM-SKTelecom_old_EM-HTI_Revised２【①SBB】全事業合算11月度" xfId="805"/>
    <cellStyle name="—_EM-SKTelecom_old_EM-HTI_SBBのみ【報告用】Fixed Cost_1115" xfId="806"/>
    <cellStyle name="—_EM-SKTelecom_old_EM-HTI_Sheet1" xfId="807"/>
    <cellStyle name="—_EM-SKTelecom_old_EM-HTI_Sheet1_【③（SBB+BBM)+BBC】全事業合算10月度" xfId="808"/>
    <cellStyle name="—_EM-SKTelecom_old_EM-HTI_Sheet1_【③（SBB+BBM)+BBC】全事業合算10月度_BBケーブルのみ【報告用】Fixed Cost_10月度" xfId="809"/>
    <cellStyle name="—_EM-SKTelecom_old_EM-HTI_Sheet1_【③（SBB+BBM)+BBC】全事業合算10月度_BBモバイルのみ【報告用】Fixed Cost_10月度" xfId="810"/>
    <cellStyle name="—_EM-SKTelecom_old_EM-HTI_Sheet1_【BBC・BBM抜き】Fixed Cost_10月度" xfId="811"/>
    <cellStyle name="—_EM-SKTelecom_old_EM-HTI_Sheet1_【作業用】Fixed Cost" xfId="812"/>
    <cellStyle name="—_EM-SKTelecom_old_EM-HTI_Sheet1_050314_PL明細（JT) 代おとく 18" xfId="813"/>
    <cellStyle name="—_EM-SKTelecom_old_EM-HTI_Sheet1_050422_Dai SB form" xfId="814"/>
    <cellStyle name="—_EM-SKTelecom_old_EM-HTI_Sheet1_050721_Dai PL 3" xfId="815"/>
    <cellStyle name="—_EM-SKTelecom_old_EM-HTI_Sheet1_0509_Dai PL明細 1" xfId="816"/>
    <cellStyle name="—_EM-SKTelecom_old_EM-HTI_Sheet1_Book1" xfId="817"/>
    <cellStyle name="—_EM-SKTelecom_old_EM-HTI_Sheet1_Dai SB form 0504_CEO" xfId="818"/>
    <cellStyle name="—_EM-SKTelecom_old_EM-HTI_Sheet1_Final_【SBB BOD】全事業合算9月度_1102" xfId="819"/>
    <cellStyle name="—_EM-SKTelecom_old_EM-HTI_Sheet1_JTI事業計画　v1.1" xfId="820"/>
    <cellStyle name="—_EM-SKTelecom_old_EM-HTI_Sheet1_Revised２【①SBB】全事業合算11月度" xfId="821"/>
    <cellStyle name="—_EM-SKTelecom_old_EM-HTI_Sheet1_SBBのみ【報告用】Fixed Cost_1115" xfId="822"/>
    <cellStyle name="—_EM-SKTelecom_old_EM-HTI_Sheet1_コピー【報告用】Fixed Cost_10月度_as of 1126" xfId="823"/>
    <cellStyle name="—_EM-SKTelecom_old_EM-HTI_Sheet1_コピー【報告用】Fixed Cost_10月度_as of 1126_SBBのみ【報告用】Fixed Cost_1115" xfId="824"/>
    <cellStyle name="—_EM-SKTelecom_old_EM-HTI_Sheet1_コピー【報告用】Fixed Cost_1115" xfId="825"/>
    <cellStyle name="—_EM-SKTelecom_old_EM-HTI_コピー【報告用】Fixed Cost_10月度_as of 1126" xfId="826"/>
    <cellStyle name="—_EM-SKTelecom_old_EM-HTI_コピー【報告用】Fixed Cost_10月度_as of 1126_SBBのみ【報告用】Fixed Cost_1115" xfId="827"/>
    <cellStyle name="—_EM-SKTelecom_old_EM-HTI_コピー【報告用】Fixed Cost_1115" xfId="828"/>
    <cellStyle name="—_EM-SKTelecom_old_Final_【SBB BOD】全事業合算9月度_1102" xfId="829"/>
    <cellStyle name="—_EM-SKTelecom_old_JTI事業計画　v1.1" xfId="830"/>
    <cellStyle name="—_EM-SKTelecom_old_Revised２【①SBB】全事業合算11月度" xfId="831"/>
    <cellStyle name="—_EM-SKTelecom_old_SBBのみ【報告用】Fixed Cost_1115" xfId="832"/>
    <cellStyle name="—_EM-SKTelecom_old_コピー【報告用】Fixed Cost_10月度_as of 1126" xfId="833"/>
    <cellStyle name="—_EM-SKTelecom_old_コピー【報告用】Fixed Cost_10月度_as of 1126_SBBのみ【報告用】Fixed Cost_1115" xfId="834"/>
    <cellStyle name="—_EM-SKTelecom_old_コピー【報告用】Fixed Cost_1115" xfId="835"/>
    <cellStyle name="_Euro" xfId="836"/>
    <cellStyle name="_Euro_★CF0905ver2" xfId="837"/>
    <cellStyle name="_Euro_①SBM＋D_SBM分＋D共同事業外Country_Summary2008-0515" xfId="838"/>
    <cellStyle name="_Euro_４月" xfId="839"/>
    <cellStyle name="_Euro_A!" xfId="840"/>
    <cellStyle name="_Euro_S2!" xfId="841"/>
    <cellStyle name="_Euro_Sheet1" xfId="842"/>
    <cellStyle name="_Euro_サマリ_6+6" xfId="843"/>
    <cellStyle name="_Euro_新Country_Summary_Draft20071116-2" xfId="844"/>
    <cellStyle name="—_Final_【SBB BOD】全事業合算9月度_1102" xfId="845"/>
    <cellStyle name="—_GlobalValuation_Japan" xfId="846"/>
    <cellStyle name="—_GlobalValuation_Japan_【③（SBB+BBM)+BBC】全事業合算10月度" xfId="847"/>
    <cellStyle name="—_GlobalValuation_Japan_【③（SBB+BBM)+BBC】全事業合算10月度_BBケーブルのみ【報告用】Fixed Cost_10月度" xfId="848"/>
    <cellStyle name="—_GlobalValuation_Japan_【③（SBB+BBM)+BBC】全事業合算10月度_BBモバイルのみ【報告用】Fixed Cost_10月度" xfId="849"/>
    <cellStyle name="—_GlobalValuation_Japan_【BBC・BBM抜き】Fixed Cost_10月度" xfId="850"/>
    <cellStyle name="—_GlobalValuation_Japan_【作業用】Fixed Cost" xfId="851"/>
    <cellStyle name="—_GlobalValuation_Japan_050314_PL明細（JT) 代おとく 18" xfId="852"/>
    <cellStyle name="—_GlobalValuation_Japan_050422_Dai SB form" xfId="853"/>
    <cellStyle name="—_GlobalValuation_Japan_050721_Dai PL 3" xfId="854"/>
    <cellStyle name="—_GlobalValuation_Japan_0509_Dai PL明細 1" xfId="855"/>
    <cellStyle name="—_GlobalValuation_Japan_Book1" xfId="856"/>
    <cellStyle name="—_GlobalValuation_Japan_Dai SB form 0504_CEO" xfId="857"/>
    <cellStyle name="—_GlobalValuation_Japan_Final_【SBB BOD】全事業合算9月度_1102" xfId="858"/>
    <cellStyle name="—_GlobalValuation_Japan_JTI事業計画　v1.1" xfId="859"/>
    <cellStyle name="—_GlobalValuation_Japan_Revised２【①SBB】全事業合算11月度" xfId="860"/>
    <cellStyle name="—_GlobalValuation_Japan_SBBのみ【報告用】Fixed Cost_1115" xfId="861"/>
    <cellStyle name="—_GlobalValuation_Japan_コピー【報告用】Fixed Cost_10月度_as of 1126" xfId="862"/>
    <cellStyle name="—_GlobalValuation_Japan_コピー【報告用】Fixed Cost_10月度_as of 1126_SBBのみ【報告用】Fixed Cost_1115" xfId="863"/>
    <cellStyle name="—_GlobalValuation_Japan_コピー【報告用】Fixed Cost_1115" xfId="864"/>
    <cellStyle name="—_GS Assumptions-F" xfId="865"/>
    <cellStyle name="—_GS Assumptions-F_【③（SBB+BBM)+BBC】全事業合算10月度" xfId="866"/>
    <cellStyle name="—_GS Assumptions-F_【③（SBB+BBM)+BBC】全事業合算10月度_BBケーブルのみ【報告用】Fixed Cost_10月度" xfId="867"/>
    <cellStyle name="—_GS Assumptions-F_【③（SBB+BBM)+BBC】全事業合算10月度_BBモバイルのみ【報告用】Fixed Cost_10月度" xfId="868"/>
    <cellStyle name="—_GS Assumptions-F_【BBC・BBM抜き】Fixed Cost_10月度" xfId="869"/>
    <cellStyle name="—_GS Assumptions-F_【作業用】Fixed Cost" xfId="870"/>
    <cellStyle name="—_GS Assumptions-F_050314_PL明細（JT) 代おとく 18" xfId="871"/>
    <cellStyle name="—_GS Assumptions-F_050422_Dai SB form" xfId="872"/>
    <cellStyle name="—_GS Assumptions-F_050721_Dai PL 3" xfId="873"/>
    <cellStyle name="—_GS Assumptions-F_0509_Dai PL明細 1" xfId="874"/>
    <cellStyle name="—_GS Assumptions-F_100902 Helen NTT FCF to be sent" xfId="875"/>
    <cellStyle name="—_GS Assumptions-F_100902 Helen NTT FCF to be sent_【③（SBB+BBM)+BBC】全事業合算10月度" xfId="876"/>
    <cellStyle name="—_GS Assumptions-F_100902 Helen NTT FCF to be sent_【③（SBB+BBM)+BBC】全事業合算10月度_BBケーブルのみ【報告用】Fixed Cost_10月度" xfId="877"/>
    <cellStyle name="—_GS Assumptions-F_100902 Helen NTT FCF to be sent_【③（SBB+BBM)+BBC】全事業合算10月度_BBモバイルのみ【報告用】Fixed Cost_10月度" xfId="878"/>
    <cellStyle name="—_GS Assumptions-F_100902 Helen NTT FCF to be sent_【BBC・BBM抜き】Fixed Cost_10月度" xfId="879"/>
    <cellStyle name="—_GS Assumptions-F_100902 Helen NTT FCF to be sent_【作業用】Fixed Cost" xfId="880"/>
    <cellStyle name="—_GS Assumptions-F_100902 Helen NTT FCF to be sent_050314_PL明細（JT) 代おとく 18" xfId="881"/>
    <cellStyle name="—_GS Assumptions-F_100902 Helen NTT FCF to be sent_050422_Dai SB form" xfId="882"/>
    <cellStyle name="—_GS Assumptions-F_100902 Helen NTT FCF to be sent_050721_Dai PL 3" xfId="883"/>
    <cellStyle name="—_GS Assumptions-F_100902 Helen NTT FCF to be sent_0509_Dai PL明細 1" xfId="884"/>
    <cellStyle name="—_GS Assumptions-F_100902 Helen NTT FCF to be sent_Book1" xfId="885"/>
    <cellStyle name="—_GS Assumptions-F_100902 Helen NTT FCF to be sent_Dai SB form 0504_CEO" xfId="886"/>
    <cellStyle name="—_GS Assumptions-F_100902 Helen NTT FCF to be sent_Final_【SBB BOD】全事業合算9月度_1102" xfId="887"/>
    <cellStyle name="—_GS Assumptions-F_100902 Helen NTT FCF to be sent_JTI事業計画　v1.1" xfId="888"/>
    <cellStyle name="—_GS Assumptions-F_100902 Helen NTT FCF to be sent_Revised２【①SBB】全事業合算11月度" xfId="889"/>
    <cellStyle name="—_GS Assumptions-F_100902 Helen NTT FCF to be sent_SBBのみ【報告用】Fixed Cost_1115" xfId="890"/>
    <cellStyle name="—_GS Assumptions-F_100902 Helen NTT FCF to be sent_コピー【報告用】Fixed Cost_10月度_as of 1126" xfId="891"/>
    <cellStyle name="—_GS Assumptions-F_100902 Helen NTT FCF to be sent_コピー【報告用】Fixed Cost_10月度_as of 1126_SBBのみ【報告用】Fixed Cost_1115" xfId="892"/>
    <cellStyle name="—_GS Assumptions-F_100902 Helen NTT FCF to be sent_コピー【報告用】Fixed Cost_1115" xfId="893"/>
    <cellStyle name="—_GS Assumptions-F_Book1" xfId="894"/>
    <cellStyle name="—_GS Assumptions-F_Dai SB form 0504_CEO" xfId="895"/>
    <cellStyle name="—_GS Assumptions-F_EM-Optus" xfId="896"/>
    <cellStyle name="—_GS Assumptions-F_EM-Optus_【③（SBB+BBM)+BBC】全事業合算10月度" xfId="897"/>
    <cellStyle name="—_GS Assumptions-F_EM-Optus_【③（SBB+BBM)+BBC】全事業合算10月度_BBケーブルのみ【報告用】Fixed Cost_10月度" xfId="898"/>
    <cellStyle name="—_GS Assumptions-F_EM-Optus_【③（SBB+BBM)+BBC】全事業合算10月度_BBモバイルのみ【報告用】Fixed Cost_10月度" xfId="899"/>
    <cellStyle name="—_GS Assumptions-F_EM-Optus_【BBC・BBM抜き】Fixed Cost_10月度" xfId="900"/>
    <cellStyle name="—_GS Assumptions-F_EM-Optus_【作業用】Fixed Cost" xfId="901"/>
    <cellStyle name="—_GS Assumptions-F_EM-Optus_050314_PL明細（JT) 代おとく 18" xfId="902"/>
    <cellStyle name="—_GS Assumptions-F_EM-Optus_050422_Dai SB form" xfId="903"/>
    <cellStyle name="—_GS Assumptions-F_EM-Optus_050721_Dai PL 3" xfId="904"/>
    <cellStyle name="—_GS Assumptions-F_EM-Optus_0509_Dai PL明細 1" xfId="905"/>
    <cellStyle name="—_GS Assumptions-F_EM-Optus_Book1" xfId="906"/>
    <cellStyle name="—_GS Assumptions-F_EM-Optus_Dai SB form 0504_CEO" xfId="907"/>
    <cellStyle name="—_GS Assumptions-F_EM-Optus_Final_【SBB BOD】全事業合算9月度_1102" xfId="908"/>
    <cellStyle name="—_GS Assumptions-F_EM-Optus_JTI事業計画　v1.1" xfId="909"/>
    <cellStyle name="—_GS Assumptions-F_EM-Optus_Revised２【①SBB】全事業合算11月度" xfId="910"/>
    <cellStyle name="—_GS Assumptions-F_EM-Optus_SBBのみ【報告用】Fixed Cost_1115" xfId="911"/>
    <cellStyle name="—_GS Assumptions-F_EM-Optus_コピー【報告用】Fixed Cost_10月度_as of 1126" xfId="912"/>
    <cellStyle name="—_GS Assumptions-F_EM-Optus_コピー【報告用】Fixed Cost_10月度_as of 1126_SBBのみ【報告用】Fixed Cost_1115" xfId="913"/>
    <cellStyle name="—_GS Assumptions-F_EM-Optus_コピー【報告用】Fixed Cost_1115" xfId="914"/>
    <cellStyle name="—_GS Assumptions-F_Final_【SBB BOD】全事業合算9月度_1102" xfId="915"/>
    <cellStyle name="—_GS Assumptions-F_GlobalValuation_Japan" xfId="916"/>
    <cellStyle name="—_GS Assumptions-F_GlobalValuation_Japan_【③（SBB+BBM)+BBC】全事業合算10月度" xfId="917"/>
    <cellStyle name="—_GS Assumptions-F_GlobalValuation_Japan_【③（SBB+BBM)+BBC】全事業合算10月度_BBケーブルのみ【報告用】Fixed Cost_10月度" xfId="918"/>
    <cellStyle name="—_GS Assumptions-F_GlobalValuation_Japan_【③（SBB+BBM)+BBC】全事業合算10月度_BBモバイルのみ【報告用】Fixed Cost_10月度" xfId="919"/>
    <cellStyle name="—_GS Assumptions-F_GlobalValuation_Japan_【BBC・BBM抜き】Fixed Cost_10月度" xfId="920"/>
    <cellStyle name="—_GS Assumptions-F_GlobalValuation_Japan_【作業用】Fixed Cost" xfId="921"/>
    <cellStyle name="—_GS Assumptions-F_GlobalValuation_Japan_050314_PL明細（JT) 代おとく 18" xfId="922"/>
    <cellStyle name="—_GS Assumptions-F_GlobalValuation_Japan_050422_Dai SB form" xfId="923"/>
    <cellStyle name="—_GS Assumptions-F_GlobalValuation_Japan_050721_Dai PL 3" xfId="924"/>
    <cellStyle name="—_GS Assumptions-F_GlobalValuation_Japan_0509_Dai PL明細 1" xfId="925"/>
    <cellStyle name="—_GS Assumptions-F_GlobalValuation_Japan_Book1" xfId="926"/>
    <cellStyle name="—_GS Assumptions-F_GlobalValuation_Japan_Dai SB form 0504_CEO" xfId="927"/>
    <cellStyle name="—_GS Assumptions-F_GlobalValuation_Japan_Final_【SBB BOD】全事業合算9月度_1102" xfId="928"/>
    <cellStyle name="—_GS Assumptions-F_GlobalValuation_Japan_JTI事業計画　v1.1" xfId="929"/>
    <cellStyle name="—_GS Assumptions-F_GlobalValuation_Japan_Revised２【①SBB】全事業合算11月度" xfId="930"/>
    <cellStyle name="—_GS Assumptions-F_GlobalValuation_Japan_SBBのみ【報告用】Fixed Cost_1115" xfId="931"/>
    <cellStyle name="—_GS Assumptions-F_GlobalValuation_Japan_コピー【報告用】Fixed Cost_10月度_as of 1126" xfId="932"/>
    <cellStyle name="—_GS Assumptions-F_GlobalValuation_Japan_コピー【報告用】Fixed Cost_10月度_as of 1126_SBBのみ【報告用】Fixed Cost_1115" xfId="933"/>
    <cellStyle name="—_GS Assumptions-F_GlobalValuation_Japan_コピー【報告用】Fixed Cost_1115" xfId="934"/>
    <cellStyle name="—_GS Assumptions-F_JT CROCI" xfId="935"/>
    <cellStyle name="—_GS Assumptions-F_JT CROCI_【③（SBB+BBM)+BBC】全事業合算10月度" xfId="936"/>
    <cellStyle name="—_GS Assumptions-F_JT CROCI_【③（SBB+BBM)+BBC】全事業合算10月度_BBケーブルのみ【報告用】Fixed Cost_10月度" xfId="937"/>
    <cellStyle name="—_GS Assumptions-F_JT CROCI_【③（SBB+BBM)+BBC】全事業合算10月度_BBモバイルのみ【報告用】Fixed Cost_10月度" xfId="938"/>
    <cellStyle name="—_GS Assumptions-F_JT CROCI_【BBC・BBM抜き】Fixed Cost_10月度" xfId="939"/>
    <cellStyle name="—_GS Assumptions-F_JT CROCI_【作業用】Fixed Cost" xfId="940"/>
    <cellStyle name="—_GS Assumptions-F_JT CROCI_050314_PL明細（JT) 代おとく 18" xfId="941"/>
    <cellStyle name="—_GS Assumptions-F_JT CROCI_050422_Dai SB form" xfId="942"/>
    <cellStyle name="—_GS Assumptions-F_JT CROCI_050721_Dai PL 3" xfId="943"/>
    <cellStyle name="—_GS Assumptions-F_JT CROCI_0509_Dai PL明細 1" xfId="944"/>
    <cellStyle name="—_GS Assumptions-F_JT CROCI_Book1" xfId="945"/>
    <cellStyle name="—_GS Assumptions-F_JT CROCI_Dai SB form 0504_CEO" xfId="946"/>
    <cellStyle name="—_GS Assumptions-F_JT CROCI_Final_【SBB BOD】全事業合算9月度_1102" xfId="947"/>
    <cellStyle name="—_GS Assumptions-F_JT CROCI_JTI事業計画　v1.1" xfId="948"/>
    <cellStyle name="—_GS Assumptions-F_JT CROCI_Revised２【①SBB】全事業合算11月度" xfId="949"/>
    <cellStyle name="—_GS Assumptions-F_JT CROCI_SBBのみ【報告用】Fixed Cost_1115" xfId="950"/>
    <cellStyle name="—_GS Assumptions-F_JT CROCI_コピー【報告用】Fixed Cost_10月度_as of 1126" xfId="951"/>
    <cellStyle name="—_GS Assumptions-F_JT CROCI_コピー【報告用】Fixed Cost_10月度_as of 1126_SBBのみ【報告用】Fixed Cost_1115" xfId="952"/>
    <cellStyle name="—_GS Assumptions-F_JT CROCI_コピー【報告用】Fixed Cost_1115" xfId="953"/>
    <cellStyle name="—_GS Assumptions-F_JTI事業計画　v1.1" xfId="954"/>
    <cellStyle name="—_GS Assumptions-F_KDDI CROCI" xfId="955"/>
    <cellStyle name="—_GS Assumptions-F_KDDI CROCI_【③（SBB+BBM)+BBC】全事業合算10月度" xfId="956"/>
    <cellStyle name="—_GS Assumptions-F_KDDI CROCI_【③（SBB+BBM)+BBC】全事業合算10月度_BBケーブルのみ【報告用】Fixed Cost_10月度" xfId="957"/>
    <cellStyle name="—_GS Assumptions-F_KDDI CROCI_【③（SBB+BBM)+BBC】全事業合算10月度_BBモバイルのみ【報告用】Fixed Cost_10月度" xfId="958"/>
    <cellStyle name="—_GS Assumptions-F_KDDI CROCI_【BBC・BBM抜き】Fixed Cost_10月度" xfId="959"/>
    <cellStyle name="—_GS Assumptions-F_KDDI CROCI_【作業用】Fixed Cost" xfId="960"/>
    <cellStyle name="—_GS Assumptions-F_KDDI CROCI_050314_PL明細（JT) 代おとく 18" xfId="961"/>
    <cellStyle name="—_GS Assumptions-F_KDDI CROCI_050422_Dai SB form" xfId="962"/>
    <cellStyle name="—_GS Assumptions-F_KDDI CROCI_050721_Dai PL 3" xfId="963"/>
    <cellStyle name="—_GS Assumptions-F_KDDI CROCI_0509_Dai PL明細 1" xfId="964"/>
    <cellStyle name="—_GS Assumptions-F_KDDI CROCI_Book1" xfId="965"/>
    <cellStyle name="—_GS Assumptions-F_KDDI CROCI_Dai SB form 0504_CEO" xfId="966"/>
    <cellStyle name="—_GS Assumptions-F_KDDI CROCI_Final_【SBB BOD】全事業合算9月度_1102" xfId="967"/>
    <cellStyle name="—_GS Assumptions-F_KDDI CROCI_JTI事業計画　v1.1" xfId="968"/>
    <cellStyle name="—_GS Assumptions-F_KDDI CROCI_Revised２【①SBB】全事業合算11月度" xfId="969"/>
    <cellStyle name="—_GS Assumptions-F_KDDI CROCI_SBBのみ【報告用】Fixed Cost_1115" xfId="970"/>
    <cellStyle name="—_GS Assumptions-F_KDDI CROCI_コピー【報告用】Fixed Cost_10月度_as of 1126" xfId="971"/>
    <cellStyle name="—_GS Assumptions-F_KDDI CROCI_コピー【報告用】Fixed Cost_10月度_as of 1126_SBBのみ【報告用】Fixed Cost_1115" xfId="972"/>
    <cellStyle name="—_GS Assumptions-F_KDDI CROCI_コピー【報告用】Fixed Cost_1115" xfId="973"/>
    <cellStyle name="—_GS Assumptions-F_NTT CROCI" xfId="974"/>
    <cellStyle name="—_GS Assumptions-F_NTT CROCI_【③（SBB+BBM)+BBC】全事業合算10月度" xfId="975"/>
    <cellStyle name="—_GS Assumptions-F_NTT CROCI_【③（SBB+BBM)+BBC】全事業合算10月度_BBケーブルのみ【報告用】Fixed Cost_10月度" xfId="976"/>
    <cellStyle name="—_GS Assumptions-F_NTT CROCI_【③（SBB+BBM)+BBC】全事業合算10月度_BBモバイルのみ【報告用】Fixed Cost_10月度" xfId="977"/>
    <cellStyle name="—_GS Assumptions-F_NTT CROCI_【BBC・BBM抜き】Fixed Cost_10月度" xfId="978"/>
    <cellStyle name="—_GS Assumptions-F_NTT CROCI_【作業用】Fixed Cost" xfId="979"/>
    <cellStyle name="—_GS Assumptions-F_NTT CROCI_050314_PL明細（JT) 代おとく 18" xfId="980"/>
    <cellStyle name="—_GS Assumptions-F_NTT CROCI_050422_Dai SB form" xfId="981"/>
    <cellStyle name="—_GS Assumptions-F_NTT CROCI_050721_Dai PL 3" xfId="982"/>
    <cellStyle name="—_GS Assumptions-F_NTT CROCI_0509_Dai PL明細 1" xfId="983"/>
    <cellStyle name="—_GS Assumptions-F_NTT CROCI_Book1" xfId="984"/>
    <cellStyle name="—_GS Assumptions-F_NTT CROCI_Dai SB form 0504_CEO" xfId="985"/>
    <cellStyle name="—_GS Assumptions-F_NTT CROCI_Final_【SBB BOD】全事業合算9月度_1102" xfId="986"/>
    <cellStyle name="—_GS Assumptions-F_NTT CROCI_JTI事業計画　v1.1" xfId="987"/>
    <cellStyle name="—_GS Assumptions-F_NTT CROCI_Revised２【①SBB】全事業合算11月度" xfId="988"/>
    <cellStyle name="—_GS Assumptions-F_NTT CROCI_SBBのみ【報告用】Fixed Cost_1115" xfId="989"/>
    <cellStyle name="—_GS Assumptions-F_NTT CROCI_コピー【報告用】Fixed Cost_10月度_as of 1126" xfId="990"/>
    <cellStyle name="—_GS Assumptions-F_NTT CROCI_コピー【報告用】Fixed Cost_10月度_as of 1126_SBBのみ【報告用】Fixed Cost_1115" xfId="991"/>
    <cellStyle name="—_GS Assumptions-F_NTT CROCI_コピー【報告用】Fixed Cost_1115" xfId="992"/>
    <cellStyle name="—_GS Assumptions-F_NTT proportionate" xfId="993"/>
    <cellStyle name="—_GS Assumptions-F_NTT proportionate_【③（SBB+BBM)+BBC】全事業合算10月度" xfId="994"/>
    <cellStyle name="—_GS Assumptions-F_NTT proportionate_【③（SBB+BBM)+BBC】全事業合算10月度_BBケーブルのみ【報告用】Fixed Cost_10月度" xfId="995"/>
    <cellStyle name="—_GS Assumptions-F_NTT proportionate_【③（SBB+BBM)+BBC】全事業合算10月度_BBモバイルのみ【報告用】Fixed Cost_10月度" xfId="996"/>
    <cellStyle name="—_GS Assumptions-F_NTT proportionate_【BBC・BBM抜き】Fixed Cost_10月度" xfId="997"/>
    <cellStyle name="—_GS Assumptions-F_NTT proportionate_【作業用】Fixed Cost" xfId="998"/>
    <cellStyle name="—_GS Assumptions-F_NTT proportionate_050314_PL明細（JT) 代おとく 18" xfId="999"/>
    <cellStyle name="—_GS Assumptions-F_NTT proportionate_050422_Dai SB form" xfId="1000"/>
    <cellStyle name="—_GS Assumptions-F_NTT proportionate_050721_Dai PL 3" xfId="1001"/>
    <cellStyle name="—_GS Assumptions-F_NTT proportionate_0509_Dai PL明細 1" xfId="1002"/>
    <cellStyle name="—_GS Assumptions-F_NTT proportionate_Book1" xfId="1003"/>
    <cellStyle name="—_GS Assumptions-F_NTT proportionate_Dai SB form 0504_CEO" xfId="1004"/>
    <cellStyle name="—_GS Assumptions-F_NTT proportionate_Final_【SBB BOD】全事業合算9月度_1102" xfId="1005"/>
    <cellStyle name="—_GS Assumptions-F_NTT proportionate_JTI事業計画　v1.1" xfId="1006"/>
    <cellStyle name="—_GS Assumptions-F_NTT proportionate_Revised２【①SBB】全事業合算11月度" xfId="1007"/>
    <cellStyle name="—_GS Assumptions-F_NTT proportionate_SBBのみ【報告用】Fixed Cost_1115" xfId="1008"/>
    <cellStyle name="—_GS Assumptions-F_NTT proportionate_コピー【報告用】Fixed Cost_10月度_as of 1126" xfId="1009"/>
    <cellStyle name="—_GS Assumptions-F_NTT proportionate_コピー【報告用】Fixed Cost_10月度_as of 1126_SBBのみ【報告用】Fixed Cost_1115" xfId="1010"/>
    <cellStyle name="—_GS Assumptions-F_NTT proportionate_コピー【報告用】Fixed Cost_1115" xfId="1011"/>
    <cellStyle name="—_GS Assumptions-F_Revised２【①SBB】全事業合算11月度" xfId="1012"/>
    <cellStyle name="—_GS Assumptions-F_SBBのみ【報告用】Fixed Cost_1115" xfId="1013"/>
    <cellStyle name="—_GS Assumptions-F_Sheet1" xfId="1014"/>
    <cellStyle name="—_GS Assumptions-F_Sheet1_【③（SBB+BBM)+BBC】全事業合算10月度" xfId="1015"/>
    <cellStyle name="—_GS Assumptions-F_Sheet1_【③（SBB+BBM)+BBC】全事業合算10月度_BBケーブルのみ【報告用】Fixed Cost_10月度" xfId="1016"/>
    <cellStyle name="—_GS Assumptions-F_Sheet1_【③（SBB+BBM)+BBC】全事業合算10月度_BBモバイルのみ【報告用】Fixed Cost_10月度" xfId="1017"/>
    <cellStyle name="—_GS Assumptions-F_Sheet1_【BBC・BBM抜き】Fixed Cost_10月度" xfId="1018"/>
    <cellStyle name="—_GS Assumptions-F_Sheet1_【作業用】Fixed Cost" xfId="1019"/>
    <cellStyle name="—_GS Assumptions-F_Sheet1_050314_PL明細（JT) 代おとく 18" xfId="1020"/>
    <cellStyle name="—_GS Assumptions-F_Sheet1_050422_Dai SB form" xfId="1021"/>
    <cellStyle name="—_GS Assumptions-F_Sheet1_050721_Dai PL 3" xfId="1022"/>
    <cellStyle name="—_GS Assumptions-F_Sheet1_0509_Dai PL明細 1" xfId="1023"/>
    <cellStyle name="—_GS Assumptions-F_Sheet1_Book1" xfId="1024"/>
    <cellStyle name="—_GS Assumptions-F_Sheet1_Dai SB form 0504_CEO" xfId="1025"/>
    <cellStyle name="—_GS Assumptions-F_Sheet1_Final_【SBB BOD】全事業合算9月度_1102" xfId="1026"/>
    <cellStyle name="—_GS Assumptions-F_Sheet1_JTI事業計画　v1.1" xfId="1027"/>
    <cellStyle name="—_GS Assumptions-F_Sheet1_Revised２【①SBB】全事業合算11月度" xfId="1028"/>
    <cellStyle name="—_GS Assumptions-F_Sheet1_SBBのみ【報告用】Fixed Cost_1115" xfId="1029"/>
    <cellStyle name="—_GS Assumptions-F_Sheet1_コピー【報告用】Fixed Cost_10月度_as of 1126" xfId="1030"/>
    <cellStyle name="—_GS Assumptions-F_Sheet1_コピー【報告用】Fixed Cost_10月度_as of 1126_SBBのみ【報告用】Fixed Cost_1115" xfId="1031"/>
    <cellStyle name="—_GS Assumptions-F_Sheet1_コピー【報告用】Fixed Cost_1115" xfId="1032"/>
    <cellStyle name="—_GS Assumptions-F_コピー【報告用】Fixed Cost_10月度_as of 1126" xfId="1033"/>
    <cellStyle name="—_GS Assumptions-F_コピー【報告用】Fixed Cost_10月度_as of 1126_SBBのみ【報告用】Fixed Cost_1115" xfId="1034"/>
    <cellStyle name="—_GS Assumptions-F_コピー【報告用】Fixed Cost_1115" xfId="1035"/>
    <cellStyle name="—_GS_Balance" xfId="1036"/>
    <cellStyle name="—_GS_Balance_【③（SBB+BBM)+BBC】全事業合算10月度" xfId="1037"/>
    <cellStyle name="—_GS_Balance_【③（SBB+BBM)+BBC】全事業合算10月度_BBケーブルのみ【報告用】Fixed Cost_10月度" xfId="1038"/>
    <cellStyle name="—_GS_Balance_【③（SBB+BBM)+BBC】全事業合算10月度_BBモバイルのみ【報告用】Fixed Cost_10月度" xfId="1039"/>
    <cellStyle name="—_GS_Balance_【BBC・BBM抜き】Fixed Cost_10月度" xfId="1040"/>
    <cellStyle name="—_GS_Balance_【作業用】Fixed Cost" xfId="1041"/>
    <cellStyle name="—_GS_Balance_050314_PL明細（JT) 代おとく 18" xfId="1042"/>
    <cellStyle name="—_GS_Balance_050422_Dai SB form" xfId="1043"/>
    <cellStyle name="—_GS_Balance_050721_Dai PL 3" xfId="1044"/>
    <cellStyle name="—_GS_Balance_0509_Dai PL明細 1" xfId="1045"/>
    <cellStyle name="—_GS_Balance_100902 Helen NTT FCF to be sent" xfId="1046"/>
    <cellStyle name="—_GS_Balance_100902 Helen NTT FCF to be sent_【③（SBB+BBM)+BBC】全事業合算10月度" xfId="1047"/>
    <cellStyle name="—_GS_Balance_100902 Helen NTT FCF to be sent_【③（SBB+BBM)+BBC】全事業合算10月度_BBケーブルのみ【報告用】Fixed Cost_10月度" xfId="1048"/>
    <cellStyle name="—_GS_Balance_100902 Helen NTT FCF to be sent_【③（SBB+BBM)+BBC】全事業合算10月度_BBモバイルのみ【報告用】Fixed Cost_10月度" xfId="1049"/>
    <cellStyle name="—_GS_Balance_100902 Helen NTT FCF to be sent_【BBC・BBM抜き】Fixed Cost_10月度" xfId="1050"/>
    <cellStyle name="—_GS_Balance_100902 Helen NTT FCF to be sent_【作業用】Fixed Cost" xfId="1051"/>
    <cellStyle name="—_GS_Balance_100902 Helen NTT FCF to be sent_050314_PL明細（JT) 代おとく 18" xfId="1052"/>
    <cellStyle name="—_GS_Balance_100902 Helen NTT FCF to be sent_050422_Dai SB form" xfId="1053"/>
    <cellStyle name="—_GS_Balance_100902 Helen NTT FCF to be sent_050721_Dai PL 3" xfId="1054"/>
    <cellStyle name="—_GS_Balance_100902 Helen NTT FCF to be sent_0509_Dai PL明細 1" xfId="1055"/>
    <cellStyle name="—_GS_Balance_100902 Helen NTT FCF to be sent_Book1" xfId="1056"/>
    <cellStyle name="—_GS_Balance_100902 Helen NTT FCF to be sent_Dai SB form 0504_CEO" xfId="1057"/>
    <cellStyle name="—_GS_Balance_100902 Helen NTT FCF to be sent_Final_【SBB BOD】全事業合算9月度_1102" xfId="1058"/>
    <cellStyle name="—_GS_Balance_100902 Helen NTT FCF to be sent_JTI事業計画　v1.1" xfId="1059"/>
    <cellStyle name="—_GS_Balance_100902 Helen NTT FCF to be sent_Revised２【①SBB】全事業合算11月度" xfId="1060"/>
    <cellStyle name="—_GS_Balance_100902 Helen NTT FCF to be sent_SBBのみ【報告用】Fixed Cost_1115" xfId="1061"/>
    <cellStyle name="—_GS_Balance_100902 Helen NTT FCF to be sent_コピー【報告用】Fixed Cost_10月度_as of 1126" xfId="1062"/>
    <cellStyle name="—_GS_Balance_100902 Helen NTT FCF to be sent_コピー【報告用】Fixed Cost_10月度_as of 1126_SBBのみ【報告用】Fixed Cost_1115" xfId="1063"/>
    <cellStyle name="—_GS_Balance_100902 Helen NTT FCF to be sent_コピー【報告用】Fixed Cost_1115" xfId="1064"/>
    <cellStyle name="—_GS_Balance_Book1" xfId="1065"/>
    <cellStyle name="—_GS_Balance_Dai SB form 0504_CEO" xfId="1066"/>
    <cellStyle name="—_GS_Balance_EM-Optus" xfId="1067"/>
    <cellStyle name="—_GS_Balance_EM-Optus_【③（SBB+BBM)+BBC】全事業合算10月度" xfId="1068"/>
    <cellStyle name="—_GS_Balance_EM-Optus_【③（SBB+BBM)+BBC】全事業合算10月度_BBケーブルのみ【報告用】Fixed Cost_10月度" xfId="1069"/>
    <cellStyle name="—_GS_Balance_EM-Optus_【③（SBB+BBM)+BBC】全事業合算10月度_BBモバイルのみ【報告用】Fixed Cost_10月度" xfId="1070"/>
    <cellStyle name="—_GS_Balance_EM-Optus_【BBC・BBM抜き】Fixed Cost_10月度" xfId="1071"/>
    <cellStyle name="—_GS_Balance_EM-Optus_【作業用】Fixed Cost" xfId="1072"/>
    <cellStyle name="—_GS_Balance_EM-Optus_050314_PL明細（JT) 代おとく 18" xfId="1073"/>
    <cellStyle name="—_GS_Balance_EM-Optus_050422_Dai SB form" xfId="1074"/>
    <cellStyle name="—_GS_Balance_EM-Optus_050721_Dai PL 3" xfId="1075"/>
    <cellStyle name="—_GS_Balance_EM-Optus_0509_Dai PL明細 1" xfId="1076"/>
    <cellStyle name="—_GS_Balance_EM-Optus_Book1" xfId="1077"/>
    <cellStyle name="—_GS_Balance_EM-Optus_Dai SB form 0504_CEO" xfId="1078"/>
    <cellStyle name="—_GS_Balance_EM-Optus_Final_【SBB BOD】全事業合算9月度_1102" xfId="1079"/>
    <cellStyle name="—_GS_Balance_EM-Optus_JTI事業計画　v1.1" xfId="1080"/>
    <cellStyle name="—_GS_Balance_EM-Optus_Revised２【①SBB】全事業合算11月度" xfId="1081"/>
    <cellStyle name="—_GS_Balance_EM-Optus_SBBのみ【報告用】Fixed Cost_1115" xfId="1082"/>
    <cellStyle name="—_GS_Balance_EM-Optus_コピー【報告用】Fixed Cost_10月度_as of 1126" xfId="1083"/>
    <cellStyle name="—_GS_Balance_EM-Optus_コピー【報告用】Fixed Cost_10月度_as of 1126_SBBのみ【報告用】Fixed Cost_1115" xfId="1084"/>
    <cellStyle name="—_GS_Balance_EM-Optus_コピー【報告用】Fixed Cost_1115" xfId="1085"/>
    <cellStyle name="—_GS_Balance_Final_【SBB BOD】全事業合算9月度_1102" xfId="1086"/>
    <cellStyle name="—_GS_Balance_GlobalValuation_Japan" xfId="1087"/>
    <cellStyle name="—_GS_Balance_GlobalValuation_Japan_【③（SBB+BBM)+BBC】全事業合算10月度" xfId="1088"/>
    <cellStyle name="—_GS_Balance_GlobalValuation_Japan_【③（SBB+BBM)+BBC】全事業合算10月度_BBケーブルのみ【報告用】Fixed Cost_10月度" xfId="1089"/>
    <cellStyle name="—_GS_Balance_GlobalValuation_Japan_【③（SBB+BBM)+BBC】全事業合算10月度_BBモバイルのみ【報告用】Fixed Cost_10月度" xfId="1090"/>
    <cellStyle name="—_GS_Balance_GlobalValuation_Japan_【BBC・BBM抜き】Fixed Cost_10月度" xfId="1091"/>
    <cellStyle name="—_GS_Balance_GlobalValuation_Japan_【作業用】Fixed Cost" xfId="1092"/>
    <cellStyle name="—_GS_Balance_GlobalValuation_Japan_050314_PL明細（JT) 代おとく 18" xfId="1093"/>
    <cellStyle name="—_GS_Balance_GlobalValuation_Japan_050422_Dai SB form" xfId="1094"/>
    <cellStyle name="—_GS_Balance_GlobalValuation_Japan_050721_Dai PL 3" xfId="1095"/>
    <cellStyle name="—_GS_Balance_GlobalValuation_Japan_0509_Dai PL明細 1" xfId="1096"/>
    <cellStyle name="—_GS_Balance_GlobalValuation_Japan_Book1" xfId="1097"/>
    <cellStyle name="—_GS_Balance_GlobalValuation_Japan_Dai SB form 0504_CEO" xfId="1098"/>
    <cellStyle name="—_GS_Balance_GlobalValuation_Japan_Final_【SBB BOD】全事業合算9月度_1102" xfId="1099"/>
    <cellStyle name="—_GS_Balance_GlobalValuation_Japan_JTI事業計画　v1.1" xfId="1100"/>
    <cellStyle name="—_GS_Balance_GlobalValuation_Japan_Revised２【①SBB】全事業合算11月度" xfId="1101"/>
    <cellStyle name="—_GS_Balance_GlobalValuation_Japan_SBBのみ【報告用】Fixed Cost_1115" xfId="1102"/>
    <cellStyle name="—_GS_Balance_GlobalValuation_Japan_コピー【報告用】Fixed Cost_10月度_as of 1126" xfId="1103"/>
    <cellStyle name="—_GS_Balance_GlobalValuation_Japan_コピー【報告用】Fixed Cost_10月度_as of 1126_SBBのみ【報告用】Fixed Cost_1115" xfId="1104"/>
    <cellStyle name="—_GS_Balance_GlobalValuation_Japan_コピー【報告用】Fixed Cost_1115" xfId="1105"/>
    <cellStyle name="—_GS_Balance_JT CROCI" xfId="1106"/>
    <cellStyle name="—_GS_Balance_JT CROCI_【③（SBB+BBM)+BBC】全事業合算10月度" xfId="1107"/>
    <cellStyle name="—_GS_Balance_JT CROCI_【③（SBB+BBM)+BBC】全事業合算10月度_BBケーブルのみ【報告用】Fixed Cost_10月度" xfId="1108"/>
    <cellStyle name="—_GS_Balance_JT CROCI_【③（SBB+BBM)+BBC】全事業合算10月度_BBモバイルのみ【報告用】Fixed Cost_10月度" xfId="1109"/>
    <cellStyle name="—_GS_Balance_JT CROCI_【BBC・BBM抜き】Fixed Cost_10月度" xfId="1110"/>
    <cellStyle name="—_GS_Balance_JT CROCI_【作業用】Fixed Cost" xfId="1111"/>
    <cellStyle name="—_GS_Balance_JT CROCI_050314_PL明細（JT) 代おとく 18" xfId="1112"/>
    <cellStyle name="—_GS_Balance_JT CROCI_050422_Dai SB form" xfId="1113"/>
    <cellStyle name="—_GS_Balance_JT CROCI_050721_Dai PL 3" xfId="1114"/>
    <cellStyle name="—_GS_Balance_JT CROCI_0509_Dai PL明細 1" xfId="1115"/>
    <cellStyle name="—_GS_Balance_JT CROCI_Book1" xfId="1116"/>
    <cellStyle name="—_GS_Balance_JT CROCI_Dai SB form 0504_CEO" xfId="1117"/>
    <cellStyle name="—_GS_Balance_JT CROCI_Final_【SBB BOD】全事業合算9月度_1102" xfId="1118"/>
    <cellStyle name="—_GS_Balance_JT CROCI_JTI事業計画　v1.1" xfId="1119"/>
    <cellStyle name="—_GS_Balance_JT CROCI_Revised２【①SBB】全事業合算11月度" xfId="1120"/>
    <cellStyle name="—_GS_Balance_JT CROCI_SBBのみ【報告用】Fixed Cost_1115" xfId="1121"/>
    <cellStyle name="—_GS_Balance_JT CROCI_コピー【報告用】Fixed Cost_10月度_as of 1126" xfId="1122"/>
    <cellStyle name="—_GS_Balance_JT CROCI_コピー【報告用】Fixed Cost_10月度_as of 1126_SBBのみ【報告用】Fixed Cost_1115" xfId="1123"/>
    <cellStyle name="—_GS_Balance_JT CROCI_コピー【報告用】Fixed Cost_1115" xfId="1124"/>
    <cellStyle name="—_GS_Balance_JTI事業計画　v1.1" xfId="1125"/>
    <cellStyle name="—_GS_Balance_KDDI CROCI" xfId="1126"/>
    <cellStyle name="—_GS_Balance_KDDI CROCI_【③（SBB+BBM)+BBC】全事業合算10月度" xfId="1127"/>
    <cellStyle name="—_GS_Balance_KDDI CROCI_【③（SBB+BBM)+BBC】全事業合算10月度_BBケーブルのみ【報告用】Fixed Cost_10月度" xfId="1128"/>
    <cellStyle name="—_GS_Balance_KDDI CROCI_【③（SBB+BBM)+BBC】全事業合算10月度_BBモバイルのみ【報告用】Fixed Cost_10月度" xfId="1129"/>
    <cellStyle name="—_GS_Balance_KDDI CROCI_【BBC・BBM抜き】Fixed Cost_10月度" xfId="1130"/>
    <cellStyle name="—_GS_Balance_KDDI CROCI_【作業用】Fixed Cost" xfId="1131"/>
    <cellStyle name="—_GS_Balance_KDDI CROCI_050314_PL明細（JT) 代おとく 18" xfId="1132"/>
    <cellStyle name="—_GS_Balance_KDDI CROCI_050422_Dai SB form" xfId="1133"/>
    <cellStyle name="—_GS_Balance_KDDI CROCI_050721_Dai PL 3" xfId="1134"/>
    <cellStyle name="—_GS_Balance_KDDI CROCI_0509_Dai PL明細 1" xfId="1135"/>
    <cellStyle name="—_GS_Balance_KDDI CROCI_Book1" xfId="1136"/>
    <cellStyle name="—_GS_Balance_KDDI CROCI_Dai SB form 0504_CEO" xfId="1137"/>
    <cellStyle name="—_GS_Balance_KDDI CROCI_Final_【SBB BOD】全事業合算9月度_1102" xfId="1138"/>
    <cellStyle name="—_GS_Balance_KDDI CROCI_JTI事業計画　v1.1" xfId="1139"/>
    <cellStyle name="—_GS_Balance_KDDI CROCI_Revised２【①SBB】全事業合算11月度" xfId="1140"/>
    <cellStyle name="—_GS_Balance_KDDI CROCI_SBBのみ【報告用】Fixed Cost_1115" xfId="1141"/>
    <cellStyle name="—_GS_Balance_KDDI CROCI_コピー【報告用】Fixed Cost_10月度_as of 1126" xfId="1142"/>
    <cellStyle name="—_GS_Balance_KDDI CROCI_コピー【報告用】Fixed Cost_10月度_as of 1126_SBBのみ【報告用】Fixed Cost_1115" xfId="1143"/>
    <cellStyle name="—_GS_Balance_KDDI CROCI_コピー【報告用】Fixed Cost_1115" xfId="1144"/>
    <cellStyle name="—_GS_Balance_NTT CROCI" xfId="1145"/>
    <cellStyle name="—_GS_Balance_NTT CROCI_【③（SBB+BBM)+BBC】全事業合算10月度" xfId="1146"/>
    <cellStyle name="—_GS_Balance_NTT CROCI_【③（SBB+BBM)+BBC】全事業合算10月度_BBケーブルのみ【報告用】Fixed Cost_10月度" xfId="1147"/>
    <cellStyle name="—_GS_Balance_NTT CROCI_【③（SBB+BBM)+BBC】全事業合算10月度_BBモバイルのみ【報告用】Fixed Cost_10月度" xfId="1148"/>
    <cellStyle name="—_GS_Balance_NTT CROCI_【BBC・BBM抜き】Fixed Cost_10月度" xfId="1149"/>
    <cellStyle name="—_GS_Balance_NTT CROCI_【作業用】Fixed Cost" xfId="1150"/>
    <cellStyle name="—_GS_Balance_NTT CROCI_050314_PL明細（JT) 代おとく 18" xfId="1151"/>
    <cellStyle name="—_GS_Balance_NTT CROCI_050422_Dai SB form" xfId="1152"/>
    <cellStyle name="—_GS_Balance_NTT CROCI_050721_Dai PL 3" xfId="1153"/>
    <cellStyle name="—_GS_Balance_NTT CROCI_0509_Dai PL明細 1" xfId="1154"/>
    <cellStyle name="—_GS_Balance_NTT CROCI_Book1" xfId="1155"/>
    <cellStyle name="—_GS_Balance_NTT CROCI_Dai SB form 0504_CEO" xfId="1156"/>
    <cellStyle name="—_GS_Balance_NTT CROCI_Final_【SBB BOD】全事業合算9月度_1102" xfId="1157"/>
    <cellStyle name="—_GS_Balance_NTT CROCI_JTI事業計画　v1.1" xfId="1158"/>
    <cellStyle name="—_GS_Balance_NTT CROCI_Revised２【①SBB】全事業合算11月度" xfId="1159"/>
    <cellStyle name="—_GS_Balance_NTT CROCI_SBBのみ【報告用】Fixed Cost_1115" xfId="1160"/>
    <cellStyle name="—_GS_Balance_NTT CROCI_コピー【報告用】Fixed Cost_10月度_as of 1126" xfId="1161"/>
    <cellStyle name="—_GS_Balance_NTT CROCI_コピー【報告用】Fixed Cost_10月度_as of 1126_SBBのみ【報告用】Fixed Cost_1115" xfId="1162"/>
    <cellStyle name="—_GS_Balance_NTT CROCI_コピー【報告用】Fixed Cost_1115" xfId="1163"/>
    <cellStyle name="—_GS_Balance_NTT proportionate" xfId="1164"/>
    <cellStyle name="—_GS_Balance_NTT proportionate_【③（SBB+BBM)+BBC】全事業合算10月度" xfId="1165"/>
    <cellStyle name="—_GS_Balance_NTT proportionate_【③（SBB+BBM)+BBC】全事業合算10月度_BBケーブルのみ【報告用】Fixed Cost_10月度" xfId="1166"/>
    <cellStyle name="—_GS_Balance_NTT proportionate_【③（SBB+BBM)+BBC】全事業合算10月度_BBモバイルのみ【報告用】Fixed Cost_10月度" xfId="1167"/>
    <cellStyle name="—_GS_Balance_NTT proportionate_【BBC・BBM抜き】Fixed Cost_10月度" xfId="1168"/>
    <cellStyle name="—_GS_Balance_NTT proportionate_【作業用】Fixed Cost" xfId="1169"/>
    <cellStyle name="—_GS_Balance_NTT proportionate_050314_PL明細（JT) 代おとく 18" xfId="1170"/>
    <cellStyle name="—_GS_Balance_NTT proportionate_050422_Dai SB form" xfId="1171"/>
    <cellStyle name="—_GS_Balance_NTT proportionate_050721_Dai PL 3" xfId="1172"/>
    <cellStyle name="—_GS_Balance_NTT proportionate_0509_Dai PL明細 1" xfId="1173"/>
    <cellStyle name="—_GS_Balance_NTT proportionate_Book1" xfId="1174"/>
    <cellStyle name="—_GS_Balance_NTT proportionate_Dai SB form 0504_CEO" xfId="1175"/>
    <cellStyle name="—_GS_Balance_NTT proportionate_Final_【SBB BOD】全事業合算9月度_1102" xfId="1176"/>
    <cellStyle name="—_GS_Balance_NTT proportionate_JTI事業計画　v1.1" xfId="1177"/>
    <cellStyle name="—_GS_Balance_NTT proportionate_Revised２【①SBB】全事業合算11月度" xfId="1178"/>
    <cellStyle name="—_GS_Balance_NTT proportionate_SBBのみ【報告用】Fixed Cost_1115" xfId="1179"/>
    <cellStyle name="—_GS_Balance_NTT proportionate_コピー【報告用】Fixed Cost_10月度_as of 1126" xfId="1180"/>
    <cellStyle name="—_GS_Balance_NTT proportionate_コピー【報告用】Fixed Cost_10月度_as of 1126_SBBのみ【報告用】Fixed Cost_1115" xfId="1181"/>
    <cellStyle name="—_GS_Balance_NTT proportionate_コピー【報告用】Fixed Cost_1115" xfId="1182"/>
    <cellStyle name="—_GS_Balance_Revised２【①SBB】全事業合算11月度" xfId="1183"/>
    <cellStyle name="—_GS_Balance_SBBのみ【報告用】Fixed Cost_1115" xfId="1184"/>
    <cellStyle name="—_GS_Balance_Sheet1" xfId="1185"/>
    <cellStyle name="—_GS_Balance_Sheet1_【③（SBB+BBM)+BBC】全事業合算10月度" xfId="1186"/>
    <cellStyle name="—_GS_Balance_Sheet1_【③（SBB+BBM)+BBC】全事業合算10月度_BBケーブルのみ【報告用】Fixed Cost_10月度" xfId="1187"/>
    <cellStyle name="—_GS_Balance_Sheet1_【③（SBB+BBM)+BBC】全事業合算10月度_BBモバイルのみ【報告用】Fixed Cost_10月度" xfId="1188"/>
    <cellStyle name="—_GS_Balance_Sheet1_【BBC・BBM抜き】Fixed Cost_10月度" xfId="1189"/>
    <cellStyle name="—_GS_Balance_Sheet1_【作業用】Fixed Cost" xfId="1190"/>
    <cellStyle name="—_GS_Balance_Sheet1_050314_PL明細（JT) 代おとく 18" xfId="1191"/>
    <cellStyle name="—_GS_Balance_Sheet1_050422_Dai SB form" xfId="1192"/>
    <cellStyle name="—_GS_Balance_Sheet1_050721_Dai PL 3" xfId="1193"/>
    <cellStyle name="—_GS_Balance_Sheet1_0509_Dai PL明細 1" xfId="1194"/>
    <cellStyle name="—_GS_Balance_Sheet1_Book1" xfId="1195"/>
    <cellStyle name="—_GS_Balance_Sheet1_Dai SB form 0504_CEO" xfId="1196"/>
    <cellStyle name="—_GS_Balance_Sheet1_Final_【SBB BOD】全事業合算9月度_1102" xfId="1197"/>
    <cellStyle name="—_GS_Balance_Sheet1_JTI事業計画　v1.1" xfId="1198"/>
    <cellStyle name="—_GS_Balance_Sheet1_Revised２【①SBB】全事業合算11月度" xfId="1199"/>
    <cellStyle name="—_GS_Balance_Sheet1_SBBのみ【報告用】Fixed Cost_1115" xfId="1200"/>
    <cellStyle name="—_GS_Balance_Sheet1_コピー【報告用】Fixed Cost_10月度_as of 1126" xfId="1201"/>
    <cellStyle name="—_GS_Balance_Sheet1_コピー【報告用】Fixed Cost_10月度_as of 1126_SBBのみ【報告用】Fixed Cost_1115" xfId="1202"/>
    <cellStyle name="—_GS_Balance_Sheet1_コピー【報告用】Fixed Cost_1115" xfId="1203"/>
    <cellStyle name="—_GS_Balance_コピー【報告用】Fixed Cost_10月度_as of 1126" xfId="1204"/>
    <cellStyle name="—_GS_Balance_コピー【報告用】Fixed Cost_10月度_as of 1126_SBBのみ【報告用】Fixed Cost_1115" xfId="1205"/>
    <cellStyle name="—_GS_Balance_コピー【報告用】Fixed Cost_1115" xfId="1206"/>
    <cellStyle name="—_GS_Cash " xfId="1207"/>
    <cellStyle name="—_GS_Cash  (2)" xfId="1208"/>
    <cellStyle name="—_GS_Cash  (2)_【③（SBB+BBM)+BBC】全事業合算10月度" xfId="1209"/>
    <cellStyle name="—_GS_Cash  (2)_【③（SBB+BBM)+BBC】全事業合算10月度_BBケーブルのみ【報告用】Fixed Cost_10月度" xfId="1210"/>
    <cellStyle name="—_GS_Cash  (2)_【③（SBB+BBM)+BBC】全事業合算10月度_BBモバイルのみ【報告用】Fixed Cost_10月度" xfId="1211"/>
    <cellStyle name="—_GS_Cash  (2)_【BBC・BBM抜き】Fixed Cost_10月度" xfId="1212"/>
    <cellStyle name="—_GS_Cash  (2)_【作業用】Fixed Cost" xfId="1213"/>
    <cellStyle name="—_GS_Cash  (2)_050314_PL明細（JT) 代おとく 18" xfId="1214"/>
    <cellStyle name="—_GS_Cash  (2)_050422_Dai SB form" xfId="1215"/>
    <cellStyle name="—_GS_Cash  (2)_050721_Dai PL 3" xfId="1216"/>
    <cellStyle name="—_GS_Cash  (2)_0509_Dai PL明細 1" xfId="1217"/>
    <cellStyle name="—_GS_Cash  (2)_100902 Helen NTT FCF to be sent" xfId="1218"/>
    <cellStyle name="—_GS_Cash  (2)_100902 Helen NTT FCF to be sent_【③（SBB+BBM)+BBC】全事業合算10月度" xfId="1219"/>
    <cellStyle name="—_GS_Cash  (2)_100902 Helen NTT FCF to be sent_【③（SBB+BBM)+BBC】全事業合算10月度_BBケーブルのみ【報告用】Fixed Cost_10月度" xfId="1220"/>
    <cellStyle name="—_GS_Cash  (2)_100902 Helen NTT FCF to be sent_【③（SBB+BBM)+BBC】全事業合算10月度_BBモバイルのみ【報告用】Fixed Cost_10月度" xfId="1221"/>
    <cellStyle name="—_GS_Cash  (2)_100902 Helen NTT FCF to be sent_【BBC・BBM抜き】Fixed Cost_10月度" xfId="1222"/>
    <cellStyle name="—_GS_Cash  (2)_100902 Helen NTT FCF to be sent_【作業用】Fixed Cost" xfId="1223"/>
    <cellStyle name="—_GS_Cash  (2)_100902 Helen NTT FCF to be sent_050314_PL明細（JT) 代おとく 18" xfId="1224"/>
    <cellStyle name="—_GS_Cash  (2)_100902 Helen NTT FCF to be sent_050422_Dai SB form" xfId="1225"/>
    <cellStyle name="—_GS_Cash  (2)_100902 Helen NTT FCF to be sent_050721_Dai PL 3" xfId="1226"/>
    <cellStyle name="—_GS_Cash  (2)_100902 Helen NTT FCF to be sent_0509_Dai PL明細 1" xfId="1227"/>
    <cellStyle name="—_GS_Cash  (2)_100902 Helen NTT FCF to be sent_Book1" xfId="1228"/>
    <cellStyle name="—_GS_Cash  (2)_100902 Helen NTT FCF to be sent_Dai SB form 0504_CEO" xfId="1229"/>
    <cellStyle name="—_GS_Cash  (2)_100902 Helen NTT FCF to be sent_Final_【SBB BOD】全事業合算9月度_1102" xfId="1230"/>
    <cellStyle name="—_GS_Cash  (2)_100902 Helen NTT FCF to be sent_JTI事業計画　v1.1" xfId="1231"/>
    <cellStyle name="—_GS_Cash  (2)_100902 Helen NTT FCF to be sent_Revised２【①SBB】全事業合算11月度" xfId="1232"/>
    <cellStyle name="—_GS_Cash  (2)_100902 Helen NTT FCF to be sent_SBBのみ【報告用】Fixed Cost_1115" xfId="1233"/>
    <cellStyle name="—_GS_Cash  (2)_100902 Helen NTT FCF to be sent_コピー【報告用】Fixed Cost_10月度_as of 1126" xfId="1234"/>
    <cellStyle name="—_GS_Cash  (2)_100902 Helen NTT FCF to be sent_コピー【報告用】Fixed Cost_10月度_as of 1126_SBBのみ【報告用】Fixed Cost_1115" xfId="1235"/>
    <cellStyle name="—_GS_Cash  (2)_100902 Helen NTT FCF to be sent_コピー【報告用】Fixed Cost_1115" xfId="1236"/>
    <cellStyle name="—_GS_Cash  (2)_Book1" xfId="1237"/>
    <cellStyle name="—_GS_Cash  (2)_Dai SB form 0504_CEO" xfId="1238"/>
    <cellStyle name="—_GS_Cash  (2)_EM-Optus" xfId="1239"/>
    <cellStyle name="—_GS_Cash  (2)_EM-Optus_【③（SBB+BBM)+BBC】全事業合算10月度" xfId="1240"/>
    <cellStyle name="—_GS_Cash  (2)_EM-Optus_【③（SBB+BBM)+BBC】全事業合算10月度_BBケーブルのみ【報告用】Fixed Cost_10月度" xfId="1241"/>
    <cellStyle name="—_GS_Cash  (2)_EM-Optus_【③（SBB+BBM)+BBC】全事業合算10月度_BBモバイルのみ【報告用】Fixed Cost_10月度" xfId="1242"/>
    <cellStyle name="—_GS_Cash  (2)_EM-Optus_【BBC・BBM抜き】Fixed Cost_10月度" xfId="1243"/>
    <cellStyle name="—_GS_Cash  (2)_EM-Optus_【作業用】Fixed Cost" xfId="1244"/>
    <cellStyle name="—_GS_Cash  (2)_EM-Optus_050314_PL明細（JT) 代おとく 18" xfId="1245"/>
    <cellStyle name="—_GS_Cash  (2)_EM-Optus_050422_Dai SB form" xfId="1246"/>
    <cellStyle name="—_GS_Cash  (2)_EM-Optus_050721_Dai PL 3" xfId="1247"/>
    <cellStyle name="—_GS_Cash  (2)_EM-Optus_0509_Dai PL明細 1" xfId="1248"/>
    <cellStyle name="—_GS_Cash  (2)_EM-Optus_Book1" xfId="1249"/>
    <cellStyle name="—_GS_Cash  (2)_EM-Optus_Dai SB form 0504_CEO" xfId="1250"/>
    <cellStyle name="—_GS_Cash  (2)_EM-Optus_Final_【SBB BOD】全事業合算9月度_1102" xfId="1251"/>
    <cellStyle name="—_GS_Cash  (2)_EM-Optus_JTI事業計画　v1.1" xfId="1252"/>
    <cellStyle name="—_GS_Cash  (2)_EM-Optus_Revised２【①SBB】全事業合算11月度" xfId="1253"/>
    <cellStyle name="—_GS_Cash  (2)_EM-Optus_SBBのみ【報告用】Fixed Cost_1115" xfId="1254"/>
    <cellStyle name="—_GS_Cash  (2)_EM-Optus_コピー【報告用】Fixed Cost_10月度_as of 1126" xfId="1255"/>
    <cellStyle name="—_GS_Cash  (2)_EM-Optus_コピー【報告用】Fixed Cost_10月度_as of 1126_SBBのみ【報告用】Fixed Cost_1115" xfId="1256"/>
    <cellStyle name="—_GS_Cash  (2)_EM-Optus_コピー【報告用】Fixed Cost_1115" xfId="1257"/>
    <cellStyle name="—_GS_Cash  (2)_Final_【SBB BOD】全事業合算9月度_1102" xfId="1258"/>
    <cellStyle name="—_GS_Cash  (2)_GlobalValuation_Japan" xfId="1259"/>
    <cellStyle name="—_GS_Cash  (2)_GlobalValuation_Japan_【③（SBB+BBM)+BBC】全事業合算10月度" xfId="1260"/>
    <cellStyle name="—_GS_Cash  (2)_GlobalValuation_Japan_【③（SBB+BBM)+BBC】全事業合算10月度_BBケーブルのみ【報告用】Fixed Cost_10月度" xfId="1261"/>
    <cellStyle name="—_GS_Cash  (2)_GlobalValuation_Japan_【③（SBB+BBM)+BBC】全事業合算10月度_BBモバイルのみ【報告用】Fixed Cost_10月度" xfId="1262"/>
    <cellStyle name="—_GS_Cash  (2)_GlobalValuation_Japan_【BBC・BBM抜き】Fixed Cost_10月度" xfId="1263"/>
    <cellStyle name="—_GS_Cash  (2)_GlobalValuation_Japan_【作業用】Fixed Cost" xfId="1264"/>
    <cellStyle name="—_GS_Cash  (2)_GlobalValuation_Japan_050314_PL明細（JT) 代おとく 18" xfId="1265"/>
    <cellStyle name="—_GS_Cash  (2)_GlobalValuation_Japan_050422_Dai SB form" xfId="1266"/>
    <cellStyle name="—_GS_Cash  (2)_GlobalValuation_Japan_050721_Dai PL 3" xfId="1267"/>
    <cellStyle name="—_GS_Cash  (2)_GlobalValuation_Japan_0509_Dai PL明細 1" xfId="1268"/>
    <cellStyle name="—_GS_Cash  (2)_GlobalValuation_Japan_Book1" xfId="1269"/>
    <cellStyle name="—_GS_Cash  (2)_GlobalValuation_Japan_Dai SB form 0504_CEO" xfId="1270"/>
    <cellStyle name="—_GS_Cash  (2)_GlobalValuation_Japan_Final_【SBB BOD】全事業合算9月度_1102" xfId="1271"/>
    <cellStyle name="—_GS_Cash  (2)_GlobalValuation_Japan_JTI事業計画　v1.1" xfId="1272"/>
    <cellStyle name="—_GS_Cash  (2)_GlobalValuation_Japan_Revised２【①SBB】全事業合算11月度" xfId="1273"/>
    <cellStyle name="—_GS_Cash  (2)_GlobalValuation_Japan_SBBのみ【報告用】Fixed Cost_1115" xfId="1274"/>
    <cellStyle name="—_GS_Cash  (2)_GlobalValuation_Japan_コピー【報告用】Fixed Cost_10月度_as of 1126" xfId="1275"/>
    <cellStyle name="—_GS_Cash  (2)_GlobalValuation_Japan_コピー【報告用】Fixed Cost_10月度_as of 1126_SBBのみ【報告用】Fixed Cost_1115" xfId="1276"/>
    <cellStyle name="—_GS_Cash  (2)_GlobalValuation_Japan_コピー【報告用】Fixed Cost_1115" xfId="1277"/>
    <cellStyle name="—_GS_Cash  (2)_JT CROCI" xfId="1278"/>
    <cellStyle name="—_GS_Cash  (2)_JT CROCI_【③（SBB+BBM)+BBC】全事業合算10月度" xfId="1279"/>
    <cellStyle name="—_GS_Cash  (2)_JT CROCI_【③（SBB+BBM)+BBC】全事業合算10月度_BBケーブルのみ【報告用】Fixed Cost_10月度" xfId="1280"/>
    <cellStyle name="—_GS_Cash  (2)_JT CROCI_【③（SBB+BBM)+BBC】全事業合算10月度_BBモバイルのみ【報告用】Fixed Cost_10月度" xfId="1281"/>
    <cellStyle name="—_GS_Cash  (2)_JT CROCI_【BBC・BBM抜き】Fixed Cost_10月度" xfId="1282"/>
    <cellStyle name="—_GS_Cash  (2)_JT CROCI_【作業用】Fixed Cost" xfId="1283"/>
    <cellStyle name="—_GS_Cash  (2)_JT CROCI_050314_PL明細（JT) 代おとく 18" xfId="1284"/>
    <cellStyle name="—_GS_Cash  (2)_JT CROCI_050422_Dai SB form" xfId="1285"/>
    <cellStyle name="—_GS_Cash  (2)_JT CROCI_050721_Dai PL 3" xfId="1286"/>
    <cellStyle name="—_GS_Cash  (2)_JT CROCI_0509_Dai PL明細 1" xfId="1287"/>
    <cellStyle name="—_GS_Cash  (2)_JT CROCI_Book1" xfId="1288"/>
    <cellStyle name="—_GS_Cash  (2)_JT CROCI_Dai SB form 0504_CEO" xfId="1289"/>
    <cellStyle name="—_GS_Cash  (2)_JT CROCI_Final_【SBB BOD】全事業合算9月度_1102" xfId="1290"/>
    <cellStyle name="—_GS_Cash  (2)_JT CROCI_JTI事業計画　v1.1" xfId="1291"/>
    <cellStyle name="—_GS_Cash  (2)_JT CROCI_Revised２【①SBB】全事業合算11月度" xfId="1292"/>
    <cellStyle name="—_GS_Cash  (2)_JT CROCI_SBBのみ【報告用】Fixed Cost_1115" xfId="1293"/>
    <cellStyle name="—_GS_Cash  (2)_JT CROCI_コピー【報告用】Fixed Cost_10月度_as of 1126" xfId="1294"/>
    <cellStyle name="—_GS_Cash  (2)_JT CROCI_コピー【報告用】Fixed Cost_10月度_as of 1126_SBBのみ【報告用】Fixed Cost_1115" xfId="1295"/>
    <cellStyle name="—_GS_Cash  (2)_JT CROCI_コピー【報告用】Fixed Cost_1115" xfId="1296"/>
    <cellStyle name="—_GS_Cash  (2)_JTI事業計画　v1.1" xfId="1297"/>
    <cellStyle name="—_GS_Cash  (2)_KDDI CROCI" xfId="1298"/>
    <cellStyle name="—_GS_Cash  (2)_KDDI CROCI_【③（SBB+BBM)+BBC】全事業合算10月度" xfId="1299"/>
    <cellStyle name="—_GS_Cash  (2)_KDDI CROCI_【③（SBB+BBM)+BBC】全事業合算10月度_BBケーブルのみ【報告用】Fixed Cost_10月度" xfId="1300"/>
    <cellStyle name="—_GS_Cash  (2)_KDDI CROCI_【③（SBB+BBM)+BBC】全事業合算10月度_BBモバイルのみ【報告用】Fixed Cost_10月度" xfId="1301"/>
    <cellStyle name="—_GS_Cash  (2)_KDDI CROCI_【BBC・BBM抜き】Fixed Cost_10月度" xfId="1302"/>
    <cellStyle name="—_GS_Cash  (2)_KDDI CROCI_【作業用】Fixed Cost" xfId="1303"/>
    <cellStyle name="—_GS_Cash  (2)_KDDI CROCI_050314_PL明細（JT) 代おとく 18" xfId="1304"/>
    <cellStyle name="—_GS_Cash  (2)_KDDI CROCI_050422_Dai SB form" xfId="1305"/>
    <cellStyle name="—_GS_Cash  (2)_KDDI CROCI_050721_Dai PL 3" xfId="1306"/>
    <cellStyle name="—_GS_Cash  (2)_KDDI CROCI_0509_Dai PL明細 1" xfId="1307"/>
    <cellStyle name="—_GS_Cash  (2)_KDDI CROCI_Book1" xfId="1308"/>
    <cellStyle name="—_GS_Cash  (2)_KDDI CROCI_Dai SB form 0504_CEO" xfId="1309"/>
    <cellStyle name="—_GS_Cash  (2)_KDDI CROCI_Final_【SBB BOD】全事業合算9月度_1102" xfId="1310"/>
    <cellStyle name="—_GS_Cash  (2)_KDDI CROCI_JTI事業計画　v1.1" xfId="1311"/>
    <cellStyle name="—_GS_Cash  (2)_KDDI CROCI_Revised２【①SBB】全事業合算11月度" xfId="1312"/>
    <cellStyle name="—_GS_Cash  (2)_KDDI CROCI_SBBのみ【報告用】Fixed Cost_1115" xfId="1313"/>
    <cellStyle name="—_GS_Cash  (2)_KDDI CROCI_コピー【報告用】Fixed Cost_10月度_as of 1126" xfId="1314"/>
    <cellStyle name="—_GS_Cash  (2)_KDDI CROCI_コピー【報告用】Fixed Cost_10月度_as of 1126_SBBのみ【報告用】Fixed Cost_1115" xfId="1315"/>
    <cellStyle name="—_GS_Cash  (2)_KDDI CROCI_コピー【報告用】Fixed Cost_1115" xfId="1316"/>
    <cellStyle name="—_GS_Cash  (2)_NTT CROCI" xfId="1317"/>
    <cellStyle name="—_GS_Cash  (2)_NTT CROCI_【③（SBB+BBM)+BBC】全事業合算10月度" xfId="1318"/>
    <cellStyle name="—_GS_Cash  (2)_NTT CROCI_【③（SBB+BBM)+BBC】全事業合算10月度_BBケーブルのみ【報告用】Fixed Cost_10月度" xfId="1319"/>
    <cellStyle name="—_GS_Cash  (2)_NTT CROCI_【③（SBB+BBM)+BBC】全事業合算10月度_BBモバイルのみ【報告用】Fixed Cost_10月度" xfId="1320"/>
    <cellStyle name="—_GS_Cash  (2)_NTT CROCI_【BBC・BBM抜き】Fixed Cost_10月度" xfId="1321"/>
    <cellStyle name="—_GS_Cash  (2)_NTT CROCI_【作業用】Fixed Cost" xfId="1322"/>
    <cellStyle name="—_GS_Cash  (2)_NTT CROCI_050314_PL明細（JT) 代おとく 18" xfId="1323"/>
    <cellStyle name="—_GS_Cash  (2)_NTT CROCI_050422_Dai SB form" xfId="1324"/>
    <cellStyle name="—_GS_Cash  (2)_NTT CROCI_050721_Dai PL 3" xfId="1325"/>
    <cellStyle name="—_GS_Cash  (2)_NTT CROCI_0509_Dai PL明細 1" xfId="1326"/>
    <cellStyle name="—_GS_Cash  (2)_NTT CROCI_Book1" xfId="1327"/>
    <cellStyle name="—_GS_Cash  (2)_NTT CROCI_Dai SB form 0504_CEO" xfId="1328"/>
    <cellStyle name="—_GS_Cash  (2)_NTT CROCI_Final_【SBB BOD】全事業合算9月度_1102" xfId="1329"/>
    <cellStyle name="—_GS_Cash  (2)_NTT CROCI_JTI事業計画　v1.1" xfId="1330"/>
    <cellStyle name="—_GS_Cash  (2)_NTT CROCI_Revised２【①SBB】全事業合算11月度" xfId="1331"/>
    <cellStyle name="—_GS_Cash  (2)_NTT CROCI_SBBのみ【報告用】Fixed Cost_1115" xfId="1332"/>
    <cellStyle name="—_GS_Cash  (2)_NTT CROCI_コピー【報告用】Fixed Cost_10月度_as of 1126" xfId="1333"/>
    <cellStyle name="—_GS_Cash  (2)_NTT CROCI_コピー【報告用】Fixed Cost_10月度_as of 1126_SBBのみ【報告用】Fixed Cost_1115" xfId="1334"/>
    <cellStyle name="—_GS_Cash  (2)_NTT CROCI_コピー【報告用】Fixed Cost_1115" xfId="1335"/>
    <cellStyle name="—_GS_Cash  (2)_NTT proportionate" xfId="1336"/>
    <cellStyle name="—_GS_Cash  (2)_NTT proportionate_【③（SBB+BBM)+BBC】全事業合算10月度" xfId="1337"/>
    <cellStyle name="—_GS_Cash  (2)_NTT proportionate_【③（SBB+BBM)+BBC】全事業合算10月度_BBケーブルのみ【報告用】Fixed Cost_10月度" xfId="1338"/>
    <cellStyle name="—_GS_Cash  (2)_NTT proportionate_【③（SBB+BBM)+BBC】全事業合算10月度_BBモバイルのみ【報告用】Fixed Cost_10月度" xfId="1339"/>
    <cellStyle name="—_GS_Cash  (2)_NTT proportionate_【BBC・BBM抜き】Fixed Cost_10月度" xfId="1340"/>
    <cellStyle name="—_GS_Cash  (2)_NTT proportionate_【作業用】Fixed Cost" xfId="1341"/>
    <cellStyle name="—_GS_Cash  (2)_NTT proportionate_050314_PL明細（JT) 代おとく 18" xfId="1342"/>
    <cellStyle name="—_GS_Cash  (2)_NTT proportionate_050422_Dai SB form" xfId="1343"/>
    <cellStyle name="—_GS_Cash  (2)_NTT proportionate_050721_Dai PL 3" xfId="1344"/>
    <cellStyle name="—_GS_Cash  (2)_NTT proportionate_0509_Dai PL明細 1" xfId="1345"/>
    <cellStyle name="—_GS_Cash  (2)_NTT proportionate_Book1" xfId="1346"/>
    <cellStyle name="—_GS_Cash  (2)_NTT proportionate_Dai SB form 0504_CEO" xfId="1347"/>
    <cellStyle name="—_GS_Cash  (2)_NTT proportionate_Final_【SBB BOD】全事業合算9月度_1102" xfId="1348"/>
    <cellStyle name="—_GS_Cash  (2)_NTT proportionate_JTI事業計画　v1.1" xfId="1349"/>
    <cellStyle name="—_GS_Cash  (2)_NTT proportionate_Revised２【①SBB】全事業合算11月度" xfId="1350"/>
    <cellStyle name="—_GS_Cash  (2)_NTT proportionate_SBBのみ【報告用】Fixed Cost_1115" xfId="1351"/>
    <cellStyle name="—_GS_Cash  (2)_NTT proportionate_コピー【報告用】Fixed Cost_10月度_as of 1126" xfId="1352"/>
    <cellStyle name="—_GS_Cash  (2)_NTT proportionate_コピー【報告用】Fixed Cost_10月度_as of 1126_SBBのみ【報告用】Fixed Cost_1115" xfId="1353"/>
    <cellStyle name="—_GS_Cash  (2)_NTT proportionate_コピー【報告用】Fixed Cost_1115" xfId="1354"/>
    <cellStyle name="—_GS_Cash  (2)_Revised２【①SBB】全事業合算11月度" xfId="1355"/>
    <cellStyle name="—_GS_Cash  (2)_SBBのみ【報告用】Fixed Cost_1115" xfId="1356"/>
    <cellStyle name="—_GS_Cash  (2)_Sheet1" xfId="1357"/>
    <cellStyle name="—_GS_Cash  (2)_Sheet1_【③（SBB+BBM)+BBC】全事業合算10月度" xfId="1358"/>
    <cellStyle name="—_GS_Cash  (2)_Sheet1_【③（SBB+BBM)+BBC】全事業合算10月度_BBケーブルのみ【報告用】Fixed Cost_10月度" xfId="1359"/>
    <cellStyle name="—_GS_Cash  (2)_Sheet1_【③（SBB+BBM)+BBC】全事業合算10月度_BBモバイルのみ【報告用】Fixed Cost_10月度" xfId="1360"/>
    <cellStyle name="—_GS_Cash  (2)_Sheet1_【BBC・BBM抜き】Fixed Cost_10月度" xfId="1361"/>
    <cellStyle name="—_GS_Cash  (2)_Sheet1_【作業用】Fixed Cost" xfId="1362"/>
    <cellStyle name="—_GS_Cash  (2)_Sheet1_050314_PL明細（JT) 代おとく 18" xfId="1363"/>
    <cellStyle name="—_GS_Cash  (2)_Sheet1_050422_Dai SB form" xfId="1364"/>
    <cellStyle name="—_GS_Cash  (2)_Sheet1_050721_Dai PL 3" xfId="1365"/>
    <cellStyle name="—_GS_Cash  (2)_Sheet1_0509_Dai PL明細 1" xfId="1366"/>
    <cellStyle name="—_GS_Cash  (2)_Sheet1_Book1" xfId="1367"/>
    <cellStyle name="—_GS_Cash  (2)_Sheet1_Dai SB form 0504_CEO" xfId="1368"/>
    <cellStyle name="—_GS_Cash  (2)_Sheet1_Final_【SBB BOD】全事業合算9月度_1102" xfId="1369"/>
    <cellStyle name="—_GS_Cash  (2)_Sheet1_JTI事業計画　v1.1" xfId="1370"/>
    <cellStyle name="—_GS_Cash  (2)_Sheet1_Revised２【①SBB】全事業合算11月度" xfId="1371"/>
    <cellStyle name="—_GS_Cash  (2)_Sheet1_SBBのみ【報告用】Fixed Cost_1115" xfId="1372"/>
    <cellStyle name="—_GS_Cash  (2)_Sheet1_コピー【報告用】Fixed Cost_10月度_as of 1126" xfId="1373"/>
    <cellStyle name="—_GS_Cash  (2)_Sheet1_コピー【報告用】Fixed Cost_10月度_as of 1126_SBBのみ【報告用】Fixed Cost_1115" xfId="1374"/>
    <cellStyle name="—_GS_Cash  (2)_Sheet1_コピー【報告用】Fixed Cost_1115" xfId="1375"/>
    <cellStyle name="—_GS_Cash  (2)_コピー【報告用】Fixed Cost_10月度_as of 1126" xfId="1376"/>
    <cellStyle name="—_GS_Cash  (2)_コピー【報告用】Fixed Cost_10月度_as of 1126_SBBのみ【報告用】Fixed Cost_1115" xfId="1377"/>
    <cellStyle name="—_GS_Cash  (2)_コピー【報告用】Fixed Cost_1115" xfId="1378"/>
    <cellStyle name="—_GS_Cash _【③（SBB+BBM)+BBC】全事業合算10月度" xfId="1379"/>
    <cellStyle name="—_GS_Cash _【③（SBB+BBM)+BBC】全事業合算10月度_BBケーブルのみ【報告用】Fixed Cost_10月度" xfId="1380"/>
    <cellStyle name="—_GS_Cash _【③（SBB+BBM)+BBC】全事業合算10月度_BBモバイルのみ【報告用】Fixed Cost_10月度" xfId="1381"/>
    <cellStyle name="—_GS_Cash _【BBC・BBM抜き】Fixed Cost_10月度" xfId="1382"/>
    <cellStyle name="—_GS_Cash _【作業用】Fixed Cost" xfId="1383"/>
    <cellStyle name="—_GS_Cash _050314_PL明細（JT) 代おとく 18" xfId="1384"/>
    <cellStyle name="—_GS_Cash _050422_Dai SB form" xfId="1385"/>
    <cellStyle name="—_GS_Cash _050721_Dai PL 3" xfId="1386"/>
    <cellStyle name="—_GS_Cash _0509_Dai PL明細 1" xfId="1387"/>
    <cellStyle name="—_GS_Cash _100902 Helen NTT FCF to be sent" xfId="1388"/>
    <cellStyle name="—_GS_Cash _100902 Helen NTT FCF to be sent_【③（SBB+BBM)+BBC】全事業合算10月度" xfId="1389"/>
    <cellStyle name="—_GS_Cash _100902 Helen NTT FCF to be sent_【③（SBB+BBM)+BBC】全事業合算10月度_BBケーブルのみ【報告用】Fixed Cost_10月度" xfId="1390"/>
    <cellStyle name="—_GS_Cash _100902 Helen NTT FCF to be sent_【③（SBB+BBM)+BBC】全事業合算10月度_BBモバイルのみ【報告用】Fixed Cost_10月度" xfId="1391"/>
    <cellStyle name="—_GS_Cash _100902 Helen NTT FCF to be sent_【BBC・BBM抜き】Fixed Cost_10月度" xfId="1392"/>
    <cellStyle name="—_GS_Cash _100902 Helen NTT FCF to be sent_【作業用】Fixed Cost" xfId="1393"/>
    <cellStyle name="—_GS_Cash _100902 Helen NTT FCF to be sent_050314_PL明細（JT) 代おとく 18" xfId="1394"/>
    <cellStyle name="—_GS_Cash _100902 Helen NTT FCF to be sent_050422_Dai SB form" xfId="1395"/>
    <cellStyle name="—_GS_Cash _100902 Helen NTT FCF to be sent_050721_Dai PL 3" xfId="1396"/>
    <cellStyle name="—_GS_Cash _100902 Helen NTT FCF to be sent_0509_Dai PL明細 1" xfId="1397"/>
    <cellStyle name="—_GS_Cash _100902 Helen NTT FCF to be sent_Book1" xfId="1398"/>
    <cellStyle name="—_GS_Cash _100902 Helen NTT FCF to be sent_Dai SB form 0504_CEO" xfId="1399"/>
    <cellStyle name="—_GS_Cash _100902 Helen NTT FCF to be sent_Final_【SBB BOD】全事業合算9月度_1102" xfId="1400"/>
    <cellStyle name="—_GS_Cash _100902 Helen NTT FCF to be sent_JTI事業計画　v1.1" xfId="1401"/>
    <cellStyle name="—_GS_Cash _100902 Helen NTT FCF to be sent_Revised２【①SBB】全事業合算11月度" xfId="1402"/>
    <cellStyle name="—_GS_Cash _100902 Helen NTT FCF to be sent_SBBのみ【報告用】Fixed Cost_1115" xfId="1403"/>
    <cellStyle name="—_GS_Cash _100902 Helen NTT FCF to be sent_コピー【報告用】Fixed Cost_10月度_as of 1126" xfId="1404"/>
    <cellStyle name="—_GS_Cash _100902 Helen NTT FCF to be sent_コピー【報告用】Fixed Cost_10月度_as of 1126_SBBのみ【報告用】Fixed Cost_1115" xfId="1405"/>
    <cellStyle name="—_GS_Cash _100902 Helen NTT FCF to be sent_コピー【報告用】Fixed Cost_1115" xfId="1406"/>
    <cellStyle name="—_GS_Cash _Book1" xfId="1407"/>
    <cellStyle name="—_GS_Cash _Dai SB form 0504_CEO" xfId="1408"/>
    <cellStyle name="—_GS_Cash _EM-Optus" xfId="1409"/>
    <cellStyle name="—_GS_Cash _EM-Optus_【③（SBB+BBM)+BBC】全事業合算10月度" xfId="1410"/>
    <cellStyle name="—_GS_Cash _EM-Optus_【③（SBB+BBM)+BBC】全事業合算10月度_BBケーブルのみ【報告用】Fixed Cost_10月度" xfId="1411"/>
    <cellStyle name="—_GS_Cash _EM-Optus_【③（SBB+BBM)+BBC】全事業合算10月度_BBモバイルのみ【報告用】Fixed Cost_10月度" xfId="1412"/>
    <cellStyle name="—_GS_Cash _EM-Optus_【BBC・BBM抜き】Fixed Cost_10月度" xfId="1413"/>
    <cellStyle name="—_GS_Cash _EM-Optus_【作業用】Fixed Cost" xfId="1414"/>
    <cellStyle name="—_GS_Cash _EM-Optus_050314_PL明細（JT) 代おとく 18" xfId="1415"/>
    <cellStyle name="—_GS_Cash _EM-Optus_050422_Dai SB form" xfId="1416"/>
    <cellStyle name="—_GS_Cash _EM-Optus_050721_Dai PL 3" xfId="1417"/>
    <cellStyle name="—_GS_Cash _EM-Optus_0509_Dai PL明細 1" xfId="1418"/>
    <cellStyle name="—_GS_Cash _EM-Optus_Book1" xfId="1419"/>
    <cellStyle name="—_GS_Cash _EM-Optus_Dai SB form 0504_CEO" xfId="1420"/>
    <cellStyle name="—_GS_Cash _EM-Optus_Final_【SBB BOD】全事業合算9月度_1102" xfId="1421"/>
    <cellStyle name="—_GS_Cash _EM-Optus_JTI事業計画　v1.1" xfId="1422"/>
    <cellStyle name="—_GS_Cash _EM-Optus_Revised２【①SBB】全事業合算11月度" xfId="1423"/>
    <cellStyle name="—_GS_Cash _EM-Optus_SBBのみ【報告用】Fixed Cost_1115" xfId="1424"/>
    <cellStyle name="—_GS_Cash _EM-Optus_コピー【報告用】Fixed Cost_10月度_as of 1126" xfId="1425"/>
    <cellStyle name="—_GS_Cash _EM-Optus_コピー【報告用】Fixed Cost_10月度_as of 1126_SBBのみ【報告用】Fixed Cost_1115" xfId="1426"/>
    <cellStyle name="—_GS_Cash _EM-Optus_コピー【報告用】Fixed Cost_1115" xfId="1427"/>
    <cellStyle name="—_GS_Cash _Final_【SBB BOD】全事業合算9月度_1102" xfId="1428"/>
    <cellStyle name="—_GS_Cash _GlobalValuation_Japan" xfId="1429"/>
    <cellStyle name="—_GS_Cash _GlobalValuation_Japan_【③（SBB+BBM)+BBC】全事業合算10月度" xfId="1430"/>
    <cellStyle name="—_GS_Cash _GlobalValuation_Japan_【③（SBB+BBM)+BBC】全事業合算10月度_BBケーブルのみ【報告用】Fixed Cost_10月度" xfId="1431"/>
    <cellStyle name="—_GS_Cash _GlobalValuation_Japan_【③（SBB+BBM)+BBC】全事業合算10月度_BBモバイルのみ【報告用】Fixed Cost_10月度" xfId="1432"/>
    <cellStyle name="—_GS_Cash _GlobalValuation_Japan_【BBC・BBM抜き】Fixed Cost_10月度" xfId="1433"/>
    <cellStyle name="—_GS_Cash _GlobalValuation_Japan_【作業用】Fixed Cost" xfId="1434"/>
    <cellStyle name="—_GS_Cash _GlobalValuation_Japan_050314_PL明細（JT) 代おとく 18" xfId="1435"/>
    <cellStyle name="—_GS_Cash _GlobalValuation_Japan_050422_Dai SB form" xfId="1436"/>
    <cellStyle name="—_GS_Cash _GlobalValuation_Japan_050721_Dai PL 3" xfId="1437"/>
    <cellStyle name="—_GS_Cash _GlobalValuation_Japan_0509_Dai PL明細 1" xfId="1438"/>
    <cellStyle name="—_GS_Cash _GlobalValuation_Japan_Book1" xfId="1439"/>
    <cellStyle name="—_GS_Cash _GlobalValuation_Japan_Dai SB form 0504_CEO" xfId="1440"/>
    <cellStyle name="—_GS_Cash _GlobalValuation_Japan_Final_【SBB BOD】全事業合算9月度_1102" xfId="1441"/>
    <cellStyle name="—_GS_Cash _GlobalValuation_Japan_JTI事業計画　v1.1" xfId="1442"/>
    <cellStyle name="—_GS_Cash _GlobalValuation_Japan_Revised２【①SBB】全事業合算11月度" xfId="1443"/>
    <cellStyle name="—_GS_Cash _GlobalValuation_Japan_SBBのみ【報告用】Fixed Cost_1115" xfId="1444"/>
    <cellStyle name="—_GS_Cash _GlobalValuation_Japan_コピー【報告用】Fixed Cost_10月度_as of 1126" xfId="1445"/>
    <cellStyle name="—_GS_Cash _GlobalValuation_Japan_コピー【報告用】Fixed Cost_10月度_as of 1126_SBBのみ【報告用】Fixed Cost_1115" xfId="1446"/>
    <cellStyle name="—_GS_Cash _GlobalValuation_Japan_コピー【報告用】Fixed Cost_1115" xfId="1447"/>
    <cellStyle name="—_GS_Cash _JT CROCI" xfId="1448"/>
    <cellStyle name="—_GS_Cash _JT CROCI_【③（SBB+BBM)+BBC】全事業合算10月度" xfId="1449"/>
    <cellStyle name="—_GS_Cash _JT CROCI_【③（SBB+BBM)+BBC】全事業合算10月度_BBケーブルのみ【報告用】Fixed Cost_10月度" xfId="1450"/>
    <cellStyle name="—_GS_Cash _JT CROCI_【③（SBB+BBM)+BBC】全事業合算10月度_BBモバイルのみ【報告用】Fixed Cost_10月度" xfId="1451"/>
    <cellStyle name="—_GS_Cash _JT CROCI_【BBC・BBM抜き】Fixed Cost_10月度" xfId="1452"/>
    <cellStyle name="—_GS_Cash _JT CROCI_【作業用】Fixed Cost" xfId="1453"/>
    <cellStyle name="—_GS_Cash _JT CROCI_050314_PL明細（JT) 代おとく 18" xfId="1454"/>
    <cellStyle name="—_GS_Cash _JT CROCI_050422_Dai SB form" xfId="1455"/>
    <cellStyle name="—_GS_Cash _JT CROCI_050721_Dai PL 3" xfId="1456"/>
    <cellStyle name="—_GS_Cash _JT CROCI_0509_Dai PL明細 1" xfId="1457"/>
    <cellStyle name="—_GS_Cash _JT CROCI_Book1" xfId="1458"/>
    <cellStyle name="—_GS_Cash _JT CROCI_Dai SB form 0504_CEO" xfId="1459"/>
    <cellStyle name="—_GS_Cash _JT CROCI_Final_【SBB BOD】全事業合算9月度_1102" xfId="1460"/>
    <cellStyle name="—_GS_Cash _JT CROCI_JTI事業計画　v1.1" xfId="1461"/>
    <cellStyle name="—_GS_Cash _JT CROCI_Revised２【①SBB】全事業合算11月度" xfId="1462"/>
    <cellStyle name="—_GS_Cash _JT CROCI_SBBのみ【報告用】Fixed Cost_1115" xfId="1463"/>
    <cellStyle name="—_GS_Cash _JT CROCI_コピー【報告用】Fixed Cost_10月度_as of 1126" xfId="1464"/>
    <cellStyle name="—_GS_Cash _JT CROCI_コピー【報告用】Fixed Cost_10月度_as of 1126_SBBのみ【報告用】Fixed Cost_1115" xfId="1465"/>
    <cellStyle name="—_GS_Cash _JT CROCI_コピー【報告用】Fixed Cost_1115" xfId="1466"/>
    <cellStyle name="—_GS_Cash _JTI事業計画　v1.1" xfId="1467"/>
    <cellStyle name="—_GS_Cash _KDDI CROCI" xfId="1468"/>
    <cellStyle name="—_GS_Cash _KDDI CROCI_【③（SBB+BBM)+BBC】全事業合算10月度" xfId="1469"/>
    <cellStyle name="—_GS_Cash _KDDI CROCI_【③（SBB+BBM)+BBC】全事業合算10月度_BBケーブルのみ【報告用】Fixed Cost_10月度" xfId="1470"/>
    <cellStyle name="—_GS_Cash _KDDI CROCI_【③（SBB+BBM)+BBC】全事業合算10月度_BBモバイルのみ【報告用】Fixed Cost_10月度" xfId="1471"/>
    <cellStyle name="—_GS_Cash _KDDI CROCI_【BBC・BBM抜き】Fixed Cost_10月度" xfId="1472"/>
    <cellStyle name="—_GS_Cash _KDDI CROCI_【作業用】Fixed Cost" xfId="1473"/>
    <cellStyle name="—_GS_Cash _KDDI CROCI_050314_PL明細（JT) 代おとく 18" xfId="1474"/>
    <cellStyle name="—_GS_Cash _KDDI CROCI_050422_Dai SB form" xfId="1475"/>
    <cellStyle name="—_GS_Cash _KDDI CROCI_050721_Dai PL 3" xfId="1476"/>
    <cellStyle name="—_GS_Cash _KDDI CROCI_0509_Dai PL明細 1" xfId="1477"/>
    <cellStyle name="—_GS_Cash _KDDI CROCI_Book1" xfId="1478"/>
    <cellStyle name="—_GS_Cash _KDDI CROCI_Dai SB form 0504_CEO" xfId="1479"/>
    <cellStyle name="—_GS_Cash _KDDI CROCI_Final_【SBB BOD】全事業合算9月度_1102" xfId="1480"/>
    <cellStyle name="—_GS_Cash _KDDI CROCI_JTI事業計画　v1.1" xfId="1481"/>
    <cellStyle name="—_GS_Cash _KDDI CROCI_Revised２【①SBB】全事業合算11月度" xfId="1482"/>
    <cellStyle name="—_GS_Cash _KDDI CROCI_SBBのみ【報告用】Fixed Cost_1115" xfId="1483"/>
    <cellStyle name="—_GS_Cash _KDDI CROCI_コピー【報告用】Fixed Cost_10月度_as of 1126" xfId="1484"/>
    <cellStyle name="—_GS_Cash _KDDI CROCI_コピー【報告用】Fixed Cost_10月度_as of 1126_SBBのみ【報告用】Fixed Cost_1115" xfId="1485"/>
    <cellStyle name="—_GS_Cash _KDDI CROCI_コピー【報告用】Fixed Cost_1115" xfId="1486"/>
    <cellStyle name="—_GS_Cash _NTT CROCI" xfId="1487"/>
    <cellStyle name="—_GS_Cash _NTT CROCI_【③（SBB+BBM)+BBC】全事業合算10月度" xfId="1488"/>
    <cellStyle name="—_GS_Cash _NTT CROCI_【③（SBB+BBM)+BBC】全事業合算10月度_BBケーブルのみ【報告用】Fixed Cost_10月度" xfId="1489"/>
    <cellStyle name="—_GS_Cash _NTT CROCI_【③（SBB+BBM)+BBC】全事業合算10月度_BBモバイルのみ【報告用】Fixed Cost_10月度" xfId="1490"/>
    <cellStyle name="—_GS_Cash _NTT CROCI_【BBC・BBM抜き】Fixed Cost_10月度" xfId="1491"/>
    <cellStyle name="—_GS_Cash _NTT CROCI_【作業用】Fixed Cost" xfId="1492"/>
    <cellStyle name="—_GS_Cash _NTT CROCI_050314_PL明細（JT) 代おとく 18" xfId="1493"/>
    <cellStyle name="—_GS_Cash _NTT CROCI_050422_Dai SB form" xfId="1494"/>
    <cellStyle name="—_GS_Cash _NTT CROCI_050721_Dai PL 3" xfId="1495"/>
    <cellStyle name="—_GS_Cash _NTT CROCI_0509_Dai PL明細 1" xfId="1496"/>
    <cellStyle name="—_GS_Cash _NTT CROCI_Book1" xfId="1497"/>
    <cellStyle name="—_GS_Cash _NTT CROCI_Dai SB form 0504_CEO" xfId="1498"/>
    <cellStyle name="—_GS_Cash _NTT CROCI_Final_【SBB BOD】全事業合算9月度_1102" xfId="1499"/>
    <cellStyle name="—_GS_Cash _NTT CROCI_JTI事業計画　v1.1" xfId="1500"/>
    <cellStyle name="—_GS_Cash _NTT CROCI_Revised２【①SBB】全事業合算11月度" xfId="1501"/>
    <cellStyle name="—_GS_Cash _NTT CROCI_SBBのみ【報告用】Fixed Cost_1115" xfId="1502"/>
    <cellStyle name="—_GS_Cash _NTT CROCI_コピー【報告用】Fixed Cost_10月度_as of 1126" xfId="1503"/>
    <cellStyle name="—_GS_Cash _NTT CROCI_コピー【報告用】Fixed Cost_10月度_as of 1126_SBBのみ【報告用】Fixed Cost_1115" xfId="1504"/>
    <cellStyle name="—_GS_Cash _NTT CROCI_コピー【報告用】Fixed Cost_1115" xfId="1505"/>
    <cellStyle name="—_GS_Cash _NTT proportionate" xfId="1506"/>
    <cellStyle name="—_GS_Cash _NTT proportionate_【③（SBB+BBM)+BBC】全事業合算10月度" xfId="1507"/>
    <cellStyle name="—_GS_Cash _NTT proportionate_【③（SBB+BBM)+BBC】全事業合算10月度_BBケーブルのみ【報告用】Fixed Cost_10月度" xfId="1508"/>
    <cellStyle name="—_GS_Cash _NTT proportionate_【③（SBB+BBM)+BBC】全事業合算10月度_BBモバイルのみ【報告用】Fixed Cost_10月度" xfId="1509"/>
    <cellStyle name="—_GS_Cash _NTT proportionate_【BBC・BBM抜き】Fixed Cost_10月度" xfId="1510"/>
    <cellStyle name="—_GS_Cash _NTT proportionate_【作業用】Fixed Cost" xfId="1511"/>
    <cellStyle name="—_GS_Cash _NTT proportionate_050314_PL明細（JT) 代おとく 18" xfId="1512"/>
    <cellStyle name="—_GS_Cash _NTT proportionate_050422_Dai SB form" xfId="1513"/>
    <cellStyle name="—_GS_Cash _NTT proportionate_050721_Dai PL 3" xfId="1514"/>
    <cellStyle name="—_GS_Cash _NTT proportionate_0509_Dai PL明細 1" xfId="1515"/>
    <cellStyle name="—_GS_Cash _NTT proportionate_Book1" xfId="1516"/>
    <cellStyle name="—_GS_Cash _NTT proportionate_Dai SB form 0504_CEO" xfId="1517"/>
    <cellStyle name="—_GS_Cash _NTT proportionate_Final_【SBB BOD】全事業合算9月度_1102" xfId="1518"/>
    <cellStyle name="—_GS_Cash _NTT proportionate_JTI事業計画　v1.1" xfId="1519"/>
    <cellStyle name="—_GS_Cash _NTT proportionate_Revised２【①SBB】全事業合算11月度" xfId="1520"/>
    <cellStyle name="—_GS_Cash _NTT proportionate_SBBのみ【報告用】Fixed Cost_1115" xfId="1521"/>
    <cellStyle name="—_GS_Cash _NTT proportionate_コピー【報告用】Fixed Cost_10月度_as of 1126" xfId="1522"/>
    <cellStyle name="—_GS_Cash _NTT proportionate_コピー【報告用】Fixed Cost_10月度_as of 1126_SBBのみ【報告用】Fixed Cost_1115" xfId="1523"/>
    <cellStyle name="—_GS_Cash _NTT proportionate_コピー【報告用】Fixed Cost_1115" xfId="1524"/>
    <cellStyle name="—_GS_Cash _Revised２【①SBB】全事業合算11月度" xfId="1525"/>
    <cellStyle name="—_GS_Cash _SBBのみ【報告用】Fixed Cost_1115" xfId="1526"/>
    <cellStyle name="—_GS_Cash _Sheet1" xfId="1527"/>
    <cellStyle name="—_GS_Cash _Sheet1_【③（SBB+BBM)+BBC】全事業合算10月度" xfId="1528"/>
    <cellStyle name="—_GS_Cash _Sheet1_【③（SBB+BBM)+BBC】全事業合算10月度_BBケーブルのみ【報告用】Fixed Cost_10月度" xfId="1529"/>
    <cellStyle name="—_GS_Cash _Sheet1_【③（SBB+BBM)+BBC】全事業合算10月度_BBモバイルのみ【報告用】Fixed Cost_10月度" xfId="1530"/>
    <cellStyle name="—_GS_Cash _Sheet1_【BBC・BBM抜き】Fixed Cost_10月度" xfId="1531"/>
    <cellStyle name="—_GS_Cash _Sheet1_【作業用】Fixed Cost" xfId="1532"/>
    <cellStyle name="—_GS_Cash _Sheet1_050314_PL明細（JT) 代おとく 18" xfId="1533"/>
    <cellStyle name="—_GS_Cash _Sheet1_050422_Dai SB form" xfId="1534"/>
    <cellStyle name="—_GS_Cash _Sheet1_050721_Dai PL 3" xfId="1535"/>
    <cellStyle name="—_GS_Cash _Sheet1_0509_Dai PL明細 1" xfId="1536"/>
    <cellStyle name="—_GS_Cash _Sheet1_Book1" xfId="1537"/>
    <cellStyle name="—_GS_Cash _Sheet1_Dai SB form 0504_CEO" xfId="1538"/>
    <cellStyle name="—_GS_Cash _Sheet1_Final_【SBB BOD】全事業合算9月度_1102" xfId="1539"/>
    <cellStyle name="—_GS_Cash _Sheet1_JTI事業計画　v1.1" xfId="1540"/>
    <cellStyle name="—_GS_Cash _Sheet1_Revised２【①SBB】全事業合算11月度" xfId="1541"/>
    <cellStyle name="—_GS_Cash _Sheet1_SBBのみ【報告用】Fixed Cost_1115" xfId="1542"/>
    <cellStyle name="—_GS_Cash _Sheet1_コピー【報告用】Fixed Cost_10月度_as of 1126" xfId="1543"/>
    <cellStyle name="—_GS_Cash _Sheet1_コピー【報告用】Fixed Cost_10月度_as of 1126_SBBのみ【報告用】Fixed Cost_1115" xfId="1544"/>
    <cellStyle name="—_GS_Cash _Sheet1_コピー【報告用】Fixed Cost_1115" xfId="1545"/>
    <cellStyle name="—_GS_Cash _コピー【報告用】Fixed Cost_10月度_as of 1126" xfId="1546"/>
    <cellStyle name="—_GS_Cash _コピー【報告用】Fixed Cost_10月度_as of 1126_SBBのみ【報告用】Fixed Cost_1115" xfId="1547"/>
    <cellStyle name="—_GS_Cash _コピー【報告用】Fixed Cost_1115" xfId="1548"/>
    <cellStyle name="—_GS_DCF" xfId="1549"/>
    <cellStyle name="—_GS_DCF_【③（SBB+BBM)+BBC】全事業合算10月度" xfId="1550"/>
    <cellStyle name="—_GS_DCF_【③（SBB+BBM)+BBC】全事業合算10月度_BBケーブルのみ【報告用】Fixed Cost_10月度" xfId="1551"/>
    <cellStyle name="—_GS_DCF_【③（SBB+BBM)+BBC】全事業合算10月度_BBモバイルのみ【報告用】Fixed Cost_10月度" xfId="1552"/>
    <cellStyle name="—_GS_DCF_【BBC・BBM抜き】Fixed Cost_10月度" xfId="1553"/>
    <cellStyle name="—_GS_DCF_【作業用】Fixed Cost" xfId="1554"/>
    <cellStyle name="—_GS_DCF_050314_PL明細（JT) 代おとく 18" xfId="1555"/>
    <cellStyle name="—_GS_DCF_050422_Dai SB form" xfId="1556"/>
    <cellStyle name="—_GS_DCF_050721_Dai PL 3" xfId="1557"/>
    <cellStyle name="—_GS_DCF_0509_Dai PL明細 1" xfId="1558"/>
    <cellStyle name="—_GS_DCF_100902 Helen NTT FCF to be sent" xfId="1559"/>
    <cellStyle name="—_GS_DCF_100902 Helen NTT FCF to be sent_【③（SBB+BBM)+BBC】全事業合算10月度" xfId="1560"/>
    <cellStyle name="—_GS_DCF_100902 Helen NTT FCF to be sent_【③（SBB+BBM)+BBC】全事業合算10月度_BBケーブルのみ【報告用】Fixed Cost_10月度" xfId="1561"/>
    <cellStyle name="—_GS_DCF_100902 Helen NTT FCF to be sent_【③（SBB+BBM)+BBC】全事業合算10月度_BBモバイルのみ【報告用】Fixed Cost_10月度" xfId="1562"/>
    <cellStyle name="—_GS_DCF_100902 Helen NTT FCF to be sent_【BBC・BBM抜き】Fixed Cost_10月度" xfId="1563"/>
    <cellStyle name="—_GS_DCF_100902 Helen NTT FCF to be sent_【作業用】Fixed Cost" xfId="1564"/>
    <cellStyle name="—_GS_DCF_100902 Helen NTT FCF to be sent_050314_PL明細（JT) 代おとく 18" xfId="1565"/>
    <cellStyle name="—_GS_DCF_100902 Helen NTT FCF to be sent_050422_Dai SB form" xfId="1566"/>
    <cellStyle name="—_GS_DCF_100902 Helen NTT FCF to be sent_050721_Dai PL 3" xfId="1567"/>
    <cellStyle name="—_GS_DCF_100902 Helen NTT FCF to be sent_0509_Dai PL明細 1" xfId="1568"/>
    <cellStyle name="—_GS_DCF_100902 Helen NTT FCF to be sent_Book1" xfId="1569"/>
    <cellStyle name="—_GS_DCF_100902 Helen NTT FCF to be sent_Dai SB form 0504_CEO" xfId="1570"/>
    <cellStyle name="—_GS_DCF_100902 Helen NTT FCF to be sent_Final_【SBB BOD】全事業合算9月度_1102" xfId="1571"/>
    <cellStyle name="—_GS_DCF_100902 Helen NTT FCF to be sent_JTI事業計画　v1.1" xfId="1572"/>
    <cellStyle name="—_GS_DCF_100902 Helen NTT FCF to be sent_Revised２【①SBB】全事業合算11月度" xfId="1573"/>
    <cellStyle name="—_GS_DCF_100902 Helen NTT FCF to be sent_SBBのみ【報告用】Fixed Cost_1115" xfId="1574"/>
    <cellStyle name="—_GS_DCF_100902 Helen NTT FCF to be sent_コピー【報告用】Fixed Cost_10月度_as of 1126" xfId="1575"/>
    <cellStyle name="—_GS_DCF_100902 Helen NTT FCF to be sent_コピー【報告用】Fixed Cost_10月度_as of 1126_SBBのみ【報告用】Fixed Cost_1115" xfId="1576"/>
    <cellStyle name="—_GS_DCF_100902 Helen NTT FCF to be sent_コピー【報告用】Fixed Cost_1115" xfId="1577"/>
    <cellStyle name="—_GS_DCF_Book1" xfId="1578"/>
    <cellStyle name="—_GS_DCF_Dai SB form 0504_CEO" xfId="1579"/>
    <cellStyle name="—_GS_DCF_EM-Optus" xfId="1580"/>
    <cellStyle name="—_GS_DCF_EM-Optus_【③（SBB+BBM)+BBC】全事業合算10月度" xfId="1581"/>
    <cellStyle name="—_GS_DCF_EM-Optus_【③（SBB+BBM)+BBC】全事業合算10月度_BBケーブルのみ【報告用】Fixed Cost_10月度" xfId="1582"/>
    <cellStyle name="—_GS_DCF_EM-Optus_【③（SBB+BBM)+BBC】全事業合算10月度_BBモバイルのみ【報告用】Fixed Cost_10月度" xfId="1583"/>
    <cellStyle name="—_GS_DCF_EM-Optus_【BBC・BBM抜き】Fixed Cost_10月度" xfId="1584"/>
    <cellStyle name="—_GS_DCF_EM-Optus_【作業用】Fixed Cost" xfId="1585"/>
    <cellStyle name="—_GS_DCF_EM-Optus_050314_PL明細（JT) 代おとく 18" xfId="1586"/>
    <cellStyle name="—_GS_DCF_EM-Optus_050422_Dai SB form" xfId="1587"/>
    <cellStyle name="—_GS_DCF_EM-Optus_050721_Dai PL 3" xfId="1588"/>
    <cellStyle name="—_GS_DCF_EM-Optus_0509_Dai PL明細 1" xfId="1589"/>
    <cellStyle name="—_GS_DCF_EM-Optus_Book1" xfId="1590"/>
    <cellStyle name="—_GS_DCF_EM-Optus_Dai SB form 0504_CEO" xfId="1591"/>
    <cellStyle name="—_GS_DCF_EM-Optus_Final_【SBB BOD】全事業合算9月度_1102" xfId="1592"/>
    <cellStyle name="—_GS_DCF_EM-Optus_JTI事業計画　v1.1" xfId="1593"/>
    <cellStyle name="—_GS_DCF_EM-Optus_Revised２【①SBB】全事業合算11月度" xfId="1594"/>
    <cellStyle name="—_GS_DCF_EM-Optus_SBBのみ【報告用】Fixed Cost_1115" xfId="1595"/>
    <cellStyle name="—_GS_DCF_EM-Optus_コピー【報告用】Fixed Cost_10月度_as of 1126" xfId="1596"/>
    <cellStyle name="—_GS_DCF_EM-Optus_コピー【報告用】Fixed Cost_10月度_as of 1126_SBBのみ【報告用】Fixed Cost_1115" xfId="1597"/>
    <cellStyle name="—_GS_DCF_EM-Optus_コピー【報告用】Fixed Cost_1115" xfId="1598"/>
    <cellStyle name="—_GS_DCF_Final_【SBB BOD】全事業合算9月度_1102" xfId="1599"/>
    <cellStyle name="—_GS_DCF_GlobalValuation_Japan" xfId="1600"/>
    <cellStyle name="—_GS_DCF_GlobalValuation_Japan_【③（SBB+BBM)+BBC】全事業合算10月度" xfId="1601"/>
    <cellStyle name="—_GS_DCF_GlobalValuation_Japan_【③（SBB+BBM)+BBC】全事業合算10月度_BBケーブルのみ【報告用】Fixed Cost_10月度" xfId="1602"/>
    <cellStyle name="—_GS_DCF_GlobalValuation_Japan_【③（SBB+BBM)+BBC】全事業合算10月度_BBモバイルのみ【報告用】Fixed Cost_10月度" xfId="1603"/>
    <cellStyle name="—_GS_DCF_GlobalValuation_Japan_【BBC・BBM抜き】Fixed Cost_10月度" xfId="1604"/>
    <cellStyle name="—_GS_DCF_GlobalValuation_Japan_【作業用】Fixed Cost" xfId="1605"/>
    <cellStyle name="—_GS_DCF_GlobalValuation_Japan_050314_PL明細（JT) 代おとく 18" xfId="1606"/>
    <cellStyle name="—_GS_DCF_GlobalValuation_Japan_050422_Dai SB form" xfId="1607"/>
    <cellStyle name="—_GS_DCF_GlobalValuation_Japan_050721_Dai PL 3" xfId="1608"/>
    <cellStyle name="—_GS_DCF_GlobalValuation_Japan_0509_Dai PL明細 1" xfId="1609"/>
    <cellStyle name="—_GS_DCF_GlobalValuation_Japan_Book1" xfId="1610"/>
    <cellStyle name="—_GS_DCF_GlobalValuation_Japan_Dai SB form 0504_CEO" xfId="1611"/>
    <cellStyle name="—_GS_DCF_GlobalValuation_Japan_Final_【SBB BOD】全事業合算9月度_1102" xfId="1612"/>
    <cellStyle name="—_GS_DCF_GlobalValuation_Japan_JTI事業計画　v1.1" xfId="1613"/>
    <cellStyle name="—_GS_DCF_GlobalValuation_Japan_Revised２【①SBB】全事業合算11月度" xfId="1614"/>
    <cellStyle name="—_GS_DCF_GlobalValuation_Japan_SBBのみ【報告用】Fixed Cost_1115" xfId="1615"/>
    <cellStyle name="—_GS_DCF_GlobalValuation_Japan_コピー【報告用】Fixed Cost_10月度_as of 1126" xfId="1616"/>
    <cellStyle name="—_GS_DCF_GlobalValuation_Japan_コピー【報告用】Fixed Cost_10月度_as of 1126_SBBのみ【報告用】Fixed Cost_1115" xfId="1617"/>
    <cellStyle name="—_GS_DCF_GlobalValuation_Japan_コピー【報告用】Fixed Cost_1115" xfId="1618"/>
    <cellStyle name="—_GS_DCF_JT CROCI" xfId="1619"/>
    <cellStyle name="—_GS_DCF_JT CROCI_【③（SBB+BBM)+BBC】全事業合算10月度" xfId="1620"/>
    <cellStyle name="—_GS_DCF_JT CROCI_【③（SBB+BBM)+BBC】全事業合算10月度_BBケーブルのみ【報告用】Fixed Cost_10月度" xfId="1621"/>
    <cellStyle name="—_GS_DCF_JT CROCI_【③（SBB+BBM)+BBC】全事業合算10月度_BBモバイルのみ【報告用】Fixed Cost_10月度" xfId="1622"/>
    <cellStyle name="—_GS_DCF_JT CROCI_【BBC・BBM抜き】Fixed Cost_10月度" xfId="1623"/>
    <cellStyle name="—_GS_DCF_JT CROCI_【作業用】Fixed Cost" xfId="1624"/>
    <cellStyle name="—_GS_DCF_JT CROCI_050314_PL明細（JT) 代おとく 18" xfId="1625"/>
    <cellStyle name="—_GS_DCF_JT CROCI_050422_Dai SB form" xfId="1626"/>
    <cellStyle name="—_GS_DCF_JT CROCI_050721_Dai PL 3" xfId="1627"/>
    <cellStyle name="—_GS_DCF_JT CROCI_0509_Dai PL明細 1" xfId="1628"/>
    <cellStyle name="—_GS_DCF_JT CROCI_Book1" xfId="1629"/>
    <cellStyle name="—_GS_DCF_JT CROCI_Dai SB form 0504_CEO" xfId="1630"/>
    <cellStyle name="—_GS_DCF_JT CROCI_Final_【SBB BOD】全事業合算9月度_1102" xfId="1631"/>
    <cellStyle name="—_GS_DCF_JT CROCI_JTI事業計画　v1.1" xfId="1632"/>
    <cellStyle name="—_GS_DCF_JT CROCI_Revised２【①SBB】全事業合算11月度" xfId="1633"/>
    <cellStyle name="—_GS_DCF_JT CROCI_SBBのみ【報告用】Fixed Cost_1115" xfId="1634"/>
    <cellStyle name="—_GS_DCF_JT CROCI_コピー【報告用】Fixed Cost_10月度_as of 1126" xfId="1635"/>
    <cellStyle name="—_GS_DCF_JT CROCI_コピー【報告用】Fixed Cost_10月度_as of 1126_SBBのみ【報告用】Fixed Cost_1115" xfId="1636"/>
    <cellStyle name="—_GS_DCF_JT CROCI_コピー【報告用】Fixed Cost_1115" xfId="1637"/>
    <cellStyle name="—_GS_DCF_JTI事業計画　v1.1" xfId="1638"/>
    <cellStyle name="—_GS_DCF_KDDI CROCI" xfId="1639"/>
    <cellStyle name="—_GS_DCF_KDDI CROCI_【③（SBB+BBM)+BBC】全事業合算10月度" xfId="1640"/>
    <cellStyle name="—_GS_DCF_KDDI CROCI_【③（SBB+BBM)+BBC】全事業合算10月度_BBケーブルのみ【報告用】Fixed Cost_10月度" xfId="1641"/>
    <cellStyle name="—_GS_DCF_KDDI CROCI_【③（SBB+BBM)+BBC】全事業合算10月度_BBモバイルのみ【報告用】Fixed Cost_10月度" xfId="1642"/>
    <cellStyle name="—_GS_DCF_KDDI CROCI_【BBC・BBM抜き】Fixed Cost_10月度" xfId="1643"/>
    <cellStyle name="—_GS_DCF_KDDI CROCI_【作業用】Fixed Cost" xfId="1644"/>
    <cellStyle name="—_GS_DCF_KDDI CROCI_050314_PL明細（JT) 代おとく 18" xfId="1645"/>
    <cellStyle name="—_GS_DCF_KDDI CROCI_050422_Dai SB form" xfId="1646"/>
    <cellStyle name="—_GS_DCF_KDDI CROCI_050721_Dai PL 3" xfId="1647"/>
    <cellStyle name="—_GS_DCF_KDDI CROCI_0509_Dai PL明細 1" xfId="1648"/>
    <cellStyle name="—_GS_DCF_KDDI CROCI_Book1" xfId="1649"/>
    <cellStyle name="—_GS_DCF_KDDI CROCI_Dai SB form 0504_CEO" xfId="1650"/>
    <cellStyle name="—_GS_DCF_KDDI CROCI_Final_【SBB BOD】全事業合算9月度_1102" xfId="1651"/>
    <cellStyle name="—_GS_DCF_KDDI CROCI_JTI事業計画　v1.1" xfId="1652"/>
    <cellStyle name="—_GS_DCF_KDDI CROCI_Revised２【①SBB】全事業合算11月度" xfId="1653"/>
    <cellStyle name="—_GS_DCF_KDDI CROCI_SBBのみ【報告用】Fixed Cost_1115" xfId="1654"/>
    <cellStyle name="—_GS_DCF_KDDI CROCI_コピー【報告用】Fixed Cost_10月度_as of 1126" xfId="1655"/>
    <cellStyle name="—_GS_DCF_KDDI CROCI_コピー【報告用】Fixed Cost_10月度_as of 1126_SBBのみ【報告用】Fixed Cost_1115" xfId="1656"/>
    <cellStyle name="—_GS_DCF_KDDI CROCI_コピー【報告用】Fixed Cost_1115" xfId="1657"/>
    <cellStyle name="—_GS_DCF_NTT CROCI" xfId="1658"/>
    <cellStyle name="—_GS_DCF_NTT CROCI_【③（SBB+BBM)+BBC】全事業合算10月度" xfId="1659"/>
    <cellStyle name="—_GS_DCF_NTT CROCI_【③（SBB+BBM)+BBC】全事業合算10月度_BBケーブルのみ【報告用】Fixed Cost_10月度" xfId="1660"/>
    <cellStyle name="—_GS_DCF_NTT CROCI_【③（SBB+BBM)+BBC】全事業合算10月度_BBモバイルのみ【報告用】Fixed Cost_10月度" xfId="1661"/>
    <cellStyle name="—_GS_DCF_NTT CROCI_【BBC・BBM抜き】Fixed Cost_10月度" xfId="1662"/>
    <cellStyle name="—_GS_DCF_NTT CROCI_【作業用】Fixed Cost" xfId="1663"/>
    <cellStyle name="—_GS_DCF_NTT CROCI_050314_PL明細（JT) 代おとく 18" xfId="1664"/>
    <cellStyle name="—_GS_DCF_NTT CROCI_050422_Dai SB form" xfId="1665"/>
    <cellStyle name="—_GS_DCF_NTT CROCI_050721_Dai PL 3" xfId="1666"/>
    <cellStyle name="—_GS_DCF_NTT CROCI_0509_Dai PL明細 1" xfId="1667"/>
    <cellStyle name="—_GS_DCF_NTT CROCI_Book1" xfId="1668"/>
    <cellStyle name="—_GS_DCF_NTT CROCI_Dai SB form 0504_CEO" xfId="1669"/>
    <cellStyle name="—_GS_DCF_NTT CROCI_Final_【SBB BOD】全事業合算9月度_1102" xfId="1670"/>
    <cellStyle name="—_GS_DCF_NTT CROCI_JTI事業計画　v1.1" xfId="1671"/>
    <cellStyle name="—_GS_DCF_NTT CROCI_Revised２【①SBB】全事業合算11月度" xfId="1672"/>
    <cellStyle name="—_GS_DCF_NTT CROCI_SBBのみ【報告用】Fixed Cost_1115" xfId="1673"/>
    <cellStyle name="—_GS_DCF_NTT CROCI_コピー【報告用】Fixed Cost_10月度_as of 1126" xfId="1674"/>
    <cellStyle name="—_GS_DCF_NTT CROCI_コピー【報告用】Fixed Cost_10月度_as of 1126_SBBのみ【報告用】Fixed Cost_1115" xfId="1675"/>
    <cellStyle name="—_GS_DCF_NTT CROCI_コピー【報告用】Fixed Cost_1115" xfId="1676"/>
    <cellStyle name="—_GS_DCF_NTT proportionate" xfId="1677"/>
    <cellStyle name="—_GS_DCF_NTT proportionate_【③（SBB+BBM)+BBC】全事業合算10月度" xfId="1678"/>
    <cellStyle name="—_GS_DCF_NTT proportionate_【③（SBB+BBM)+BBC】全事業合算10月度_BBケーブルのみ【報告用】Fixed Cost_10月度" xfId="1679"/>
    <cellStyle name="—_GS_DCF_NTT proportionate_【③（SBB+BBM)+BBC】全事業合算10月度_BBモバイルのみ【報告用】Fixed Cost_10月度" xfId="1680"/>
    <cellStyle name="—_GS_DCF_NTT proportionate_【BBC・BBM抜き】Fixed Cost_10月度" xfId="1681"/>
    <cellStyle name="—_GS_DCF_NTT proportionate_【作業用】Fixed Cost" xfId="1682"/>
    <cellStyle name="—_GS_DCF_NTT proportionate_050314_PL明細（JT) 代おとく 18" xfId="1683"/>
    <cellStyle name="—_GS_DCF_NTT proportionate_050422_Dai SB form" xfId="1684"/>
    <cellStyle name="—_GS_DCF_NTT proportionate_050721_Dai PL 3" xfId="1685"/>
    <cellStyle name="—_GS_DCF_NTT proportionate_0509_Dai PL明細 1" xfId="1686"/>
    <cellStyle name="—_GS_DCF_NTT proportionate_Book1" xfId="1687"/>
    <cellStyle name="—_GS_DCF_NTT proportionate_Dai SB form 0504_CEO" xfId="1688"/>
    <cellStyle name="—_GS_DCF_NTT proportionate_Final_【SBB BOD】全事業合算9月度_1102" xfId="1689"/>
    <cellStyle name="—_GS_DCF_NTT proportionate_JTI事業計画　v1.1" xfId="1690"/>
    <cellStyle name="—_GS_DCF_NTT proportionate_Revised２【①SBB】全事業合算11月度" xfId="1691"/>
    <cellStyle name="—_GS_DCF_NTT proportionate_SBBのみ【報告用】Fixed Cost_1115" xfId="1692"/>
    <cellStyle name="—_GS_DCF_NTT proportionate_コピー【報告用】Fixed Cost_10月度_as of 1126" xfId="1693"/>
    <cellStyle name="—_GS_DCF_NTT proportionate_コピー【報告用】Fixed Cost_10月度_as of 1126_SBBのみ【報告用】Fixed Cost_1115" xfId="1694"/>
    <cellStyle name="—_GS_DCF_NTT proportionate_コピー【報告用】Fixed Cost_1115" xfId="1695"/>
    <cellStyle name="—_GS_DCF_Revised２【①SBB】全事業合算11月度" xfId="1696"/>
    <cellStyle name="—_GS_DCF_SBBのみ【報告用】Fixed Cost_1115" xfId="1697"/>
    <cellStyle name="—_GS_DCF_Sheet1" xfId="1698"/>
    <cellStyle name="—_GS_DCF_Sheet1_【③（SBB+BBM)+BBC】全事業合算10月度" xfId="1699"/>
    <cellStyle name="—_GS_DCF_Sheet1_【③（SBB+BBM)+BBC】全事業合算10月度_BBケーブルのみ【報告用】Fixed Cost_10月度" xfId="1700"/>
    <cellStyle name="—_GS_DCF_Sheet1_【③（SBB+BBM)+BBC】全事業合算10月度_BBモバイルのみ【報告用】Fixed Cost_10月度" xfId="1701"/>
    <cellStyle name="—_GS_DCF_Sheet1_【BBC・BBM抜き】Fixed Cost_10月度" xfId="1702"/>
    <cellStyle name="—_GS_DCF_Sheet1_【作業用】Fixed Cost" xfId="1703"/>
    <cellStyle name="—_GS_DCF_Sheet1_050314_PL明細（JT) 代おとく 18" xfId="1704"/>
    <cellStyle name="—_GS_DCF_Sheet1_050422_Dai SB form" xfId="1705"/>
    <cellStyle name="—_GS_DCF_Sheet1_050721_Dai PL 3" xfId="1706"/>
    <cellStyle name="—_GS_DCF_Sheet1_0509_Dai PL明細 1" xfId="1707"/>
    <cellStyle name="—_GS_DCF_Sheet1_Book1" xfId="1708"/>
    <cellStyle name="—_GS_DCF_Sheet1_Dai SB form 0504_CEO" xfId="1709"/>
    <cellStyle name="—_GS_DCF_Sheet1_Final_【SBB BOD】全事業合算9月度_1102" xfId="1710"/>
    <cellStyle name="—_GS_DCF_Sheet1_JTI事業計画　v1.1" xfId="1711"/>
    <cellStyle name="—_GS_DCF_Sheet1_Revised２【①SBB】全事業合算11月度" xfId="1712"/>
    <cellStyle name="—_GS_DCF_Sheet1_SBBのみ【報告用】Fixed Cost_1115" xfId="1713"/>
    <cellStyle name="—_GS_DCF_Sheet1_コピー【報告用】Fixed Cost_10月度_as of 1126" xfId="1714"/>
    <cellStyle name="—_GS_DCF_Sheet1_コピー【報告用】Fixed Cost_10月度_as of 1126_SBBのみ【報告用】Fixed Cost_1115" xfId="1715"/>
    <cellStyle name="—_GS_DCF_Sheet1_コピー【報告用】Fixed Cost_1115" xfId="1716"/>
    <cellStyle name="—_GS_DCF_コピー【報告用】Fixed Cost_10月度_as of 1126" xfId="1717"/>
    <cellStyle name="—_GS_DCF_コピー【報告用】Fixed Cost_10月度_as of 1126_SBBのみ【報告用】Fixed Cost_1115" xfId="1718"/>
    <cellStyle name="—_GS_DCF_コピー【報告用】Fixed Cost_1115" xfId="1719"/>
    <cellStyle name="—_GS_PNL" xfId="1720"/>
    <cellStyle name="—_GS_PNL_【③（SBB+BBM)+BBC】全事業合算10月度" xfId="1721"/>
    <cellStyle name="—_GS_PNL_【③（SBB+BBM)+BBC】全事業合算10月度_BBケーブルのみ【報告用】Fixed Cost_10月度" xfId="1722"/>
    <cellStyle name="—_GS_PNL_【③（SBB+BBM)+BBC】全事業合算10月度_BBモバイルのみ【報告用】Fixed Cost_10月度" xfId="1723"/>
    <cellStyle name="—_GS_PNL_【BBC・BBM抜き】Fixed Cost_10月度" xfId="1724"/>
    <cellStyle name="—_GS_PNL_【作業用】Fixed Cost" xfId="1725"/>
    <cellStyle name="—_GS_PNL_050314_PL明細（JT) 代おとく 18" xfId="1726"/>
    <cellStyle name="—_GS_PNL_050422_Dai SB form" xfId="1727"/>
    <cellStyle name="—_GS_PNL_050721_Dai PL 3" xfId="1728"/>
    <cellStyle name="—_GS_PNL_0509_Dai PL明細 1" xfId="1729"/>
    <cellStyle name="—_GS_PNL_100902 Helen NTT FCF to be sent" xfId="1730"/>
    <cellStyle name="—_GS_PNL_100902 Helen NTT FCF to be sent_【③（SBB+BBM)+BBC】全事業合算10月度" xfId="1731"/>
    <cellStyle name="—_GS_PNL_100902 Helen NTT FCF to be sent_【③（SBB+BBM)+BBC】全事業合算10月度_BBケーブルのみ【報告用】Fixed Cost_10月度" xfId="1732"/>
    <cellStyle name="—_GS_PNL_100902 Helen NTT FCF to be sent_【③（SBB+BBM)+BBC】全事業合算10月度_BBモバイルのみ【報告用】Fixed Cost_10月度" xfId="1733"/>
    <cellStyle name="—_GS_PNL_100902 Helen NTT FCF to be sent_【BBC・BBM抜き】Fixed Cost_10月度" xfId="1734"/>
    <cellStyle name="—_GS_PNL_100902 Helen NTT FCF to be sent_【作業用】Fixed Cost" xfId="1735"/>
    <cellStyle name="—_GS_PNL_100902 Helen NTT FCF to be sent_050314_PL明細（JT) 代おとく 18" xfId="1736"/>
    <cellStyle name="—_GS_PNL_100902 Helen NTT FCF to be sent_050422_Dai SB form" xfId="1737"/>
    <cellStyle name="—_GS_PNL_100902 Helen NTT FCF to be sent_050721_Dai PL 3" xfId="1738"/>
    <cellStyle name="—_GS_PNL_100902 Helen NTT FCF to be sent_0509_Dai PL明細 1" xfId="1739"/>
    <cellStyle name="—_GS_PNL_100902 Helen NTT FCF to be sent_Book1" xfId="1740"/>
    <cellStyle name="—_GS_PNL_100902 Helen NTT FCF to be sent_Dai SB form 0504_CEO" xfId="1741"/>
    <cellStyle name="—_GS_PNL_100902 Helen NTT FCF to be sent_Final_【SBB BOD】全事業合算9月度_1102" xfId="1742"/>
    <cellStyle name="—_GS_PNL_100902 Helen NTT FCF to be sent_JTI事業計画　v1.1" xfId="1743"/>
    <cellStyle name="—_GS_PNL_100902 Helen NTT FCF to be sent_Revised２【①SBB】全事業合算11月度" xfId="1744"/>
    <cellStyle name="—_GS_PNL_100902 Helen NTT FCF to be sent_SBBのみ【報告用】Fixed Cost_1115" xfId="1745"/>
    <cellStyle name="—_GS_PNL_100902 Helen NTT FCF to be sent_コピー【報告用】Fixed Cost_10月度_as of 1126" xfId="1746"/>
    <cellStyle name="—_GS_PNL_100902 Helen NTT FCF to be sent_コピー【報告用】Fixed Cost_10月度_as of 1126_SBBのみ【報告用】Fixed Cost_1115" xfId="1747"/>
    <cellStyle name="—_GS_PNL_100902 Helen NTT FCF to be sent_コピー【報告用】Fixed Cost_1115" xfId="1748"/>
    <cellStyle name="—_GS_PNL_Book1" xfId="1749"/>
    <cellStyle name="—_GS_PNL_Dai SB form 0504_CEO" xfId="1750"/>
    <cellStyle name="—_GS_PNL_EM-Optus" xfId="1751"/>
    <cellStyle name="—_GS_PNL_EM-Optus_【③（SBB+BBM)+BBC】全事業合算10月度" xfId="1752"/>
    <cellStyle name="—_GS_PNL_EM-Optus_【③（SBB+BBM)+BBC】全事業合算10月度_BBケーブルのみ【報告用】Fixed Cost_10月度" xfId="1753"/>
    <cellStyle name="—_GS_PNL_EM-Optus_【③（SBB+BBM)+BBC】全事業合算10月度_BBモバイルのみ【報告用】Fixed Cost_10月度" xfId="1754"/>
    <cellStyle name="—_GS_PNL_EM-Optus_【BBC・BBM抜き】Fixed Cost_10月度" xfId="1755"/>
    <cellStyle name="—_GS_PNL_EM-Optus_【作業用】Fixed Cost" xfId="1756"/>
    <cellStyle name="—_GS_PNL_EM-Optus_050314_PL明細（JT) 代おとく 18" xfId="1757"/>
    <cellStyle name="—_GS_PNL_EM-Optus_050422_Dai SB form" xfId="1758"/>
    <cellStyle name="—_GS_PNL_EM-Optus_050721_Dai PL 3" xfId="1759"/>
    <cellStyle name="—_GS_PNL_EM-Optus_0509_Dai PL明細 1" xfId="1760"/>
    <cellStyle name="—_GS_PNL_EM-Optus_Book1" xfId="1761"/>
    <cellStyle name="—_GS_PNL_EM-Optus_Dai SB form 0504_CEO" xfId="1762"/>
    <cellStyle name="—_GS_PNL_EM-Optus_Final_【SBB BOD】全事業合算9月度_1102" xfId="1763"/>
    <cellStyle name="—_GS_PNL_EM-Optus_JTI事業計画　v1.1" xfId="1764"/>
    <cellStyle name="—_GS_PNL_EM-Optus_Revised２【①SBB】全事業合算11月度" xfId="1765"/>
    <cellStyle name="—_GS_PNL_EM-Optus_SBBのみ【報告用】Fixed Cost_1115" xfId="1766"/>
    <cellStyle name="—_GS_PNL_EM-Optus_コピー【報告用】Fixed Cost_10月度_as of 1126" xfId="1767"/>
    <cellStyle name="—_GS_PNL_EM-Optus_コピー【報告用】Fixed Cost_10月度_as of 1126_SBBのみ【報告用】Fixed Cost_1115" xfId="1768"/>
    <cellStyle name="—_GS_PNL_EM-Optus_コピー【報告用】Fixed Cost_1115" xfId="1769"/>
    <cellStyle name="—_GS_PNL_Final_【SBB BOD】全事業合算9月度_1102" xfId="1770"/>
    <cellStyle name="—_GS_PNL_GlobalValuation_Japan" xfId="1771"/>
    <cellStyle name="—_GS_PNL_GlobalValuation_Japan_【③（SBB+BBM)+BBC】全事業合算10月度" xfId="1772"/>
    <cellStyle name="—_GS_PNL_GlobalValuation_Japan_【③（SBB+BBM)+BBC】全事業合算10月度_BBケーブルのみ【報告用】Fixed Cost_10月度" xfId="1773"/>
    <cellStyle name="—_GS_PNL_GlobalValuation_Japan_【③（SBB+BBM)+BBC】全事業合算10月度_BBモバイルのみ【報告用】Fixed Cost_10月度" xfId="1774"/>
    <cellStyle name="—_GS_PNL_GlobalValuation_Japan_【BBC・BBM抜き】Fixed Cost_10月度" xfId="1775"/>
    <cellStyle name="—_GS_PNL_GlobalValuation_Japan_【作業用】Fixed Cost" xfId="1776"/>
    <cellStyle name="—_GS_PNL_GlobalValuation_Japan_050314_PL明細（JT) 代おとく 18" xfId="1777"/>
    <cellStyle name="—_GS_PNL_GlobalValuation_Japan_050422_Dai SB form" xfId="1778"/>
    <cellStyle name="—_GS_PNL_GlobalValuation_Japan_050721_Dai PL 3" xfId="1779"/>
    <cellStyle name="—_GS_PNL_GlobalValuation_Japan_0509_Dai PL明細 1" xfId="1780"/>
    <cellStyle name="—_GS_PNL_GlobalValuation_Japan_Book1" xfId="1781"/>
    <cellStyle name="—_GS_PNL_GlobalValuation_Japan_Dai SB form 0504_CEO" xfId="1782"/>
    <cellStyle name="—_GS_PNL_GlobalValuation_Japan_Final_【SBB BOD】全事業合算9月度_1102" xfId="1783"/>
    <cellStyle name="—_GS_PNL_GlobalValuation_Japan_JTI事業計画　v1.1" xfId="1784"/>
    <cellStyle name="—_GS_PNL_GlobalValuation_Japan_Revised２【①SBB】全事業合算11月度" xfId="1785"/>
    <cellStyle name="—_GS_PNL_GlobalValuation_Japan_SBBのみ【報告用】Fixed Cost_1115" xfId="1786"/>
    <cellStyle name="—_GS_PNL_GlobalValuation_Japan_コピー【報告用】Fixed Cost_10月度_as of 1126" xfId="1787"/>
    <cellStyle name="—_GS_PNL_GlobalValuation_Japan_コピー【報告用】Fixed Cost_10月度_as of 1126_SBBのみ【報告用】Fixed Cost_1115" xfId="1788"/>
    <cellStyle name="—_GS_PNL_GlobalValuation_Japan_コピー【報告用】Fixed Cost_1115" xfId="1789"/>
    <cellStyle name="—_GS_PNL_JT CROCI" xfId="1790"/>
    <cellStyle name="—_GS_PNL_JT CROCI_【③（SBB+BBM)+BBC】全事業合算10月度" xfId="1791"/>
    <cellStyle name="—_GS_PNL_JT CROCI_【③（SBB+BBM)+BBC】全事業合算10月度_BBケーブルのみ【報告用】Fixed Cost_10月度" xfId="1792"/>
    <cellStyle name="—_GS_PNL_JT CROCI_【③（SBB+BBM)+BBC】全事業合算10月度_BBモバイルのみ【報告用】Fixed Cost_10月度" xfId="1793"/>
    <cellStyle name="—_GS_PNL_JT CROCI_【BBC・BBM抜き】Fixed Cost_10月度" xfId="1794"/>
    <cellStyle name="—_GS_PNL_JT CROCI_【作業用】Fixed Cost" xfId="1795"/>
    <cellStyle name="—_GS_PNL_JT CROCI_050314_PL明細（JT) 代おとく 18" xfId="1796"/>
    <cellStyle name="—_GS_PNL_JT CROCI_050422_Dai SB form" xfId="1797"/>
    <cellStyle name="—_GS_PNL_JT CROCI_050721_Dai PL 3" xfId="1798"/>
    <cellStyle name="—_GS_PNL_JT CROCI_0509_Dai PL明細 1" xfId="1799"/>
    <cellStyle name="—_GS_PNL_JT CROCI_Book1" xfId="1800"/>
    <cellStyle name="—_GS_PNL_JT CROCI_Dai SB form 0504_CEO" xfId="1801"/>
    <cellStyle name="—_GS_PNL_JT CROCI_Final_【SBB BOD】全事業合算9月度_1102" xfId="1802"/>
    <cellStyle name="—_GS_PNL_JT CROCI_JTI事業計画　v1.1" xfId="1803"/>
    <cellStyle name="—_GS_PNL_JT CROCI_Revised２【①SBB】全事業合算11月度" xfId="1804"/>
    <cellStyle name="—_GS_PNL_JT CROCI_SBBのみ【報告用】Fixed Cost_1115" xfId="1805"/>
    <cellStyle name="—_GS_PNL_JT CROCI_コピー【報告用】Fixed Cost_10月度_as of 1126" xfId="1806"/>
    <cellStyle name="—_GS_PNL_JT CROCI_コピー【報告用】Fixed Cost_10月度_as of 1126_SBBのみ【報告用】Fixed Cost_1115" xfId="1807"/>
    <cellStyle name="—_GS_PNL_JT CROCI_コピー【報告用】Fixed Cost_1115" xfId="1808"/>
    <cellStyle name="—_GS_PNL_JTI事業計画　v1.1" xfId="1809"/>
    <cellStyle name="—_GS_PNL_KDDI CROCI" xfId="1810"/>
    <cellStyle name="—_GS_PNL_KDDI CROCI_【③（SBB+BBM)+BBC】全事業合算10月度" xfId="1811"/>
    <cellStyle name="—_GS_PNL_KDDI CROCI_【③（SBB+BBM)+BBC】全事業合算10月度_BBケーブルのみ【報告用】Fixed Cost_10月度" xfId="1812"/>
    <cellStyle name="—_GS_PNL_KDDI CROCI_【③（SBB+BBM)+BBC】全事業合算10月度_BBモバイルのみ【報告用】Fixed Cost_10月度" xfId="1813"/>
    <cellStyle name="—_GS_PNL_KDDI CROCI_【BBC・BBM抜き】Fixed Cost_10月度" xfId="1814"/>
    <cellStyle name="—_GS_PNL_KDDI CROCI_【作業用】Fixed Cost" xfId="1815"/>
    <cellStyle name="—_GS_PNL_KDDI CROCI_050314_PL明細（JT) 代おとく 18" xfId="1816"/>
    <cellStyle name="—_GS_PNL_KDDI CROCI_050422_Dai SB form" xfId="1817"/>
    <cellStyle name="—_GS_PNL_KDDI CROCI_050721_Dai PL 3" xfId="1818"/>
    <cellStyle name="—_GS_PNL_KDDI CROCI_0509_Dai PL明細 1" xfId="1819"/>
    <cellStyle name="—_GS_PNL_KDDI CROCI_Book1" xfId="1820"/>
    <cellStyle name="—_GS_PNL_KDDI CROCI_Dai SB form 0504_CEO" xfId="1821"/>
    <cellStyle name="—_GS_PNL_KDDI CROCI_Final_【SBB BOD】全事業合算9月度_1102" xfId="1822"/>
    <cellStyle name="—_GS_PNL_KDDI CROCI_JTI事業計画　v1.1" xfId="1823"/>
    <cellStyle name="—_GS_PNL_KDDI CROCI_Revised２【①SBB】全事業合算11月度" xfId="1824"/>
    <cellStyle name="—_GS_PNL_KDDI CROCI_SBBのみ【報告用】Fixed Cost_1115" xfId="1825"/>
    <cellStyle name="—_GS_PNL_KDDI CROCI_コピー【報告用】Fixed Cost_10月度_as of 1126" xfId="1826"/>
    <cellStyle name="—_GS_PNL_KDDI CROCI_コピー【報告用】Fixed Cost_10月度_as of 1126_SBBのみ【報告用】Fixed Cost_1115" xfId="1827"/>
    <cellStyle name="—_GS_PNL_KDDI CROCI_コピー【報告用】Fixed Cost_1115" xfId="1828"/>
    <cellStyle name="—_GS_PNL_NTT CROCI" xfId="1829"/>
    <cellStyle name="—_GS_PNL_NTT CROCI_【③（SBB+BBM)+BBC】全事業合算10月度" xfId="1830"/>
    <cellStyle name="—_GS_PNL_NTT CROCI_【③（SBB+BBM)+BBC】全事業合算10月度_BBケーブルのみ【報告用】Fixed Cost_10月度" xfId="1831"/>
    <cellStyle name="—_GS_PNL_NTT CROCI_【③（SBB+BBM)+BBC】全事業合算10月度_BBモバイルのみ【報告用】Fixed Cost_10月度" xfId="1832"/>
    <cellStyle name="—_GS_PNL_NTT CROCI_【BBC・BBM抜き】Fixed Cost_10月度" xfId="1833"/>
    <cellStyle name="—_GS_PNL_NTT CROCI_【作業用】Fixed Cost" xfId="1834"/>
    <cellStyle name="—_GS_PNL_NTT CROCI_050314_PL明細（JT) 代おとく 18" xfId="1835"/>
    <cellStyle name="—_GS_PNL_NTT CROCI_050422_Dai SB form" xfId="1836"/>
    <cellStyle name="—_GS_PNL_NTT CROCI_050721_Dai PL 3" xfId="1837"/>
    <cellStyle name="—_GS_PNL_NTT CROCI_0509_Dai PL明細 1" xfId="1838"/>
    <cellStyle name="—_GS_PNL_NTT CROCI_Book1" xfId="1839"/>
    <cellStyle name="—_GS_PNL_NTT CROCI_Dai SB form 0504_CEO" xfId="1840"/>
    <cellStyle name="—_GS_PNL_NTT CROCI_Final_【SBB BOD】全事業合算9月度_1102" xfId="1841"/>
    <cellStyle name="—_GS_PNL_NTT CROCI_JTI事業計画　v1.1" xfId="1842"/>
    <cellStyle name="—_GS_PNL_NTT CROCI_Revised２【①SBB】全事業合算11月度" xfId="1843"/>
    <cellStyle name="—_GS_PNL_NTT CROCI_SBBのみ【報告用】Fixed Cost_1115" xfId="1844"/>
    <cellStyle name="—_GS_PNL_NTT CROCI_コピー【報告用】Fixed Cost_10月度_as of 1126" xfId="1845"/>
    <cellStyle name="—_GS_PNL_NTT CROCI_コピー【報告用】Fixed Cost_10月度_as of 1126_SBBのみ【報告用】Fixed Cost_1115" xfId="1846"/>
    <cellStyle name="—_GS_PNL_NTT CROCI_コピー【報告用】Fixed Cost_1115" xfId="1847"/>
    <cellStyle name="—_GS_PNL_NTT proportionate" xfId="1848"/>
    <cellStyle name="—_GS_PNL_NTT proportionate_【③（SBB+BBM)+BBC】全事業合算10月度" xfId="1849"/>
    <cellStyle name="—_GS_PNL_NTT proportionate_【③（SBB+BBM)+BBC】全事業合算10月度_BBケーブルのみ【報告用】Fixed Cost_10月度" xfId="1850"/>
    <cellStyle name="—_GS_PNL_NTT proportionate_【③（SBB+BBM)+BBC】全事業合算10月度_BBモバイルのみ【報告用】Fixed Cost_10月度" xfId="1851"/>
    <cellStyle name="—_GS_PNL_NTT proportionate_【BBC・BBM抜き】Fixed Cost_10月度" xfId="1852"/>
    <cellStyle name="—_GS_PNL_NTT proportionate_【作業用】Fixed Cost" xfId="1853"/>
    <cellStyle name="—_GS_PNL_NTT proportionate_050314_PL明細（JT) 代おとく 18" xfId="1854"/>
    <cellStyle name="—_GS_PNL_NTT proportionate_050422_Dai SB form" xfId="1855"/>
    <cellStyle name="—_GS_PNL_NTT proportionate_050721_Dai PL 3" xfId="1856"/>
    <cellStyle name="—_GS_PNL_NTT proportionate_0509_Dai PL明細 1" xfId="1857"/>
    <cellStyle name="—_GS_PNL_NTT proportionate_Book1" xfId="1858"/>
    <cellStyle name="—_GS_PNL_NTT proportionate_Dai SB form 0504_CEO" xfId="1859"/>
    <cellStyle name="—_GS_PNL_NTT proportionate_Final_【SBB BOD】全事業合算9月度_1102" xfId="1860"/>
    <cellStyle name="—_GS_PNL_NTT proportionate_JTI事業計画　v1.1" xfId="1861"/>
    <cellStyle name="—_GS_PNL_NTT proportionate_Revised２【①SBB】全事業合算11月度" xfId="1862"/>
    <cellStyle name="—_GS_PNL_NTT proportionate_SBBのみ【報告用】Fixed Cost_1115" xfId="1863"/>
    <cellStyle name="—_GS_PNL_NTT proportionate_コピー【報告用】Fixed Cost_10月度_as of 1126" xfId="1864"/>
    <cellStyle name="—_GS_PNL_NTT proportionate_コピー【報告用】Fixed Cost_10月度_as of 1126_SBBのみ【報告用】Fixed Cost_1115" xfId="1865"/>
    <cellStyle name="—_GS_PNL_NTT proportionate_コピー【報告用】Fixed Cost_1115" xfId="1866"/>
    <cellStyle name="—_GS_PNL_Revised２【①SBB】全事業合算11月度" xfId="1867"/>
    <cellStyle name="—_GS_PNL_SBBのみ【報告用】Fixed Cost_1115" xfId="1868"/>
    <cellStyle name="—_GS_PNL_Sheet1" xfId="1869"/>
    <cellStyle name="—_GS_PNL_Sheet1_【③（SBB+BBM)+BBC】全事業合算10月度" xfId="1870"/>
    <cellStyle name="—_GS_PNL_Sheet1_【③（SBB+BBM)+BBC】全事業合算10月度_BBケーブルのみ【報告用】Fixed Cost_10月度" xfId="1871"/>
    <cellStyle name="—_GS_PNL_Sheet1_【③（SBB+BBM)+BBC】全事業合算10月度_BBモバイルのみ【報告用】Fixed Cost_10月度" xfId="1872"/>
    <cellStyle name="—_GS_PNL_Sheet1_【BBC・BBM抜き】Fixed Cost_10月度" xfId="1873"/>
    <cellStyle name="—_GS_PNL_Sheet1_【作業用】Fixed Cost" xfId="1874"/>
    <cellStyle name="—_GS_PNL_Sheet1_050314_PL明細（JT) 代おとく 18" xfId="1875"/>
    <cellStyle name="—_GS_PNL_Sheet1_050422_Dai SB form" xfId="1876"/>
    <cellStyle name="—_GS_PNL_Sheet1_050721_Dai PL 3" xfId="1877"/>
    <cellStyle name="—_GS_PNL_Sheet1_0509_Dai PL明細 1" xfId="1878"/>
    <cellStyle name="—_GS_PNL_Sheet1_Book1" xfId="1879"/>
    <cellStyle name="—_GS_PNL_Sheet1_Dai SB form 0504_CEO" xfId="1880"/>
    <cellStyle name="—_GS_PNL_Sheet1_Final_【SBB BOD】全事業合算9月度_1102" xfId="1881"/>
    <cellStyle name="—_GS_PNL_Sheet1_JTI事業計画　v1.1" xfId="1882"/>
    <cellStyle name="—_GS_PNL_Sheet1_Revised２【①SBB】全事業合算11月度" xfId="1883"/>
    <cellStyle name="—_GS_PNL_Sheet1_SBBのみ【報告用】Fixed Cost_1115" xfId="1884"/>
    <cellStyle name="—_GS_PNL_Sheet1_コピー【報告用】Fixed Cost_10月度_as of 1126" xfId="1885"/>
    <cellStyle name="—_GS_PNL_Sheet1_コピー【報告用】Fixed Cost_10月度_as of 1126_SBBのみ【報告用】Fixed Cost_1115" xfId="1886"/>
    <cellStyle name="—_GS_PNL_Sheet1_コピー【報告用】Fixed Cost_1115" xfId="1887"/>
    <cellStyle name="—_GS_PNL_コピー【報告用】Fixed Cost_10月度_as of 1126" xfId="1888"/>
    <cellStyle name="—_GS_PNL_コピー【報告用】Fixed Cost_10月度_as of 1126_SBBのみ【報告用】Fixed Cost_1115" xfId="1889"/>
    <cellStyle name="—_GS_PNL_コピー【報告用】Fixed Cost_1115" xfId="1890"/>
    <cellStyle name="_Heading" xfId="1891"/>
    <cellStyle name="_Heading_【③（SBB+BBM)+BBC】全事業合算10月度" xfId="1892"/>
    <cellStyle name="_Heading_【③（SBB+BBM)+BBC】全事業合算10月度_BBケーブルのみ【報告用】Fixed Cost_10月度" xfId="1893"/>
    <cellStyle name="_Heading_【③（SBB+BBM)+BBC】全事業合算10月度_BBモバイルのみ【報告用】Fixed Cost_10月度" xfId="1894"/>
    <cellStyle name="_Heading_【BBC・BBM抜き】Fixed Cost_10月度" xfId="1895"/>
    <cellStyle name="_Heading_【作業用】Fixed Cost" xfId="1896"/>
    <cellStyle name="_Heading_050314_PL明細（JT) 代おとく 18" xfId="1897"/>
    <cellStyle name="_Heading_050422_Dai SB form" xfId="1898"/>
    <cellStyle name="_Heading_050721_Dai PL 3" xfId="1899"/>
    <cellStyle name="_Heading_0509_Dai PL明細 1" xfId="1900"/>
    <cellStyle name="_Heading_Book1" xfId="1901"/>
    <cellStyle name="_Heading_Dai SB form 0504_CEO" xfId="1902"/>
    <cellStyle name="_Heading_Final_【SBB BOD】全事業合算9月度_1102" xfId="1903"/>
    <cellStyle name="_Heading_JTI事業計画　v1.1" xfId="1904"/>
    <cellStyle name="_Heading_Revised２【①SBB】全事業合算11月度" xfId="1905"/>
    <cellStyle name="_Heading_SBBのみ【報告用】Fixed Cost_1115" xfId="1906"/>
    <cellStyle name="_Heading_コピー【報告用】Fixed Cost_10月度_as of 1126" xfId="1907"/>
    <cellStyle name="_Heading_コピー【報告用】Fixed Cost_10月度_as of 1126_SBBのみ【報告用】Fixed Cost_1115" xfId="1908"/>
    <cellStyle name="_Heading_コピー【報告用】Fixed Cost_1115" xfId="1909"/>
    <cellStyle name="_Highlight" xfId="1910"/>
    <cellStyle name="—_JT CROCI" xfId="1911"/>
    <cellStyle name="—_JT CROCI_【③（SBB+BBM)+BBC】全事業合算10月度" xfId="1912"/>
    <cellStyle name="—_JT CROCI_【③（SBB+BBM)+BBC】全事業合算10月度_BBケーブルのみ【報告用】Fixed Cost_10月度" xfId="1913"/>
    <cellStyle name="—_JT CROCI_【③（SBB+BBM)+BBC】全事業合算10月度_BBモバイルのみ【報告用】Fixed Cost_10月度" xfId="1914"/>
    <cellStyle name="—_JT CROCI_【BBC・BBM抜き】Fixed Cost_10月度" xfId="1915"/>
    <cellStyle name="—_JT CROCI_【作業用】Fixed Cost" xfId="1916"/>
    <cellStyle name="—_JT CROCI_050314_PL明細（JT) 代おとく 18" xfId="1917"/>
    <cellStyle name="—_JT CROCI_050422_Dai SB form" xfId="1918"/>
    <cellStyle name="—_JT CROCI_050721_Dai PL 3" xfId="1919"/>
    <cellStyle name="—_JT CROCI_0509_Dai PL明細 1" xfId="1920"/>
    <cellStyle name="—_JT CROCI_Book1" xfId="1921"/>
    <cellStyle name="—_JT CROCI_Dai SB form 0504_CEO" xfId="1922"/>
    <cellStyle name="—_JT CROCI_Final_【SBB BOD】全事業合算9月度_1102" xfId="1923"/>
    <cellStyle name="—_JT CROCI_JTI事業計画　v1.1" xfId="1924"/>
    <cellStyle name="—_JT CROCI_Revised２【①SBB】全事業合算11月度" xfId="1925"/>
    <cellStyle name="—_JT CROCI_SBBのみ【報告用】Fixed Cost_1115" xfId="1926"/>
    <cellStyle name="—_JT CROCI_コピー【報告用】Fixed Cost_10月度_as of 1126" xfId="1927"/>
    <cellStyle name="—_JT CROCI_コピー【報告用】Fixed Cost_10月度_as of 1126_SBBのみ【報告用】Fixed Cost_1115" xfId="1928"/>
    <cellStyle name="—_JT CROCI_コピー【報告用】Fixed Cost_1115" xfId="1929"/>
    <cellStyle name="—_JTI事業計画　v1.1" xfId="1930"/>
    <cellStyle name="—_KDDI CROCI" xfId="1931"/>
    <cellStyle name="—_KDDI CROCI_【③（SBB+BBM)+BBC】全事業合算10月度" xfId="1932"/>
    <cellStyle name="—_KDDI CROCI_【③（SBB+BBM)+BBC】全事業合算10月度_BBケーブルのみ【報告用】Fixed Cost_10月度" xfId="1933"/>
    <cellStyle name="—_KDDI CROCI_【③（SBB+BBM)+BBC】全事業合算10月度_BBモバイルのみ【報告用】Fixed Cost_10月度" xfId="1934"/>
    <cellStyle name="—_KDDI CROCI_【BBC・BBM抜き】Fixed Cost_10月度" xfId="1935"/>
    <cellStyle name="—_KDDI CROCI_【作業用】Fixed Cost" xfId="1936"/>
    <cellStyle name="—_KDDI CROCI_050314_PL明細（JT) 代おとく 18" xfId="1937"/>
    <cellStyle name="—_KDDI CROCI_050422_Dai SB form" xfId="1938"/>
    <cellStyle name="—_KDDI CROCI_050721_Dai PL 3" xfId="1939"/>
    <cellStyle name="—_KDDI CROCI_0509_Dai PL明細 1" xfId="1940"/>
    <cellStyle name="—_KDDI CROCI_Book1" xfId="1941"/>
    <cellStyle name="—_KDDI CROCI_Dai SB form 0504_CEO" xfId="1942"/>
    <cellStyle name="—_KDDI CROCI_Final_【SBB BOD】全事業合算9月度_1102" xfId="1943"/>
    <cellStyle name="—_KDDI CROCI_JTI事業計画　v1.1" xfId="1944"/>
    <cellStyle name="—_KDDI CROCI_Revised２【①SBB】全事業合算11月度" xfId="1945"/>
    <cellStyle name="—_KDDI CROCI_SBBのみ【報告用】Fixed Cost_1115" xfId="1946"/>
    <cellStyle name="—_KDDI CROCI_コピー【報告用】Fixed Cost_10月度_as of 1126" xfId="1947"/>
    <cellStyle name="—_KDDI CROCI_コピー【報告用】Fixed Cost_10月度_as of 1126_SBBのみ【報告用】Fixed Cost_1115" xfId="1948"/>
    <cellStyle name="—_KDDI CROCI_コピー【報告用】Fixed Cost_1115" xfId="1949"/>
    <cellStyle name="_Multiple" xfId="1950"/>
    <cellStyle name="_Multiple_04_merger_plan_0917" xfId="1951"/>
    <cellStyle name="_Multiple_9434Model031118" xfId="1952"/>
    <cellStyle name="_Multiple_Base" xfId="1953"/>
    <cellStyle name="_Multiple_Book1" xfId="1954"/>
    <cellStyle name="_Multiple_Book1_Jazztel model 16DP3-Exhibits" xfId="1955"/>
    <cellStyle name="_Multiple_Book1_Jazztel model 18DP-exhibits" xfId="1956"/>
    <cellStyle name="_Multiple_Book1_Jazztel model 18DP-exhibits_T_MOBIL2" xfId="1957"/>
    <cellStyle name="_Multiple_Book1_Jazztel1" xfId="1958"/>
    <cellStyle name="_Multiple_Book1_T_MOBIL2" xfId="1959"/>
    <cellStyle name="_Multiple_Book11" xfId="1960"/>
    <cellStyle name="_Multiple_Book11_Jazztel model 16DP3-Exhibits" xfId="1961"/>
    <cellStyle name="_Multiple_Book11_Jazztel model 18DP-exhibits" xfId="1962"/>
    <cellStyle name="_Multiple_Book11_Jazztel model 18DP-exhibits_T_MOBIL2" xfId="1963"/>
    <cellStyle name="_Multiple_Book11_Jazztel1" xfId="1964"/>
    <cellStyle name="_Multiple_Book11_T_MOBIL2" xfId="1965"/>
    <cellStyle name="_Multiple_Book12" xfId="1966"/>
    <cellStyle name="_Multiple_Book12_Jazztel model 16DP3-Exhibits" xfId="1967"/>
    <cellStyle name="_Multiple_Book12_Jazztel model 18DP-exhibits" xfId="1968"/>
    <cellStyle name="_Multiple_Book12_Jazztel model 18DP-exhibits_T_MOBIL2" xfId="1969"/>
    <cellStyle name="_Multiple_Book12_Jazztel1" xfId="1970"/>
    <cellStyle name="_Multiple_Book12_T_MOBIL2" xfId="1971"/>
    <cellStyle name="_Multiple_DCF Summary pages" xfId="1972"/>
    <cellStyle name="_Multiple_DCF Summary pages_Jazztel model 16DP3-Exhibits" xfId="1973"/>
    <cellStyle name="_Multiple_DCF Summary pages_Jazztel model 18DP-exhibits" xfId="1974"/>
    <cellStyle name="_Multiple_DCF Summary pages_Jazztel model 18DP-exhibits_T_MOBIL2" xfId="1975"/>
    <cellStyle name="_Multiple_DCF Summary pages_Jazztel1" xfId="1976"/>
    <cellStyle name="_Multiple_DCF Summary pages_T_MOBIL2" xfId="1977"/>
    <cellStyle name="_Multiple_Jazztel model 15-exhibits" xfId="1978"/>
    <cellStyle name="_Multiple_Jazztel model 15-exhibits bis" xfId="1979"/>
    <cellStyle name="_Multiple_Jazztel model 15-exhibits_Jazztel model 16DP3-Exhibits" xfId="1980"/>
    <cellStyle name="_Multiple_Jazztel model 15-exhibits_Jazztel model 18DP-exhibits" xfId="1981"/>
    <cellStyle name="_Multiple_Jazztel model 15-exhibits_Jazztel model 18DP-exhibits_T_MOBIL2" xfId="1982"/>
    <cellStyle name="_Multiple_Jazztel model 15-exhibits_Jazztel1" xfId="1983"/>
    <cellStyle name="_Multiple_Jazztel model 15-exhibits_T_MOBIL2" xfId="1984"/>
    <cellStyle name="_Multiple_Jazztel model 15-exhibits-Friso2" xfId="1985"/>
    <cellStyle name="_Multiple_Jazztel model 15-exhibits-Friso2_Jazztel model 16DP3-Exhibits" xfId="1986"/>
    <cellStyle name="_Multiple_Jazztel model 15-exhibits-Friso2_Jazztel model 18DP-exhibits" xfId="1987"/>
    <cellStyle name="_Multiple_Jazztel model 15-exhibits-Friso2_Jazztel model 18DP-exhibits_T_MOBIL2" xfId="1988"/>
    <cellStyle name="_Multiple_Jazztel model 15-exhibits-Friso2_Jazztel1" xfId="1989"/>
    <cellStyle name="_Multiple_Jazztel model 15-exhibits-Friso2_T_MOBIL2" xfId="1990"/>
    <cellStyle name="_Multiple_Jazztel model 16DP2-Exhibits" xfId="1991"/>
    <cellStyle name="_Multiple_Jazztel model 16DP2-Exhibits_T_MOBIL2" xfId="1992"/>
    <cellStyle name="_Multiple_Jazztel model 16DP3-Exhibits" xfId="1993"/>
    <cellStyle name="_Multiple_Jazztel model 16DP3-Exhibits_T_MOBIL2" xfId="1994"/>
    <cellStyle name="_Multiple_Overseas" xfId="1995"/>
    <cellStyle name="_Multiple_T_MOBIL2" xfId="1996"/>
    <cellStyle name="_Multiple_移動通信事業(1)" xfId="1997"/>
    <cellStyle name="_MultipleSpace" xfId="1998"/>
    <cellStyle name="_MultipleSpace_04_merger_plan_0917" xfId="1999"/>
    <cellStyle name="_MultipleSpace_①SBM＋D_SBM分＋D共同事業外Country_Summary2008-0515" xfId="2000"/>
    <cellStyle name="_MultipleSpace_9434Model031118" xfId="2001"/>
    <cellStyle name="_MultipleSpace_A!" xfId="2002"/>
    <cellStyle name="_MultipleSpace_Base" xfId="2003"/>
    <cellStyle name="_MultipleSpace_Book1" xfId="2004"/>
    <cellStyle name="_MultipleSpace_Book1_Jazztel" xfId="2005"/>
    <cellStyle name="_MultipleSpace_Book1_Jazztel model 16DP3-Exhibits" xfId="2006"/>
    <cellStyle name="_MultipleSpace_Book1_Jazztel model 18DP-exhibits" xfId="2007"/>
    <cellStyle name="_MultipleSpace_Book1_Jazztel model 18DP-exhibits_T_MOBIL2" xfId="2008"/>
    <cellStyle name="_MultipleSpace_Book1_Jazztel model 18DP-exhibits_T_MOBIL2_Fidelity FixedTel - Summer" xfId="2009"/>
    <cellStyle name="_MultipleSpace_Book1_Jazztel model 18DP-exhibits_T_MOBIL2_FixedTele" xfId="2010"/>
    <cellStyle name="_MultipleSpace_Book1_Jazztel1" xfId="2011"/>
    <cellStyle name="_MultipleSpace_Book11" xfId="2012"/>
    <cellStyle name="_MultipleSpace_Book11_Jazztel" xfId="2013"/>
    <cellStyle name="_MultipleSpace_Book11_Jazztel model 16DP3-Exhibits" xfId="2014"/>
    <cellStyle name="_MultipleSpace_Book11_Jazztel model 18DP-exhibits" xfId="2015"/>
    <cellStyle name="_MultipleSpace_Book11_Jazztel model 18DP-exhibits_T_MOBIL2" xfId="2016"/>
    <cellStyle name="_MultipleSpace_Book11_Jazztel model 18DP-exhibits_T_MOBIL2_Fidelity FixedTel - Summer" xfId="2017"/>
    <cellStyle name="_MultipleSpace_Book11_Jazztel model 18DP-exhibits_T_MOBIL2_FixedTele" xfId="2018"/>
    <cellStyle name="_MultipleSpace_Book11_Jazztel1" xfId="2019"/>
    <cellStyle name="_MultipleSpace_Book12" xfId="2020"/>
    <cellStyle name="_MultipleSpace_Book12_Jazztel" xfId="2021"/>
    <cellStyle name="_MultipleSpace_Book12_Jazztel model 16DP3-Exhibits" xfId="2022"/>
    <cellStyle name="_MultipleSpace_Book12_Jazztel model 18DP-exhibits" xfId="2023"/>
    <cellStyle name="_MultipleSpace_Book12_Jazztel model 18DP-exhibits_T_MOBIL2" xfId="2024"/>
    <cellStyle name="_MultipleSpace_Book12_Jazztel model 18DP-exhibits_T_MOBIL2_Fidelity FixedTel - Summer" xfId="2025"/>
    <cellStyle name="_MultipleSpace_Book12_Jazztel model 18DP-exhibits_T_MOBIL2_FixedTele" xfId="2026"/>
    <cellStyle name="_MultipleSpace_Book12_Jazztel1" xfId="2027"/>
    <cellStyle name="_MultipleSpace_DCF Summary pages" xfId="2028"/>
    <cellStyle name="_MultipleSpace_DCF Summary pages_Jazztel" xfId="2029"/>
    <cellStyle name="_MultipleSpace_DCF Summary pages_Jazztel model 16DP3-Exhibits" xfId="2030"/>
    <cellStyle name="_MultipleSpace_DCF Summary pages_Jazztel model 18DP-exhibits" xfId="2031"/>
    <cellStyle name="_MultipleSpace_DCF Summary pages_Jazztel model 18DP-exhibits_T_MOBIL2" xfId="2032"/>
    <cellStyle name="_MultipleSpace_DCF Summary pages_Jazztel model 18DP-exhibits_T_MOBIL2_Fidelity FixedTel - Summer" xfId="2033"/>
    <cellStyle name="_MultipleSpace_DCF Summary pages_Jazztel model 18DP-exhibits_T_MOBIL2_FixedTele" xfId="2034"/>
    <cellStyle name="_MultipleSpace_DCF Summary pages_Jazztel1" xfId="2035"/>
    <cellStyle name="_MultipleSpace_Jazztel model 15-exhibits" xfId="2036"/>
    <cellStyle name="_MultipleSpace_Jazztel model 15-exhibits bis" xfId="2037"/>
    <cellStyle name="_MultipleSpace_Jazztel model 15-exhibits_Jazztel" xfId="2038"/>
    <cellStyle name="_MultipleSpace_Jazztel model 15-exhibits_Jazztel model 16DP3-Exhibits" xfId="2039"/>
    <cellStyle name="_MultipleSpace_Jazztel model 15-exhibits_Jazztel model 18DP-exhibits" xfId="2040"/>
    <cellStyle name="_MultipleSpace_Jazztel model 15-exhibits_Jazztel model 18DP-exhibits_T_MOBIL2" xfId="2041"/>
    <cellStyle name="_MultipleSpace_Jazztel model 15-exhibits_Jazztel model 18DP-exhibits_T_MOBIL2_Fidelity FixedTel - Summer" xfId="2042"/>
    <cellStyle name="_MultipleSpace_Jazztel model 15-exhibits_Jazztel model 18DP-exhibits_T_MOBIL2_FixedTele" xfId="2043"/>
    <cellStyle name="_MultipleSpace_Jazztel model 15-exhibits_Jazztel1" xfId="2044"/>
    <cellStyle name="_MultipleSpace_Jazztel model 15-exhibits-Friso2" xfId="2045"/>
    <cellStyle name="_MultipleSpace_Jazztel model 15-exhibits-Friso2_Jazztel" xfId="2046"/>
    <cellStyle name="_MultipleSpace_Jazztel model 15-exhibits-Friso2_Jazztel model 16DP3-Exhibits" xfId="2047"/>
    <cellStyle name="_MultipleSpace_Jazztel model 15-exhibits-Friso2_Jazztel model 18DP-exhibits" xfId="2048"/>
    <cellStyle name="_MultipleSpace_Jazztel model 15-exhibits-Friso2_Jazztel model 18DP-exhibits_T_MOBIL2" xfId="2049"/>
    <cellStyle name="_MultipleSpace_Jazztel model 15-exhibits-Friso2_Jazztel model 18DP-exhibits_T_MOBIL2_Fidelity FixedTel - Summer" xfId="2050"/>
    <cellStyle name="_MultipleSpace_Jazztel model 15-exhibits-Friso2_Jazztel model 18DP-exhibits_T_MOBIL2_FixedTele" xfId="2051"/>
    <cellStyle name="_MultipleSpace_Jazztel model 15-exhibits-Friso2_Jazztel1" xfId="2052"/>
    <cellStyle name="_MultipleSpace_Jazztel model 16DP2-Exhibits" xfId="2053"/>
    <cellStyle name="_MultipleSpace_Jazztel model 16DP3-Exhibits" xfId="2054"/>
    <cellStyle name="_MultipleSpace_Overseas" xfId="2055"/>
    <cellStyle name="_MultipleSpace_S2!" xfId="2056"/>
    <cellStyle name="_MultipleSpace_サマリ_6+6" xfId="2057"/>
    <cellStyle name="_MultipleSpace_新Country_Summary_Draft20071116-2" xfId="2058"/>
    <cellStyle name="—_NTT CROCI" xfId="2059"/>
    <cellStyle name="—_NTT CROCI_【③（SBB+BBM)+BBC】全事業合算10月度" xfId="2060"/>
    <cellStyle name="—_NTT CROCI_【③（SBB+BBM)+BBC】全事業合算10月度_BBケーブルのみ【報告用】Fixed Cost_10月度" xfId="2061"/>
    <cellStyle name="—_NTT CROCI_【③（SBB+BBM)+BBC】全事業合算10月度_BBモバイルのみ【報告用】Fixed Cost_10月度" xfId="2062"/>
    <cellStyle name="—_NTT CROCI_【BBC・BBM抜き】Fixed Cost_10月度" xfId="2063"/>
    <cellStyle name="—_NTT CROCI_【作業用】Fixed Cost" xfId="2064"/>
    <cellStyle name="—_NTT CROCI_050314_PL明細（JT) 代おとく 18" xfId="2065"/>
    <cellStyle name="—_NTT CROCI_050422_Dai SB form" xfId="2066"/>
    <cellStyle name="—_NTT CROCI_050721_Dai PL 3" xfId="2067"/>
    <cellStyle name="—_NTT CROCI_0509_Dai PL明細 1" xfId="2068"/>
    <cellStyle name="—_NTT CROCI_Book1" xfId="2069"/>
    <cellStyle name="—_NTT CROCI_Dai SB form 0504_CEO" xfId="2070"/>
    <cellStyle name="—_NTT CROCI_Final_【SBB BOD】全事業合算9月度_1102" xfId="2071"/>
    <cellStyle name="—_NTT CROCI_JTI事業計画　v1.1" xfId="2072"/>
    <cellStyle name="—_NTT CROCI_Revised２【①SBB】全事業合算11月度" xfId="2073"/>
    <cellStyle name="—_NTT CROCI_SBBのみ【報告用】Fixed Cost_1115" xfId="2074"/>
    <cellStyle name="—_NTT CROCI_コピー【報告用】Fixed Cost_10月度_as of 1126" xfId="2075"/>
    <cellStyle name="—_NTT CROCI_コピー【報告用】Fixed Cost_10月度_as of 1126_SBBのみ【報告用】Fixed Cost_1115" xfId="2076"/>
    <cellStyle name="—_NTT CROCI_コピー【報告用】Fixed Cost_1115" xfId="2077"/>
    <cellStyle name="—_NTT proportionate" xfId="2078"/>
    <cellStyle name="—_NTT proportionate_【③（SBB+BBM)+BBC】全事業合算10月度" xfId="2079"/>
    <cellStyle name="—_NTT proportionate_【③（SBB+BBM)+BBC】全事業合算10月度_BBケーブルのみ【報告用】Fixed Cost_10月度" xfId="2080"/>
    <cellStyle name="—_NTT proportionate_【③（SBB+BBM)+BBC】全事業合算10月度_BBモバイルのみ【報告用】Fixed Cost_10月度" xfId="2081"/>
    <cellStyle name="—_NTT proportionate_【BBC・BBM抜き】Fixed Cost_10月度" xfId="2082"/>
    <cellStyle name="—_NTT proportionate_【作業用】Fixed Cost" xfId="2083"/>
    <cellStyle name="—_NTT proportionate_050314_PL明細（JT) 代おとく 18" xfId="2084"/>
    <cellStyle name="—_NTT proportionate_050422_Dai SB form" xfId="2085"/>
    <cellStyle name="—_NTT proportionate_050721_Dai PL 3" xfId="2086"/>
    <cellStyle name="—_NTT proportionate_0509_Dai PL明細 1" xfId="2087"/>
    <cellStyle name="—_NTT proportionate_Book1" xfId="2088"/>
    <cellStyle name="—_NTT proportionate_Dai SB form 0504_CEO" xfId="2089"/>
    <cellStyle name="—_NTT proportionate_Final_【SBB BOD】全事業合算9月度_1102" xfId="2090"/>
    <cellStyle name="—_NTT proportionate_JTI事業計画　v1.1" xfId="2091"/>
    <cellStyle name="—_NTT proportionate_Revised２【①SBB】全事業合算11月度" xfId="2092"/>
    <cellStyle name="—_NTT proportionate_SBBのみ【報告用】Fixed Cost_1115" xfId="2093"/>
    <cellStyle name="—_NTT proportionate_コピー【報告用】Fixed Cost_10月度_as of 1126" xfId="2094"/>
    <cellStyle name="—_NTT proportionate_コピー【報告用】Fixed Cost_10月度_as of 1126_SBBのみ【報告用】Fixed Cost_1115" xfId="2095"/>
    <cellStyle name="—_NTT proportionate_コピー【報告用】Fixed Cost_1115" xfId="2096"/>
    <cellStyle name="_Percent" xfId="2097"/>
    <cellStyle name="_PercentSpace" xfId="2098"/>
    <cellStyle name="_SubHeading" xfId="2099"/>
    <cellStyle name="_Table" xfId="2100"/>
    <cellStyle name="_TableHead" xfId="2101"/>
    <cellStyle name="_TableRowHead" xfId="2102"/>
    <cellStyle name="_TableSuperHead" xfId="2103"/>
    <cellStyle name="_移動通信事業(1)" xfId="2104"/>
    <cellStyle name="0%" xfId="2105"/>
    <cellStyle name="0,0_x000d__x000a_NA_x000d__x000a_" xfId="2106"/>
    <cellStyle name="0.0%" xfId="2107"/>
    <cellStyle name="0.00%" xfId="2108"/>
    <cellStyle name="20% - Accent1" xfId="2109"/>
    <cellStyle name="20% - Accent2" xfId="2110"/>
    <cellStyle name="20% - Accent3" xfId="2111"/>
    <cellStyle name="20% - Accent4" xfId="2112"/>
    <cellStyle name="20% - Accent5" xfId="2113"/>
    <cellStyle name="20% - Accent6" xfId="2114"/>
    <cellStyle name="20% - アクセント 1" xfId="2115" builtinId="30" customBuiltin="1"/>
    <cellStyle name="20% - アクセント 2" xfId="2116" builtinId="34" customBuiltin="1"/>
    <cellStyle name="20% - アクセント 3" xfId="2117" builtinId="38" customBuiltin="1"/>
    <cellStyle name="20% - アクセント 4" xfId="2118" builtinId="42" customBuiltin="1"/>
    <cellStyle name="20% - アクセント 5" xfId="2119" builtinId="46" customBuiltin="1"/>
    <cellStyle name="20% - アクセント 6" xfId="2120" builtinId="50" customBuiltin="1"/>
    <cellStyle name="3dp" xfId="2121"/>
    <cellStyle name="40% - Accent1" xfId="2122"/>
    <cellStyle name="40% - Accent2" xfId="2123"/>
    <cellStyle name="40% - Accent3" xfId="2124"/>
    <cellStyle name="40% - Accent4" xfId="2125"/>
    <cellStyle name="40% - Accent5" xfId="2126"/>
    <cellStyle name="40% - Accent6" xfId="2127"/>
    <cellStyle name="40% - アクセント 1" xfId="2128" builtinId="31" customBuiltin="1"/>
    <cellStyle name="40% - アクセント 2" xfId="2129" builtinId="35" customBuiltin="1"/>
    <cellStyle name="40% - アクセント 3" xfId="2130" builtinId="39" customBuiltin="1"/>
    <cellStyle name="40% - アクセント 4" xfId="2131" builtinId="43" customBuiltin="1"/>
    <cellStyle name="40% - アクセント 5" xfId="2132" builtinId="47" customBuiltin="1"/>
    <cellStyle name="40% - アクセント 6" xfId="2133" builtinId="51" customBuiltin="1"/>
    <cellStyle name="60% - Accent1" xfId="2134"/>
    <cellStyle name="60% - Accent2" xfId="2135"/>
    <cellStyle name="60% - Accent3" xfId="2136"/>
    <cellStyle name="60% - Accent4" xfId="2137"/>
    <cellStyle name="60% - Accent5" xfId="2138"/>
    <cellStyle name="60% - Accent6" xfId="2139"/>
    <cellStyle name="60% - アクセント 1" xfId="2140" builtinId="32" customBuiltin="1"/>
    <cellStyle name="60% - アクセント 2" xfId="2141" builtinId="36" customBuiltin="1"/>
    <cellStyle name="60% - アクセント 3" xfId="2142" builtinId="40" customBuiltin="1"/>
    <cellStyle name="60% - アクセント 4" xfId="2143" builtinId="44" customBuiltin="1"/>
    <cellStyle name="60% - アクセント 5" xfId="2144" builtinId="48" customBuiltin="1"/>
    <cellStyle name="60% - アクセント 6" xfId="2145" builtinId="52" customBuiltin="1"/>
    <cellStyle name="A Big heading" xfId="2146"/>
    <cellStyle name="A body text" xfId="2147"/>
    <cellStyle name="A smaller heading" xfId="2148"/>
    <cellStyle name="A_Normal" xfId="2149"/>
    <cellStyle name="A_YearHeadings" xfId="2150"/>
    <cellStyle name="Accent1" xfId="2151"/>
    <cellStyle name="Accent2" xfId="2152"/>
    <cellStyle name="Accent3" xfId="2153"/>
    <cellStyle name="Accent4" xfId="2154"/>
    <cellStyle name="Accent5" xfId="2155"/>
    <cellStyle name="Accent6" xfId="2156"/>
    <cellStyle name="AFE" xfId="2157"/>
    <cellStyle name="aka" xfId="2158"/>
    <cellStyle name="b" xfId="2159"/>
    <cellStyle name="b_Project Claw Valuation Oct28" xfId="2160"/>
    <cellStyle name="b_Project Claw Valuation Sep8 1630" xfId="2161"/>
    <cellStyle name="Bad" xfId="2162"/>
    <cellStyle name="blank" xfId="2163"/>
    <cellStyle name="blue" xfId="2164"/>
    <cellStyle name="bold big" xfId="2165"/>
    <cellStyle name="bold bot bord" xfId="2166"/>
    <cellStyle name="bold underline" xfId="2167"/>
    <cellStyle name="Border Bottom Thick" xfId="2168"/>
    <cellStyle name="Border Top Thin" xfId="2169"/>
    <cellStyle name="Calc Currency (0)" xfId="2170"/>
    <cellStyle name="Calculation" xfId="2171"/>
    <cellStyle name="Check Cell" xfId="2172"/>
    <cellStyle name="Col Heads" xfId="2173"/>
    <cellStyle name="Comma ," xfId="2174"/>
    <cellStyle name="Comma [0]_1995" xfId="2175"/>
    <cellStyle name="Comma [1]" xfId="2176"/>
    <cellStyle name="Comma [2]" xfId="2177"/>
    <cellStyle name="Comma,0" xfId="2178"/>
    <cellStyle name="Comma,1" xfId="2179"/>
    <cellStyle name="Comma,2" xfId="2180"/>
    <cellStyle name="Comma_120003256  BBTC NR10000-I  Sep 16" xfId="2181"/>
    <cellStyle name="Comma0" xfId="2182"/>
    <cellStyle name="Currency [0]_1995" xfId="2183"/>
    <cellStyle name="Currency,0" xfId="2184"/>
    <cellStyle name="Currency,2" xfId="2185"/>
    <cellStyle name="Currency_1995" xfId="2186"/>
    <cellStyle name="Currency0" xfId="2187"/>
    <cellStyle name="custom" xfId="2188"/>
    <cellStyle name="d" xfId="2189"/>
    <cellStyle name="Date" xfId="2190"/>
    <cellStyle name="entry" xfId="2191"/>
    <cellStyle name="Explanatory Text" xfId="2192"/>
    <cellStyle name="Fixed" xfId="2193"/>
    <cellStyle name="Followed Hyperlink" xfId="2194"/>
    <cellStyle name="formula" xfId="2195"/>
    <cellStyle name="Good" xfId="2196"/>
    <cellStyle name="Grey" xfId="2197"/>
    <cellStyle name="hard no." xfId="2198"/>
    <cellStyle name="Header1" xfId="2199"/>
    <cellStyle name="Header2" xfId="2200"/>
    <cellStyle name="Heading 1" xfId="2201"/>
    <cellStyle name="Heading 2" xfId="2202"/>
    <cellStyle name="Heading 3" xfId="2203"/>
    <cellStyle name="Heading 4" xfId="2204"/>
    <cellStyle name="Helv 10 Bold" xfId="2205"/>
    <cellStyle name="Helv 12 Bold" xfId="2206"/>
    <cellStyle name="Hyperlink" xfId="2207"/>
    <cellStyle name="idata (2)_40 (3)" xfId="2208"/>
    <cellStyle name="Input" xfId="2209"/>
    <cellStyle name="Input [yellow]" xfId="2210"/>
    <cellStyle name="Input_SBMリコンサイル" xfId="2211"/>
    <cellStyle name="KWE標準" xfId="2212"/>
    <cellStyle name="Linked Cell" xfId="2213"/>
    <cellStyle name="m" xfId="2214"/>
    <cellStyle name="m_①SBM＋D_SBM分＋D共同事業外Country_Summary2008-0515" xfId="2215"/>
    <cellStyle name="m_A!" xfId="2216"/>
    <cellStyle name="m_marumaru comps" xfId="2217"/>
    <cellStyle name="m_marumaru comps_①SBM＋D_SBM分＋D共同事業外Country_Summary2008-0515" xfId="2218"/>
    <cellStyle name="m_marumaru comps_A!" xfId="2219"/>
    <cellStyle name="m_marumaru comps_S2!" xfId="2220"/>
    <cellStyle name="m_marumaru comps_サマリ_4+8" xfId="2221"/>
    <cellStyle name="m_marumaru comps_サマリ_6+6" xfId="2222"/>
    <cellStyle name="m_marumaru comps_サマリー0+12" xfId="2223"/>
    <cellStyle name="m_marumaru comps_加入者、台数" xfId="2224"/>
    <cellStyle name="m_marumaru comps_新Country_Summary_Draft20071116-2" xfId="2225"/>
    <cellStyle name="m_Model v.1.xls グラフ 1" xfId="2226"/>
    <cellStyle name="m_Retail Transaction comps" xfId="2227"/>
    <cellStyle name="m_S2!" xfId="2228"/>
    <cellStyle name="m_tier1 supermarket comps" xfId="2229"/>
    <cellStyle name="m_Transaction comps" xfId="2230"/>
    <cellStyle name="m_サマリ_4+8" xfId="2231"/>
    <cellStyle name="m_サマリ_6+6" xfId="2232"/>
    <cellStyle name="m_サマリー0+12" xfId="2233"/>
    <cellStyle name="m_加入者、台数" xfId="2234"/>
    <cellStyle name="m_新Country_Summary_Draft20071116-2" xfId="2235"/>
    <cellStyle name="Milliers [0]_!!!GO" xfId="2236"/>
    <cellStyle name="Milliers_!!!GO" xfId="2237"/>
    <cellStyle name="Mon?taire [0]_PLDT" xfId="2238"/>
    <cellStyle name="Mon?taire_PLDT" xfId="2239"/>
    <cellStyle name="Monétaire [0]_PLDT" xfId="2240"/>
    <cellStyle name="Monétaire_PLDT" xfId="2241"/>
    <cellStyle name="Mon騁aire [0]_!!!GO" xfId="2242"/>
    <cellStyle name="Mon騁aire_!!!GO" xfId="2243"/>
    <cellStyle name="Neutral" xfId="2244"/>
    <cellStyle name="no dec" xfId="2245"/>
    <cellStyle name="Normal - Style1" xfId="2246"/>
    <cellStyle name="Normal - スタイル1" xfId="2247"/>
    <cellStyle name="Normal - スタイル2" xfId="2248"/>
    <cellStyle name="Normal - スタイル3" xfId="2249"/>
    <cellStyle name="Normal - スタイル4" xfId="2250"/>
    <cellStyle name="Normal - スタイル5" xfId="2251"/>
    <cellStyle name="Normal - スタイル6" xfId="2252"/>
    <cellStyle name="Normal - スタイル7" xfId="2253"/>
    <cellStyle name="Normal - スタイル8" xfId="2254"/>
    <cellStyle name="Normal_#18-Internet" xfId="2255"/>
    <cellStyle name="Note" xfId="2256"/>
    <cellStyle name="oft Excel]_x000d__x000a_Comment=open=/f を指定すると、ユーザー定義関数を関数貼り付けの一覧に登録することができます。_x000d__x000a_Maximized" xfId="2257"/>
    <cellStyle name="oft Excel]_x000d__x000a_Options5=1155_x000d__x000a_Pos=-12,9,1048,771_x000d__x000a_MRUFuncs=345,205,221,1,65,28,37,24,3,36_x000d__x000a_StickyPtX=574_x000d__x000a_StickyPtY=45" xfId="2258"/>
    <cellStyle name="Output" xfId="2259"/>
    <cellStyle name="pcent" xfId="2260"/>
    <cellStyle name="Percent [2]" xfId="2261"/>
    <cellStyle name="Percent-0.0%" xfId="2262"/>
    <cellStyle name="Percent-no dec" xfId="2263"/>
    <cellStyle name="Pourcentage_pldt" xfId="2264"/>
    <cellStyle name="price" xfId="2265"/>
    <cellStyle name="revised" xfId="2266"/>
    <cellStyle name="SAPBEXstdItem" xfId="2267"/>
    <cellStyle name="section" xfId="2268"/>
    <cellStyle name="SPOl" xfId="2269"/>
    <cellStyle name="Standard_!!!GO" xfId="2270"/>
    <cellStyle name="subhead" xfId="2271"/>
    <cellStyle name="Table Title" xfId="2272"/>
    <cellStyle name="Table Units" xfId="2273"/>
    <cellStyle name="Tickmark" xfId="2274"/>
    <cellStyle name="Times 12" xfId="2275"/>
    <cellStyle name="Title" xfId="2276"/>
    <cellStyle name="Topline" xfId="2277"/>
    <cellStyle name="Total" xfId="2278"/>
    <cellStyle name="W?hrung [0]_Inhalt" xfId="2279"/>
    <cellStyle name="W?hrung_Inhalt" xfId="2280"/>
    <cellStyle name="Währung [0]_Inhalt" xfId="2281"/>
    <cellStyle name="Währung_Inhalt" xfId="2282"/>
    <cellStyle name="Warning Text" xfId="2283"/>
    <cellStyle name="W臧rung_!!!GO" xfId="2284"/>
    <cellStyle name="Year" xfId="2285"/>
    <cellStyle name="アクセント 1" xfId="2286" builtinId="29" customBuiltin="1"/>
    <cellStyle name="アクセント 2" xfId="2287" builtinId="33" customBuiltin="1"/>
    <cellStyle name="アクセント 3" xfId="2288" builtinId="37" customBuiltin="1"/>
    <cellStyle name="アクセント 4" xfId="2289" builtinId="41" customBuiltin="1"/>
    <cellStyle name="アクセント 5" xfId="2290" builtinId="45" customBuiltin="1"/>
    <cellStyle name="アクセント 6" xfId="2291" builtinId="49" customBuiltin="1"/>
    <cellStyle name="スタイル 1" xfId="2292"/>
    <cellStyle name="スタイル 2" xfId="2293"/>
    <cellStyle name="タイトル" xfId="2294" builtinId="15" customBuiltin="1"/>
    <cellStyle name="チェック セル" xfId="2295" builtinId="23" customBuiltin="1"/>
    <cellStyle name="データ" xfId="2296"/>
    <cellStyle name="どちらでもない" xfId="2297" builtinId="28" customBuiltin="1"/>
    <cellStyle name="パーセント" xfId="2298" builtinId="5"/>
    <cellStyle name="パーセント()" xfId="2299"/>
    <cellStyle name="パーセント(0.00)" xfId="2300"/>
    <cellStyle name="パーセント[0.00]" xfId="2301"/>
    <cellStyle name="メモ" xfId="2302" builtinId="10" customBuiltin="1"/>
    <cellStyle name="リスク評価表" xfId="2303"/>
    <cellStyle name="リンク セル" xfId="2304" builtinId="24" customBuiltin="1"/>
    <cellStyle name="悪い" xfId="2305" builtinId="27" customBuiltin="1"/>
    <cellStyle name="下点線" xfId="2306"/>
    <cellStyle name="概要" xfId="2307"/>
    <cellStyle name="丸ゴシック" xfId="2308"/>
    <cellStyle name="計算" xfId="2309" builtinId="22" customBuiltin="1"/>
    <cellStyle name="警告文" xfId="2310" builtinId="11" customBuiltin="1"/>
    <cellStyle name="桁蟻唇Ｆ [0.00]_laroux" xfId="2311"/>
    <cellStyle name="桁蟻唇Ｆ_laroux" xfId="2312"/>
    <cellStyle name="桁区切り" xfId="2313" builtinId="6"/>
    <cellStyle name="桁区切り 2" xfId="2314"/>
    <cellStyle name="桁区切り 6 2" xfId="2346"/>
    <cellStyle name="桁区切り 8" xfId="2347"/>
    <cellStyle name="見出し 1" xfId="2315" builtinId="16" customBuiltin="1"/>
    <cellStyle name="見出し 2" xfId="2316" builtinId="17" customBuiltin="1"/>
    <cellStyle name="見出し 3" xfId="2317" builtinId="18" customBuiltin="1"/>
    <cellStyle name="見出し 4" xfId="2318" builtinId="19" customBuiltin="1"/>
    <cellStyle name="見出し１" xfId="2319"/>
    <cellStyle name="集計" xfId="2320" builtinId="25" customBuiltin="1"/>
    <cellStyle name="出力" xfId="2321" builtinId="21" customBuiltin="1"/>
    <cellStyle name="折り返し" xfId="2322"/>
    <cellStyle name="説明文" xfId="2323" builtinId="53" customBuiltin="1"/>
    <cellStyle name="先週のﾃﾞｰﾀ" xfId="2324"/>
    <cellStyle name="脱浦 [0.00]_AXD12" xfId="2325"/>
    <cellStyle name="脱浦_AXD12" xfId="2326"/>
    <cellStyle name="通貨" xfId="2327" builtinId="7"/>
    <cellStyle name="通貨初期値_指示書_1_yokohama" xfId="2328"/>
    <cellStyle name="入力" xfId="2329" builtinId="20" customBuiltin="1"/>
    <cellStyle name="標準" xfId="0" builtinId="0"/>
    <cellStyle name="標準 - スタイル1" xfId="2330"/>
    <cellStyle name="標準 - スタイル2" xfId="2331"/>
    <cellStyle name="標準 - スタイル3" xfId="2332"/>
    <cellStyle name="標準 - スタイル4" xfId="2333"/>
    <cellStyle name="標準 - スタイル5" xfId="2334"/>
    <cellStyle name="標準 - スタイル6" xfId="2335"/>
    <cellStyle name="標準 - スタイル7" xfId="2336"/>
    <cellStyle name="標準 - スタイル8" xfId="2337"/>
    <cellStyle name="標準 2" xfId="2348"/>
    <cellStyle name="標準 4 2 2" xfId="2338"/>
    <cellStyle name="標準_財務編 Q1 (社債一覧)" xfId="2339"/>
    <cellStyle name="標準1203" xfId="2340"/>
    <cellStyle name="標準２" xfId="2341"/>
    <cellStyle name="標準A" xfId="2342"/>
    <cellStyle name="未定義" xfId="2343"/>
    <cellStyle name="良い" xfId="2344" builtinId="26" customBuiltin="1"/>
    <cellStyle name="쉼표_SBK Reporting Package_2-28" xfId="23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</xdr:row>
      <xdr:rowOff>0</xdr:rowOff>
    </xdr:from>
    <xdr:to>
      <xdr:col>17</xdr:col>
      <xdr:colOff>502136</xdr:colOff>
      <xdr:row>39</xdr:row>
      <xdr:rowOff>76200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647700"/>
          <a:ext cx="10484336" cy="6305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N51"/>
  <sheetViews>
    <sheetView showGridLines="0" tabSelected="1" view="pageBreakPreview" zoomScale="85" zoomScaleNormal="70" zoomScaleSheetLayoutView="85" workbookViewId="0">
      <selection activeCell="B9" sqref="B9:G23"/>
    </sheetView>
  </sheetViews>
  <sheetFormatPr defaultColWidth="9" defaultRowHeight="13.5"/>
  <cols>
    <col min="1" max="1" width="2.625" style="1" customWidth="1"/>
    <col min="2" max="2" width="1.5" style="1" customWidth="1"/>
    <col min="3" max="3" width="15.125" style="1" customWidth="1"/>
    <col min="4" max="4" width="11.5" style="1" customWidth="1"/>
    <col min="5" max="5" width="9" style="1"/>
    <col min="6" max="6" width="9.875" style="1" customWidth="1"/>
    <col min="7" max="7" width="22.75" style="1" customWidth="1"/>
    <col min="8" max="8" width="2.875" style="1" customWidth="1"/>
    <col min="9" max="9" width="18.25" style="1" customWidth="1"/>
    <col min="10" max="10" width="21.625" style="1" customWidth="1"/>
    <col min="11" max="11" width="10.375" style="1" customWidth="1"/>
    <col min="12" max="12" width="26" style="1" customWidth="1"/>
    <col min="13" max="13" width="7.25" style="1" customWidth="1"/>
    <col min="14" max="14" width="1.625" style="1" customWidth="1"/>
    <col min="15" max="16384" width="9" style="1"/>
  </cols>
  <sheetData>
    <row r="1" spans="1:14" ht="15" customHeight="1" thickBo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49"/>
    </row>
    <row r="2" spans="1:14" ht="15" customHeight="1" thickTop="1"/>
    <row r="3" spans="1:14" ht="15" customHeight="1">
      <c r="H3" s="408"/>
      <c r="I3" s="408"/>
      <c r="J3" s="216"/>
      <c r="K3" s="216"/>
      <c r="L3" s="216"/>
      <c r="M3" s="216"/>
    </row>
    <row r="4" spans="1:14" ht="15" customHeight="1">
      <c r="H4" s="408"/>
      <c r="I4" s="408"/>
      <c r="J4" s="216"/>
      <c r="K4" s="216"/>
      <c r="L4" s="216"/>
      <c r="M4" s="216"/>
    </row>
    <row r="5" spans="1:14" ht="15" customHeight="1">
      <c r="H5" s="408"/>
      <c r="I5" s="408"/>
      <c r="J5" s="216"/>
      <c r="K5" s="216"/>
      <c r="L5" s="216"/>
      <c r="M5" s="216"/>
    </row>
    <row r="6" spans="1:14" ht="15" customHeight="1">
      <c r="B6" s="64"/>
      <c r="C6" s="64"/>
      <c r="D6" s="64"/>
      <c r="E6" s="64"/>
      <c r="F6" s="64"/>
      <c r="G6" s="64"/>
      <c r="J6" s="216"/>
      <c r="K6" s="216"/>
      <c r="L6" s="216"/>
      <c r="M6" s="216"/>
    </row>
    <row r="7" spans="1:14" ht="15" customHeight="1">
      <c r="B7" s="64"/>
      <c r="C7" s="64"/>
      <c r="D7" s="64"/>
      <c r="E7" s="64"/>
      <c r="F7" s="64"/>
      <c r="G7" s="64"/>
      <c r="J7" s="216"/>
      <c r="K7" s="216"/>
      <c r="L7" s="216"/>
      <c r="M7" s="216"/>
    </row>
    <row r="8" spans="1:14" ht="15" customHeight="1">
      <c r="B8" s="76"/>
      <c r="C8" s="76"/>
      <c r="D8" s="76"/>
      <c r="E8" s="76"/>
      <c r="F8" s="76"/>
      <c r="G8" s="76"/>
      <c r="I8" s="409" t="s">
        <v>42</v>
      </c>
      <c r="J8" s="410"/>
      <c r="K8" s="410"/>
      <c r="L8" s="410"/>
      <c r="M8" s="411"/>
    </row>
    <row r="9" spans="1:14" ht="15" customHeight="1">
      <c r="B9" s="1296" t="s">
        <v>548</v>
      </c>
      <c r="C9" s="1296"/>
      <c r="D9" s="1296"/>
      <c r="E9" s="1296"/>
      <c r="F9" s="1296"/>
      <c r="G9" s="1296"/>
      <c r="I9" s="412" t="s">
        <v>43</v>
      </c>
      <c r="J9" s="413" t="s">
        <v>44</v>
      </c>
      <c r="K9" s="7"/>
      <c r="L9" s="7"/>
      <c r="M9" s="414" t="s">
        <v>5</v>
      </c>
    </row>
    <row r="10" spans="1:14" ht="15" customHeight="1">
      <c r="B10" s="1296"/>
      <c r="C10" s="1296"/>
      <c r="D10" s="1296"/>
      <c r="E10" s="1296"/>
      <c r="F10" s="1296"/>
      <c r="G10" s="1296"/>
      <c r="I10" s="412" t="s">
        <v>45</v>
      </c>
      <c r="J10" s="413" t="s">
        <v>46</v>
      </c>
      <c r="K10" s="7"/>
      <c r="L10" s="7"/>
      <c r="M10" s="414" t="s">
        <v>17</v>
      </c>
    </row>
    <row r="11" spans="1:14" ht="15" customHeight="1">
      <c r="B11" s="1296"/>
      <c r="C11" s="1296"/>
      <c r="D11" s="1296"/>
      <c r="E11" s="1296"/>
      <c r="F11" s="1296"/>
      <c r="G11" s="1296"/>
      <c r="I11" s="412" t="s">
        <v>47</v>
      </c>
      <c r="J11" s="413" t="s">
        <v>48</v>
      </c>
      <c r="K11" s="7"/>
      <c r="L11" s="7"/>
      <c r="M11" s="414" t="s">
        <v>18</v>
      </c>
    </row>
    <row r="12" spans="1:14" ht="15" customHeight="1">
      <c r="B12" s="1296"/>
      <c r="C12" s="1296"/>
      <c r="D12" s="1296"/>
      <c r="E12" s="1296"/>
      <c r="F12" s="1296"/>
      <c r="G12" s="1296"/>
      <c r="H12" s="72"/>
      <c r="I12" s="412" t="s">
        <v>49</v>
      </c>
      <c r="J12" s="413" t="s">
        <v>50</v>
      </c>
      <c r="K12" s="7"/>
      <c r="L12" s="7"/>
      <c r="M12" s="414" t="s">
        <v>19</v>
      </c>
    </row>
    <row r="13" spans="1:14" ht="15" customHeight="1">
      <c r="B13" s="1296"/>
      <c r="C13" s="1296"/>
      <c r="D13" s="1296"/>
      <c r="E13" s="1296"/>
      <c r="F13" s="1296"/>
      <c r="G13" s="1296"/>
      <c r="H13" s="72"/>
      <c r="I13" s="415" t="s">
        <v>51</v>
      </c>
      <c r="J13" s="1297" t="s">
        <v>562</v>
      </c>
      <c r="K13" s="1298"/>
      <c r="L13" s="1298"/>
      <c r="M13" s="416" t="s">
        <v>20</v>
      </c>
      <c r="N13" s="49"/>
    </row>
    <row r="14" spans="1:14" ht="15" customHeight="1">
      <c r="B14" s="1296"/>
      <c r="C14" s="1296"/>
      <c r="D14" s="1296"/>
      <c r="E14" s="1296"/>
      <c r="F14" s="1296"/>
      <c r="G14" s="1296"/>
      <c r="H14" s="72"/>
      <c r="I14" s="415" t="s">
        <v>52</v>
      </c>
      <c r="J14" s="1297" t="s">
        <v>583</v>
      </c>
      <c r="K14" s="1298"/>
      <c r="L14" s="1298"/>
      <c r="M14" s="416" t="s">
        <v>21</v>
      </c>
      <c r="N14" s="65"/>
    </row>
    <row r="15" spans="1:14" ht="15" customHeight="1">
      <c r="B15" s="1296"/>
      <c r="C15" s="1296"/>
      <c r="D15" s="1296"/>
      <c r="E15" s="1296"/>
      <c r="F15" s="1296"/>
      <c r="G15" s="1296"/>
      <c r="H15" s="72"/>
      <c r="I15" s="412" t="s">
        <v>53</v>
      </c>
      <c r="J15" s="7" t="s">
        <v>54</v>
      </c>
      <c r="K15" s="7"/>
      <c r="L15" s="7"/>
      <c r="M15" s="414" t="s">
        <v>22</v>
      </c>
      <c r="N15" s="65"/>
    </row>
    <row r="16" spans="1:14" ht="15" customHeight="1">
      <c r="B16" s="1296"/>
      <c r="C16" s="1296"/>
      <c r="D16" s="1296"/>
      <c r="E16" s="1296"/>
      <c r="F16" s="1296"/>
      <c r="G16" s="1296"/>
      <c r="H16" s="72"/>
      <c r="I16" s="412" t="s">
        <v>55</v>
      </c>
      <c r="J16" s="7" t="s">
        <v>56</v>
      </c>
      <c r="K16" s="7"/>
      <c r="L16" s="7"/>
      <c r="M16" s="414" t="s">
        <v>24</v>
      </c>
      <c r="N16" s="65"/>
    </row>
    <row r="17" spans="2:14" ht="15" customHeight="1">
      <c r="B17" s="1296"/>
      <c r="C17" s="1296"/>
      <c r="D17" s="1296"/>
      <c r="E17" s="1296"/>
      <c r="F17" s="1296"/>
      <c r="G17" s="1296"/>
      <c r="H17" s="72"/>
      <c r="I17" s="824" t="s">
        <v>350</v>
      </c>
      <c r="J17" s="26" t="s">
        <v>500</v>
      </c>
      <c r="K17" s="26"/>
      <c r="L17" s="26"/>
      <c r="M17" s="825" t="s">
        <v>25</v>
      </c>
      <c r="N17" s="65"/>
    </row>
    <row r="18" spans="2:14" ht="15" customHeight="1">
      <c r="B18" s="1296"/>
      <c r="C18" s="1296"/>
      <c r="D18" s="1296"/>
      <c r="E18" s="1296"/>
      <c r="F18" s="1296"/>
      <c r="G18" s="1296"/>
      <c r="H18" s="72"/>
      <c r="I18" s="824" t="s">
        <v>57</v>
      </c>
      <c r="J18" s="626" t="s">
        <v>379</v>
      </c>
      <c r="K18" s="26"/>
      <c r="L18" s="26"/>
      <c r="M18" s="825" t="s">
        <v>10</v>
      </c>
      <c r="N18" s="65"/>
    </row>
    <row r="19" spans="2:14" ht="15" customHeight="1">
      <c r="B19" s="1296"/>
      <c r="C19" s="1296"/>
      <c r="D19" s="1296"/>
      <c r="E19" s="1296"/>
      <c r="F19" s="1296"/>
      <c r="G19" s="1296"/>
      <c r="H19" s="72"/>
      <c r="I19" s="824" t="s">
        <v>58</v>
      </c>
      <c r="J19" s="626" t="s">
        <v>215</v>
      </c>
      <c r="K19" s="26"/>
      <c r="L19" s="26"/>
      <c r="M19" s="825" t="s">
        <v>23</v>
      </c>
      <c r="N19" s="65"/>
    </row>
    <row r="20" spans="2:14" ht="15" customHeight="1">
      <c r="B20" s="1296"/>
      <c r="C20" s="1296"/>
      <c r="D20" s="1296"/>
      <c r="E20" s="1296"/>
      <c r="F20" s="1296"/>
      <c r="G20" s="1296"/>
      <c r="H20" s="72"/>
      <c r="I20" s="824" t="s">
        <v>689</v>
      </c>
      <c r="J20" s="626" t="s">
        <v>216</v>
      </c>
      <c r="K20" s="26"/>
      <c r="L20" s="26"/>
      <c r="M20" s="825" t="s">
        <v>11</v>
      </c>
      <c r="N20" s="65"/>
    </row>
    <row r="21" spans="2:14" ht="15" customHeight="1">
      <c r="B21" s="1296"/>
      <c r="C21" s="1296"/>
      <c r="D21" s="1296"/>
      <c r="E21" s="1296"/>
      <c r="F21" s="1296"/>
      <c r="G21" s="1296"/>
      <c r="H21" s="72"/>
      <c r="I21" s="824" t="s">
        <v>690</v>
      </c>
      <c r="J21" s="626" t="s">
        <v>261</v>
      </c>
      <c r="K21" s="26"/>
      <c r="L21" s="26"/>
      <c r="M21" s="825" t="s">
        <v>333</v>
      </c>
      <c r="N21" s="65"/>
    </row>
    <row r="22" spans="2:14" ht="15" customHeight="1">
      <c r="B22" s="1296"/>
      <c r="C22" s="1296"/>
      <c r="D22" s="1296"/>
      <c r="E22" s="1296"/>
      <c r="F22" s="1296"/>
      <c r="G22" s="1296"/>
      <c r="H22" s="72"/>
      <c r="I22" s="824" t="s">
        <v>691</v>
      </c>
      <c r="J22" s="626" t="s">
        <v>217</v>
      </c>
      <c r="K22" s="26"/>
      <c r="L22" s="26"/>
      <c r="M22" s="825" t="s">
        <v>334</v>
      </c>
      <c r="N22" s="65"/>
    </row>
    <row r="23" spans="2:14" ht="15" customHeight="1">
      <c r="B23" s="1296"/>
      <c r="C23" s="1296"/>
      <c r="D23" s="1296"/>
      <c r="E23" s="1296"/>
      <c r="F23" s="1296"/>
      <c r="G23" s="1296"/>
      <c r="H23" s="72"/>
      <c r="I23" s="826" t="s">
        <v>59</v>
      </c>
      <c r="J23" s="26" t="s">
        <v>60</v>
      </c>
      <c r="K23" s="26"/>
      <c r="L23" s="26"/>
      <c r="M23" s="825" t="s">
        <v>353</v>
      </c>
      <c r="N23" s="65"/>
    </row>
    <row r="24" spans="2:14" ht="15" customHeight="1">
      <c r="B24" s="407"/>
      <c r="C24" s="407"/>
      <c r="D24" s="407"/>
      <c r="E24" s="407"/>
      <c r="F24" s="407"/>
      <c r="G24" s="407"/>
      <c r="H24" s="72"/>
      <c r="I24" s="826" t="s">
        <v>61</v>
      </c>
      <c r="J24" s="26" t="s">
        <v>635</v>
      </c>
      <c r="K24" s="26"/>
      <c r="L24" s="26"/>
      <c r="M24" s="825" t="s">
        <v>335</v>
      </c>
      <c r="N24" s="65"/>
    </row>
    <row r="25" spans="2:14" ht="15" customHeight="1">
      <c r="B25" s="1299" t="s">
        <v>546</v>
      </c>
      <c r="C25" s="1300"/>
      <c r="D25" s="1300"/>
      <c r="E25" s="1300"/>
      <c r="F25" s="1300"/>
      <c r="G25" s="1300"/>
      <c r="I25" s="826" t="s">
        <v>62</v>
      </c>
      <c r="J25" s="26" t="s">
        <v>63</v>
      </c>
      <c r="K25" s="26"/>
      <c r="L25" s="26"/>
      <c r="M25" s="825" t="s">
        <v>336</v>
      </c>
    </row>
    <row r="26" spans="2:14" ht="15" customHeight="1">
      <c r="B26" s="1300"/>
      <c r="C26" s="1300"/>
      <c r="D26" s="1300"/>
      <c r="E26" s="1300"/>
      <c r="F26" s="1300"/>
      <c r="G26" s="1300"/>
      <c r="I26" s="827" t="s">
        <v>397</v>
      </c>
      <c r="J26" s="589" t="s">
        <v>442</v>
      </c>
      <c r="K26" s="589"/>
      <c r="L26" s="589"/>
      <c r="M26" s="828" t="s">
        <v>398</v>
      </c>
    </row>
    <row r="27" spans="2:14" ht="15" customHeight="1">
      <c r="B27" s="1300"/>
      <c r="C27" s="1300"/>
      <c r="D27" s="1300"/>
      <c r="E27" s="1300"/>
      <c r="F27" s="1300"/>
      <c r="G27" s="1300"/>
      <c r="I27" s="418"/>
      <c r="J27" s="7"/>
      <c r="K27" s="7"/>
      <c r="L27" s="7"/>
      <c r="M27" s="419"/>
    </row>
    <row r="28" spans="2:14" ht="15" customHeight="1">
      <c r="B28" s="1300"/>
      <c r="C28" s="1300"/>
      <c r="D28" s="1300"/>
      <c r="E28" s="1300"/>
      <c r="F28" s="1300"/>
      <c r="G28" s="1300"/>
      <c r="M28" s="217"/>
    </row>
    <row r="29" spans="2:14" ht="15" customHeight="1">
      <c r="B29" s="1300"/>
      <c r="C29" s="1300"/>
      <c r="D29" s="1300"/>
      <c r="E29" s="1300"/>
      <c r="F29" s="1300"/>
      <c r="G29" s="1300"/>
      <c r="M29" s="217"/>
    </row>
    <row r="30" spans="2:14" ht="15" customHeight="1">
      <c r="B30" s="1300"/>
      <c r="C30" s="1300"/>
      <c r="D30" s="1300"/>
      <c r="E30" s="1300"/>
      <c r="F30" s="1300"/>
      <c r="G30" s="1300"/>
      <c r="M30" s="217"/>
    </row>
    <row r="31" spans="2:14" ht="15" customHeight="1">
      <c r="B31" s="1300"/>
      <c r="C31" s="1300"/>
      <c r="D31" s="1300"/>
      <c r="E31" s="1300"/>
      <c r="F31" s="1300"/>
      <c r="G31" s="1300"/>
    </row>
    <row r="32" spans="2:14" ht="15" customHeight="1">
      <c r="B32" s="417"/>
      <c r="C32" s="417"/>
      <c r="D32" s="417"/>
      <c r="E32" s="417"/>
      <c r="F32" s="417"/>
      <c r="G32" s="417"/>
    </row>
    <row r="33" spans="1:14" ht="15" customHeight="1">
      <c r="B33" s="417"/>
      <c r="C33" s="417"/>
      <c r="D33" s="417"/>
      <c r="E33" s="417"/>
      <c r="F33" s="417"/>
      <c r="G33" s="417"/>
    </row>
    <row r="34" spans="1:14" ht="15" customHeight="1">
      <c r="B34" s="417"/>
      <c r="C34" s="417"/>
      <c r="D34" s="417"/>
      <c r="E34" s="417"/>
      <c r="F34" s="417"/>
      <c r="G34" s="417"/>
    </row>
    <row r="35" spans="1:14" ht="15" customHeight="1" thickBo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140"/>
      <c r="M35" s="140"/>
      <c r="N35" s="49"/>
    </row>
    <row r="36" spans="1:14" ht="15" customHeight="1" thickTop="1"/>
    <row r="39" spans="1:14" ht="13.5" customHeight="1">
      <c r="C39" s="64"/>
      <c r="D39" s="64"/>
      <c r="E39" s="64"/>
      <c r="F39" s="64"/>
      <c r="G39" s="64"/>
      <c r="H39" s="64"/>
    </row>
    <row r="40" spans="1:14" ht="13.5" customHeight="1">
      <c r="C40" s="64"/>
      <c r="D40" s="64"/>
      <c r="E40" s="64"/>
      <c r="F40" s="64"/>
      <c r="G40" s="64"/>
      <c r="H40" s="64"/>
    </row>
    <row r="41" spans="1:14" ht="13.5" customHeight="1">
      <c r="C41" s="64"/>
      <c r="D41" s="64"/>
      <c r="E41" s="64"/>
      <c r="F41" s="64"/>
      <c r="G41" s="64"/>
      <c r="H41" s="64"/>
    </row>
    <row r="42" spans="1:14" ht="13.5" customHeight="1">
      <c r="C42" s="64"/>
      <c r="D42" s="64"/>
      <c r="E42" s="64"/>
      <c r="F42" s="64"/>
      <c r="G42" s="64"/>
      <c r="H42" s="64"/>
    </row>
    <row r="43" spans="1:14" ht="13.5" customHeight="1">
      <c r="C43" s="64"/>
      <c r="D43" s="64"/>
      <c r="E43" s="64"/>
      <c r="F43" s="64"/>
      <c r="G43" s="64"/>
      <c r="H43" s="64"/>
    </row>
    <row r="44" spans="1:14" ht="13.5" customHeight="1">
      <c r="C44" s="64"/>
      <c r="D44" s="64"/>
      <c r="E44" s="64"/>
      <c r="F44" s="64"/>
      <c r="G44" s="64"/>
      <c r="H44" s="64"/>
    </row>
    <row r="45" spans="1:14">
      <c r="D45" s="77"/>
    </row>
    <row r="46" spans="1:14" ht="13.5" customHeight="1">
      <c r="B46" s="594"/>
      <c r="C46" s="594"/>
      <c r="D46" s="594"/>
      <c r="E46" s="594"/>
      <c r="F46" s="594"/>
      <c r="G46" s="594"/>
    </row>
    <row r="47" spans="1:14" ht="13.5" customHeight="1">
      <c r="B47" s="594"/>
      <c r="C47" s="594"/>
      <c r="D47" s="594"/>
      <c r="E47" s="594"/>
      <c r="F47" s="594"/>
      <c r="G47" s="594"/>
    </row>
    <row r="48" spans="1:14" ht="13.5" customHeight="1">
      <c r="B48" s="594"/>
      <c r="C48" s="594"/>
      <c r="D48" s="594"/>
      <c r="E48" s="594"/>
      <c r="F48" s="594"/>
      <c r="G48" s="594"/>
    </row>
    <row r="49" spans="2:7" ht="13.5" customHeight="1">
      <c r="B49" s="594"/>
      <c r="C49" s="594"/>
      <c r="D49" s="594"/>
      <c r="E49" s="594"/>
      <c r="F49" s="594"/>
      <c r="G49" s="594"/>
    </row>
    <row r="50" spans="2:7" ht="13.5" customHeight="1">
      <c r="B50" s="594"/>
      <c r="C50" s="594"/>
      <c r="D50" s="594"/>
      <c r="E50" s="594"/>
      <c r="F50" s="594"/>
      <c r="G50" s="594"/>
    </row>
    <row r="51" spans="2:7" ht="13.5" customHeight="1">
      <c r="B51" s="594"/>
      <c r="C51" s="594"/>
      <c r="D51" s="594"/>
      <c r="E51" s="594"/>
      <c r="F51" s="594"/>
      <c r="G51" s="594"/>
    </row>
  </sheetData>
  <mergeCells count="4">
    <mergeCell ref="B9:G23"/>
    <mergeCell ref="J13:L13"/>
    <mergeCell ref="J14:L14"/>
    <mergeCell ref="B25:G31"/>
  </mergeCells>
  <phoneticPr fontId="2"/>
  <printOptions horizontalCentered="1" verticalCentered="1"/>
  <pageMargins left="0.78740157480314965" right="0.78740157480314965" top="0.39370078740157483" bottom="0.39370078740157483" header="0.39370078740157483" footer="0.39370078740157483"/>
  <pageSetup paperSize="9" scale="81" firstPageNumber="0" orientation="landscape" useFirstPageNumber="1" r:id="rId1"/>
  <headerFooter differentFirst="1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Z57"/>
  <sheetViews>
    <sheetView view="pageBreakPreview" zoomScale="70" zoomScaleNormal="100" zoomScaleSheetLayoutView="70" workbookViewId="0"/>
  </sheetViews>
  <sheetFormatPr defaultRowHeight="15"/>
  <cols>
    <col min="1" max="1" width="0.875" style="670" customWidth="1"/>
    <col min="2" max="2" width="42.75" style="670" customWidth="1"/>
    <col min="3" max="4" width="15.625" style="670" customWidth="1"/>
    <col min="5" max="5" width="17.25" style="670" customWidth="1"/>
    <col min="6" max="9" width="15.625" style="670" customWidth="1"/>
    <col min="10" max="10" width="18.625" style="670" customWidth="1"/>
    <col min="11" max="11" width="19.25" style="670" customWidth="1"/>
    <col min="12" max="12" width="21.375" style="670" customWidth="1"/>
    <col min="13" max="13" width="5.125" style="670" bestFit="1" customWidth="1"/>
    <col min="14" max="15" width="16" style="671" bestFit="1" customWidth="1"/>
    <col min="16" max="16" width="12.375" style="671" bestFit="1" customWidth="1"/>
    <col min="17" max="17" width="12.5" style="671" bestFit="1" customWidth="1"/>
    <col min="18" max="18" width="11.625" style="671" bestFit="1" customWidth="1"/>
    <col min="19" max="19" width="13.25" style="671" customWidth="1"/>
    <col min="20" max="20" width="12" style="671" bestFit="1" customWidth="1"/>
    <col min="21" max="21" width="12.5" style="671" bestFit="1" customWidth="1"/>
    <col min="22" max="22" width="14.125" style="671" bestFit="1" customWidth="1"/>
    <col min="23" max="23" width="12.5" style="671" bestFit="1" customWidth="1"/>
    <col min="24" max="24" width="5.25" style="671" customWidth="1"/>
    <col min="25" max="25" width="12.625" style="671" bestFit="1" customWidth="1"/>
    <col min="26" max="26" width="8.875" style="671"/>
    <col min="27" max="256" width="8.875" style="670"/>
    <col min="257" max="257" width="0.875" style="670" customWidth="1"/>
    <col min="258" max="258" width="45.625" style="670" customWidth="1"/>
    <col min="259" max="267" width="14.625" style="670" customWidth="1"/>
    <col min="268" max="268" width="21.375" style="670" customWidth="1"/>
    <col min="269" max="269" width="5.125" style="670" bestFit="1" customWidth="1"/>
    <col min="270" max="271" width="16" style="670" bestFit="1" customWidth="1"/>
    <col min="272" max="272" width="12.375" style="670" bestFit="1" customWidth="1"/>
    <col min="273" max="273" width="12.5" style="670" bestFit="1" customWidth="1"/>
    <col min="274" max="274" width="11.625" style="670" bestFit="1" customWidth="1"/>
    <col min="275" max="275" width="13.25" style="670" customWidth="1"/>
    <col min="276" max="276" width="12" style="670" bestFit="1" customWidth="1"/>
    <col min="277" max="277" width="12.5" style="670" bestFit="1" customWidth="1"/>
    <col min="278" max="278" width="14.125" style="670" bestFit="1" customWidth="1"/>
    <col min="279" max="279" width="12.5" style="670" bestFit="1" customWidth="1"/>
    <col min="280" max="280" width="5.25" style="670" customWidth="1"/>
    <col min="281" max="281" width="12.625" style="670" bestFit="1" customWidth="1"/>
    <col min="282" max="512" width="8.875" style="670"/>
    <col min="513" max="513" width="0.875" style="670" customWidth="1"/>
    <col min="514" max="514" width="45.625" style="670" customWidth="1"/>
    <col min="515" max="523" width="14.625" style="670" customWidth="1"/>
    <col min="524" max="524" width="21.375" style="670" customWidth="1"/>
    <col min="525" max="525" width="5.125" style="670" bestFit="1" customWidth="1"/>
    <col min="526" max="527" width="16" style="670" bestFit="1" customWidth="1"/>
    <col min="528" max="528" width="12.375" style="670" bestFit="1" customWidth="1"/>
    <col min="529" max="529" width="12.5" style="670" bestFit="1" customWidth="1"/>
    <col min="530" max="530" width="11.625" style="670" bestFit="1" customWidth="1"/>
    <col min="531" max="531" width="13.25" style="670" customWidth="1"/>
    <col min="532" max="532" width="12" style="670" bestFit="1" customWidth="1"/>
    <col min="533" max="533" width="12.5" style="670" bestFit="1" customWidth="1"/>
    <col min="534" max="534" width="14.125" style="670" bestFit="1" customWidth="1"/>
    <col min="535" max="535" width="12.5" style="670" bestFit="1" customWidth="1"/>
    <col min="536" max="536" width="5.25" style="670" customWidth="1"/>
    <col min="537" max="537" width="12.625" style="670" bestFit="1" customWidth="1"/>
    <col min="538" max="768" width="8.875" style="670"/>
    <col min="769" max="769" width="0.875" style="670" customWidth="1"/>
    <col min="770" max="770" width="45.625" style="670" customWidth="1"/>
    <col min="771" max="779" width="14.625" style="670" customWidth="1"/>
    <col min="780" max="780" width="21.375" style="670" customWidth="1"/>
    <col min="781" max="781" width="5.125" style="670" bestFit="1" customWidth="1"/>
    <col min="782" max="783" width="16" style="670" bestFit="1" customWidth="1"/>
    <col min="784" max="784" width="12.375" style="670" bestFit="1" customWidth="1"/>
    <col min="785" max="785" width="12.5" style="670" bestFit="1" customWidth="1"/>
    <col min="786" max="786" width="11.625" style="670" bestFit="1" customWidth="1"/>
    <col min="787" max="787" width="13.25" style="670" customWidth="1"/>
    <col min="788" max="788" width="12" style="670" bestFit="1" customWidth="1"/>
    <col min="789" max="789" width="12.5" style="670" bestFit="1" customWidth="1"/>
    <col min="790" max="790" width="14.125" style="670" bestFit="1" customWidth="1"/>
    <col min="791" max="791" width="12.5" style="670" bestFit="1" customWidth="1"/>
    <col min="792" max="792" width="5.25" style="670" customWidth="1"/>
    <col min="793" max="793" width="12.625" style="670" bestFit="1" customWidth="1"/>
    <col min="794" max="1024" width="8.875" style="670"/>
    <col min="1025" max="1025" width="0.875" style="670" customWidth="1"/>
    <col min="1026" max="1026" width="45.625" style="670" customWidth="1"/>
    <col min="1027" max="1035" width="14.625" style="670" customWidth="1"/>
    <col min="1036" max="1036" width="21.375" style="670" customWidth="1"/>
    <col min="1037" max="1037" width="5.125" style="670" bestFit="1" customWidth="1"/>
    <col min="1038" max="1039" width="16" style="670" bestFit="1" customWidth="1"/>
    <col min="1040" max="1040" width="12.375" style="670" bestFit="1" customWidth="1"/>
    <col min="1041" max="1041" width="12.5" style="670" bestFit="1" customWidth="1"/>
    <col min="1042" max="1042" width="11.625" style="670" bestFit="1" customWidth="1"/>
    <col min="1043" max="1043" width="13.25" style="670" customWidth="1"/>
    <col min="1044" max="1044" width="12" style="670" bestFit="1" customWidth="1"/>
    <col min="1045" max="1045" width="12.5" style="670" bestFit="1" customWidth="1"/>
    <col min="1046" max="1046" width="14.125" style="670" bestFit="1" customWidth="1"/>
    <col min="1047" max="1047" width="12.5" style="670" bestFit="1" customWidth="1"/>
    <col min="1048" max="1048" width="5.25" style="670" customWidth="1"/>
    <col min="1049" max="1049" width="12.625" style="670" bestFit="1" customWidth="1"/>
    <col min="1050" max="1280" width="8.875" style="670"/>
    <col min="1281" max="1281" width="0.875" style="670" customWidth="1"/>
    <col min="1282" max="1282" width="45.625" style="670" customWidth="1"/>
    <col min="1283" max="1291" width="14.625" style="670" customWidth="1"/>
    <col min="1292" max="1292" width="21.375" style="670" customWidth="1"/>
    <col min="1293" max="1293" width="5.125" style="670" bestFit="1" customWidth="1"/>
    <col min="1294" max="1295" width="16" style="670" bestFit="1" customWidth="1"/>
    <col min="1296" max="1296" width="12.375" style="670" bestFit="1" customWidth="1"/>
    <col min="1297" max="1297" width="12.5" style="670" bestFit="1" customWidth="1"/>
    <col min="1298" max="1298" width="11.625" style="670" bestFit="1" customWidth="1"/>
    <col min="1299" max="1299" width="13.25" style="670" customWidth="1"/>
    <col min="1300" max="1300" width="12" style="670" bestFit="1" customWidth="1"/>
    <col min="1301" max="1301" width="12.5" style="670" bestFit="1" customWidth="1"/>
    <col min="1302" max="1302" width="14.125" style="670" bestFit="1" customWidth="1"/>
    <col min="1303" max="1303" width="12.5" style="670" bestFit="1" customWidth="1"/>
    <col min="1304" max="1304" width="5.25" style="670" customWidth="1"/>
    <col min="1305" max="1305" width="12.625" style="670" bestFit="1" customWidth="1"/>
    <col min="1306" max="1536" width="8.875" style="670"/>
    <col min="1537" max="1537" width="0.875" style="670" customWidth="1"/>
    <col min="1538" max="1538" width="45.625" style="670" customWidth="1"/>
    <col min="1539" max="1547" width="14.625" style="670" customWidth="1"/>
    <col min="1548" max="1548" width="21.375" style="670" customWidth="1"/>
    <col min="1549" max="1549" width="5.125" style="670" bestFit="1" customWidth="1"/>
    <col min="1550" max="1551" width="16" style="670" bestFit="1" customWidth="1"/>
    <col min="1552" max="1552" width="12.375" style="670" bestFit="1" customWidth="1"/>
    <col min="1553" max="1553" width="12.5" style="670" bestFit="1" customWidth="1"/>
    <col min="1554" max="1554" width="11.625" style="670" bestFit="1" customWidth="1"/>
    <col min="1555" max="1555" width="13.25" style="670" customWidth="1"/>
    <col min="1556" max="1556" width="12" style="670" bestFit="1" customWidth="1"/>
    <col min="1557" max="1557" width="12.5" style="670" bestFit="1" customWidth="1"/>
    <col min="1558" max="1558" width="14.125" style="670" bestFit="1" customWidth="1"/>
    <col min="1559" max="1559" width="12.5" style="670" bestFit="1" customWidth="1"/>
    <col min="1560" max="1560" width="5.25" style="670" customWidth="1"/>
    <col min="1561" max="1561" width="12.625" style="670" bestFit="1" customWidth="1"/>
    <col min="1562" max="1792" width="8.875" style="670"/>
    <col min="1793" max="1793" width="0.875" style="670" customWidth="1"/>
    <col min="1794" max="1794" width="45.625" style="670" customWidth="1"/>
    <col min="1795" max="1803" width="14.625" style="670" customWidth="1"/>
    <col min="1804" max="1804" width="21.375" style="670" customWidth="1"/>
    <col min="1805" max="1805" width="5.125" style="670" bestFit="1" customWidth="1"/>
    <col min="1806" max="1807" width="16" style="670" bestFit="1" customWidth="1"/>
    <col min="1808" max="1808" width="12.375" style="670" bestFit="1" customWidth="1"/>
    <col min="1809" max="1809" width="12.5" style="670" bestFit="1" customWidth="1"/>
    <col min="1810" max="1810" width="11.625" style="670" bestFit="1" customWidth="1"/>
    <col min="1811" max="1811" width="13.25" style="670" customWidth="1"/>
    <col min="1812" max="1812" width="12" style="670" bestFit="1" customWidth="1"/>
    <col min="1813" max="1813" width="12.5" style="670" bestFit="1" customWidth="1"/>
    <col min="1814" max="1814" width="14.125" style="670" bestFit="1" customWidth="1"/>
    <col min="1815" max="1815" width="12.5" style="670" bestFit="1" customWidth="1"/>
    <col min="1816" max="1816" width="5.25" style="670" customWidth="1"/>
    <col min="1817" max="1817" width="12.625" style="670" bestFit="1" customWidth="1"/>
    <col min="1818" max="2048" width="8.875" style="670"/>
    <col min="2049" max="2049" width="0.875" style="670" customWidth="1"/>
    <col min="2050" max="2050" width="45.625" style="670" customWidth="1"/>
    <col min="2051" max="2059" width="14.625" style="670" customWidth="1"/>
    <col min="2060" max="2060" width="21.375" style="670" customWidth="1"/>
    <col min="2061" max="2061" width="5.125" style="670" bestFit="1" customWidth="1"/>
    <col min="2062" max="2063" width="16" style="670" bestFit="1" customWidth="1"/>
    <col min="2064" max="2064" width="12.375" style="670" bestFit="1" customWidth="1"/>
    <col min="2065" max="2065" width="12.5" style="670" bestFit="1" customWidth="1"/>
    <col min="2066" max="2066" width="11.625" style="670" bestFit="1" customWidth="1"/>
    <col min="2067" max="2067" width="13.25" style="670" customWidth="1"/>
    <col min="2068" max="2068" width="12" style="670" bestFit="1" customWidth="1"/>
    <col min="2069" max="2069" width="12.5" style="670" bestFit="1" customWidth="1"/>
    <col min="2070" max="2070" width="14.125" style="670" bestFit="1" customWidth="1"/>
    <col min="2071" max="2071" width="12.5" style="670" bestFit="1" customWidth="1"/>
    <col min="2072" max="2072" width="5.25" style="670" customWidth="1"/>
    <col min="2073" max="2073" width="12.625" style="670" bestFit="1" customWidth="1"/>
    <col min="2074" max="2304" width="8.875" style="670"/>
    <col min="2305" max="2305" width="0.875" style="670" customWidth="1"/>
    <col min="2306" max="2306" width="45.625" style="670" customWidth="1"/>
    <col min="2307" max="2315" width="14.625" style="670" customWidth="1"/>
    <col min="2316" max="2316" width="21.375" style="670" customWidth="1"/>
    <col min="2317" max="2317" width="5.125" style="670" bestFit="1" customWidth="1"/>
    <col min="2318" max="2319" width="16" style="670" bestFit="1" customWidth="1"/>
    <col min="2320" max="2320" width="12.375" style="670" bestFit="1" customWidth="1"/>
    <col min="2321" max="2321" width="12.5" style="670" bestFit="1" customWidth="1"/>
    <col min="2322" max="2322" width="11.625" style="670" bestFit="1" customWidth="1"/>
    <col min="2323" max="2323" width="13.25" style="670" customWidth="1"/>
    <col min="2324" max="2324" width="12" style="670" bestFit="1" customWidth="1"/>
    <col min="2325" max="2325" width="12.5" style="670" bestFit="1" customWidth="1"/>
    <col min="2326" max="2326" width="14.125" style="670" bestFit="1" customWidth="1"/>
    <col min="2327" max="2327" width="12.5" style="670" bestFit="1" customWidth="1"/>
    <col min="2328" max="2328" width="5.25" style="670" customWidth="1"/>
    <col min="2329" max="2329" width="12.625" style="670" bestFit="1" customWidth="1"/>
    <col min="2330" max="2560" width="8.875" style="670"/>
    <col min="2561" max="2561" width="0.875" style="670" customWidth="1"/>
    <col min="2562" max="2562" width="45.625" style="670" customWidth="1"/>
    <col min="2563" max="2571" width="14.625" style="670" customWidth="1"/>
    <col min="2572" max="2572" width="21.375" style="670" customWidth="1"/>
    <col min="2573" max="2573" width="5.125" style="670" bestFit="1" customWidth="1"/>
    <col min="2574" max="2575" width="16" style="670" bestFit="1" customWidth="1"/>
    <col min="2576" max="2576" width="12.375" style="670" bestFit="1" customWidth="1"/>
    <col min="2577" max="2577" width="12.5" style="670" bestFit="1" customWidth="1"/>
    <col min="2578" max="2578" width="11.625" style="670" bestFit="1" customWidth="1"/>
    <col min="2579" max="2579" width="13.25" style="670" customWidth="1"/>
    <col min="2580" max="2580" width="12" style="670" bestFit="1" customWidth="1"/>
    <col min="2581" max="2581" width="12.5" style="670" bestFit="1" customWidth="1"/>
    <col min="2582" max="2582" width="14.125" style="670" bestFit="1" customWidth="1"/>
    <col min="2583" max="2583" width="12.5" style="670" bestFit="1" customWidth="1"/>
    <col min="2584" max="2584" width="5.25" style="670" customWidth="1"/>
    <col min="2585" max="2585" width="12.625" style="670" bestFit="1" customWidth="1"/>
    <col min="2586" max="2816" width="8.875" style="670"/>
    <col min="2817" max="2817" width="0.875" style="670" customWidth="1"/>
    <col min="2818" max="2818" width="45.625" style="670" customWidth="1"/>
    <col min="2819" max="2827" width="14.625" style="670" customWidth="1"/>
    <col min="2828" max="2828" width="21.375" style="670" customWidth="1"/>
    <col min="2829" max="2829" width="5.125" style="670" bestFit="1" customWidth="1"/>
    <col min="2830" max="2831" width="16" style="670" bestFit="1" customWidth="1"/>
    <col min="2832" max="2832" width="12.375" style="670" bestFit="1" customWidth="1"/>
    <col min="2833" max="2833" width="12.5" style="670" bestFit="1" customWidth="1"/>
    <col min="2834" max="2834" width="11.625" style="670" bestFit="1" customWidth="1"/>
    <col min="2835" max="2835" width="13.25" style="670" customWidth="1"/>
    <col min="2836" max="2836" width="12" style="670" bestFit="1" customWidth="1"/>
    <col min="2837" max="2837" width="12.5" style="670" bestFit="1" customWidth="1"/>
    <col min="2838" max="2838" width="14.125" style="670" bestFit="1" customWidth="1"/>
    <col min="2839" max="2839" width="12.5" style="670" bestFit="1" customWidth="1"/>
    <col min="2840" max="2840" width="5.25" style="670" customWidth="1"/>
    <col min="2841" max="2841" width="12.625" style="670" bestFit="1" customWidth="1"/>
    <col min="2842" max="3072" width="8.875" style="670"/>
    <col min="3073" max="3073" width="0.875" style="670" customWidth="1"/>
    <col min="3074" max="3074" width="45.625" style="670" customWidth="1"/>
    <col min="3075" max="3083" width="14.625" style="670" customWidth="1"/>
    <col min="3084" max="3084" width="21.375" style="670" customWidth="1"/>
    <col min="3085" max="3085" width="5.125" style="670" bestFit="1" customWidth="1"/>
    <col min="3086" max="3087" width="16" style="670" bestFit="1" customWidth="1"/>
    <col min="3088" max="3088" width="12.375" style="670" bestFit="1" customWidth="1"/>
    <col min="3089" max="3089" width="12.5" style="670" bestFit="1" customWidth="1"/>
    <col min="3090" max="3090" width="11.625" style="670" bestFit="1" customWidth="1"/>
    <col min="3091" max="3091" width="13.25" style="670" customWidth="1"/>
    <col min="3092" max="3092" width="12" style="670" bestFit="1" customWidth="1"/>
    <col min="3093" max="3093" width="12.5" style="670" bestFit="1" customWidth="1"/>
    <col min="3094" max="3094" width="14.125" style="670" bestFit="1" customWidth="1"/>
    <col min="3095" max="3095" width="12.5" style="670" bestFit="1" customWidth="1"/>
    <col min="3096" max="3096" width="5.25" style="670" customWidth="1"/>
    <col min="3097" max="3097" width="12.625" style="670" bestFit="1" customWidth="1"/>
    <col min="3098" max="3328" width="8.875" style="670"/>
    <col min="3329" max="3329" width="0.875" style="670" customWidth="1"/>
    <col min="3330" max="3330" width="45.625" style="670" customWidth="1"/>
    <col min="3331" max="3339" width="14.625" style="670" customWidth="1"/>
    <col min="3340" max="3340" width="21.375" style="670" customWidth="1"/>
    <col min="3341" max="3341" width="5.125" style="670" bestFit="1" customWidth="1"/>
    <col min="3342" max="3343" width="16" style="670" bestFit="1" customWidth="1"/>
    <col min="3344" max="3344" width="12.375" style="670" bestFit="1" customWidth="1"/>
    <col min="3345" max="3345" width="12.5" style="670" bestFit="1" customWidth="1"/>
    <col min="3346" max="3346" width="11.625" style="670" bestFit="1" customWidth="1"/>
    <col min="3347" max="3347" width="13.25" style="670" customWidth="1"/>
    <col min="3348" max="3348" width="12" style="670" bestFit="1" customWidth="1"/>
    <col min="3349" max="3349" width="12.5" style="670" bestFit="1" customWidth="1"/>
    <col min="3350" max="3350" width="14.125" style="670" bestFit="1" customWidth="1"/>
    <col min="3351" max="3351" width="12.5" style="670" bestFit="1" customWidth="1"/>
    <col min="3352" max="3352" width="5.25" style="670" customWidth="1"/>
    <col min="3353" max="3353" width="12.625" style="670" bestFit="1" customWidth="1"/>
    <col min="3354" max="3584" width="8.875" style="670"/>
    <col min="3585" max="3585" width="0.875" style="670" customWidth="1"/>
    <col min="3586" max="3586" width="45.625" style="670" customWidth="1"/>
    <col min="3587" max="3595" width="14.625" style="670" customWidth="1"/>
    <col min="3596" max="3596" width="21.375" style="670" customWidth="1"/>
    <col min="3597" max="3597" width="5.125" style="670" bestFit="1" customWidth="1"/>
    <col min="3598" max="3599" width="16" style="670" bestFit="1" customWidth="1"/>
    <col min="3600" max="3600" width="12.375" style="670" bestFit="1" customWidth="1"/>
    <col min="3601" max="3601" width="12.5" style="670" bestFit="1" customWidth="1"/>
    <col min="3602" max="3602" width="11.625" style="670" bestFit="1" customWidth="1"/>
    <col min="3603" max="3603" width="13.25" style="670" customWidth="1"/>
    <col min="3604" max="3604" width="12" style="670" bestFit="1" customWidth="1"/>
    <col min="3605" max="3605" width="12.5" style="670" bestFit="1" customWidth="1"/>
    <col min="3606" max="3606" width="14.125" style="670" bestFit="1" customWidth="1"/>
    <col min="3607" max="3607" width="12.5" style="670" bestFit="1" customWidth="1"/>
    <col min="3608" max="3608" width="5.25" style="670" customWidth="1"/>
    <col min="3609" max="3609" width="12.625" style="670" bestFit="1" customWidth="1"/>
    <col min="3610" max="3840" width="8.875" style="670"/>
    <col min="3841" max="3841" width="0.875" style="670" customWidth="1"/>
    <col min="3842" max="3842" width="45.625" style="670" customWidth="1"/>
    <col min="3843" max="3851" width="14.625" style="670" customWidth="1"/>
    <col min="3852" max="3852" width="21.375" style="670" customWidth="1"/>
    <col min="3853" max="3853" width="5.125" style="670" bestFit="1" customWidth="1"/>
    <col min="3854" max="3855" width="16" style="670" bestFit="1" customWidth="1"/>
    <col min="3856" max="3856" width="12.375" style="670" bestFit="1" customWidth="1"/>
    <col min="3857" max="3857" width="12.5" style="670" bestFit="1" customWidth="1"/>
    <col min="3858" max="3858" width="11.625" style="670" bestFit="1" customWidth="1"/>
    <col min="3859" max="3859" width="13.25" style="670" customWidth="1"/>
    <col min="3860" max="3860" width="12" style="670" bestFit="1" customWidth="1"/>
    <col min="3861" max="3861" width="12.5" style="670" bestFit="1" customWidth="1"/>
    <col min="3862" max="3862" width="14.125" style="670" bestFit="1" customWidth="1"/>
    <col min="3863" max="3863" width="12.5" style="670" bestFit="1" customWidth="1"/>
    <col min="3864" max="3864" width="5.25" style="670" customWidth="1"/>
    <col min="3865" max="3865" width="12.625" style="670" bestFit="1" customWidth="1"/>
    <col min="3866" max="4096" width="8.875" style="670"/>
    <col min="4097" max="4097" width="0.875" style="670" customWidth="1"/>
    <col min="4098" max="4098" width="45.625" style="670" customWidth="1"/>
    <col min="4099" max="4107" width="14.625" style="670" customWidth="1"/>
    <col min="4108" max="4108" width="21.375" style="670" customWidth="1"/>
    <col min="4109" max="4109" width="5.125" style="670" bestFit="1" customWidth="1"/>
    <col min="4110" max="4111" width="16" style="670" bestFit="1" customWidth="1"/>
    <col min="4112" max="4112" width="12.375" style="670" bestFit="1" customWidth="1"/>
    <col min="4113" max="4113" width="12.5" style="670" bestFit="1" customWidth="1"/>
    <col min="4114" max="4114" width="11.625" style="670" bestFit="1" customWidth="1"/>
    <col min="4115" max="4115" width="13.25" style="670" customWidth="1"/>
    <col min="4116" max="4116" width="12" style="670" bestFit="1" customWidth="1"/>
    <col min="4117" max="4117" width="12.5" style="670" bestFit="1" customWidth="1"/>
    <col min="4118" max="4118" width="14.125" style="670" bestFit="1" customWidth="1"/>
    <col min="4119" max="4119" width="12.5" style="670" bestFit="1" customWidth="1"/>
    <col min="4120" max="4120" width="5.25" style="670" customWidth="1"/>
    <col min="4121" max="4121" width="12.625" style="670" bestFit="1" customWidth="1"/>
    <col min="4122" max="4352" width="8.875" style="670"/>
    <col min="4353" max="4353" width="0.875" style="670" customWidth="1"/>
    <col min="4354" max="4354" width="45.625" style="670" customWidth="1"/>
    <col min="4355" max="4363" width="14.625" style="670" customWidth="1"/>
    <col min="4364" max="4364" width="21.375" style="670" customWidth="1"/>
    <col min="4365" max="4365" width="5.125" style="670" bestFit="1" customWidth="1"/>
    <col min="4366" max="4367" width="16" style="670" bestFit="1" customWidth="1"/>
    <col min="4368" max="4368" width="12.375" style="670" bestFit="1" customWidth="1"/>
    <col min="4369" max="4369" width="12.5" style="670" bestFit="1" customWidth="1"/>
    <col min="4370" max="4370" width="11.625" style="670" bestFit="1" customWidth="1"/>
    <col min="4371" max="4371" width="13.25" style="670" customWidth="1"/>
    <col min="4372" max="4372" width="12" style="670" bestFit="1" customWidth="1"/>
    <col min="4373" max="4373" width="12.5" style="670" bestFit="1" customWidth="1"/>
    <col min="4374" max="4374" width="14.125" style="670" bestFit="1" customWidth="1"/>
    <col min="4375" max="4375" width="12.5" style="670" bestFit="1" customWidth="1"/>
    <col min="4376" max="4376" width="5.25" style="670" customWidth="1"/>
    <col min="4377" max="4377" width="12.625" style="670" bestFit="1" customWidth="1"/>
    <col min="4378" max="4608" width="8.875" style="670"/>
    <col min="4609" max="4609" width="0.875" style="670" customWidth="1"/>
    <col min="4610" max="4610" width="45.625" style="670" customWidth="1"/>
    <col min="4611" max="4619" width="14.625" style="670" customWidth="1"/>
    <col min="4620" max="4620" width="21.375" style="670" customWidth="1"/>
    <col min="4621" max="4621" width="5.125" style="670" bestFit="1" customWidth="1"/>
    <col min="4622" max="4623" width="16" style="670" bestFit="1" customWidth="1"/>
    <col min="4624" max="4624" width="12.375" style="670" bestFit="1" customWidth="1"/>
    <col min="4625" max="4625" width="12.5" style="670" bestFit="1" customWidth="1"/>
    <col min="4626" max="4626" width="11.625" style="670" bestFit="1" customWidth="1"/>
    <col min="4627" max="4627" width="13.25" style="670" customWidth="1"/>
    <col min="4628" max="4628" width="12" style="670" bestFit="1" customWidth="1"/>
    <col min="4629" max="4629" width="12.5" style="670" bestFit="1" customWidth="1"/>
    <col min="4630" max="4630" width="14.125" style="670" bestFit="1" customWidth="1"/>
    <col min="4631" max="4631" width="12.5" style="670" bestFit="1" customWidth="1"/>
    <col min="4632" max="4632" width="5.25" style="670" customWidth="1"/>
    <col min="4633" max="4633" width="12.625" style="670" bestFit="1" customWidth="1"/>
    <col min="4634" max="4864" width="8.875" style="670"/>
    <col min="4865" max="4865" width="0.875" style="670" customWidth="1"/>
    <col min="4866" max="4866" width="45.625" style="670" customWidth="1"/>
    <col min="4867" max="4875" width="14.625" style="670" customWidth="1"/>
    <col min="4876" max="4876" width="21.375" style="670" customWidth="1"/>
    <col min="4877" max="4877" width="5.125" style="670" bestFit="1" customWidth="1"/>
    <col min="4878" max="4879" width="16" style="670" bestFit="1" customWidth="1"/>
    <col min="4880" max="4880" width="12.375" style="670" bestFit="1" customWidth="1"/>
    <col min="4881" max="4881" width="12.5" style="670" bestFit="1" customWidth="1"/>
    <col min="4882" max="4882" width="11.625" style="670" bestFit="1" customWidth="1"/>
    <col min="4883" max="4883" width="13.25" style="670" customWidth="1"/>
    <col min="4884" max="4884" width="12" style="670" bestFit="1" customWidth="1"/>
    <col min="4885" max="4885" width="12.5" style="670" bestFit="1" customWidth="1"/>
    <col min="4886" max="4886" width="14.125" style="670" bestFit="1" customWidth="1"/>
    <col min="4887" max="4887" width="12.5" style="670" bestFit="1" customWidth="1"/>
    <col min="4888" max="4888" width="5.25" style="670" customWidth="1"/>
    <col min="4889" max="4889" width="12.625" style="670" bestFit="1" customWidth="1"/>
    <col min="4890" max="5120" width="8.875" style="670"/>
    <col min="5121" max="5121" width="0.875" style="670" customWidth="1"/>
    <col min="5122" max="5122" width="45.625" style="670" customWidth="1"/>
    <col min="5123" max="5131" width="14.625" style="670" customWidth="1"/>
    <col min="5132" max="5132" width="21.375" style="670" customWidth="1"/>
    <col min="5133" max="5133" width="5.125" style="670" bestFit="1" customWidth="1"/>
    <col min="5134" max="5135" width="16" style="670" bestFit="1" customWidth="1"/>
    <col min="5136" max="5136" width="12.375" style="670" bestFit="1" customWidth="1"/>
    <col min="5137" max="5137" width="12.5" style="670" bestFit="1" customWidth="1"/>
    <col min="5138" max="5138" width="11.625" style="670" bestFit="1" customWidth="1"/>
    <col min="5139" max="5139" width="13.25" style="670" customWidth="1"/>
    <col min="5140" max="5140" width="12" style="670" bestFit="1" customWidth="1"/>
    <col min="5141" max="5141" width="12.5" style="670" bestFit="1" customWidth="1"/>
    <col min="5142" max="5142" width="14.125" style="670" bestFit="1" customWidth="1"/>
    <col min="5143" max="5143" width="12.5" style="670" bestFit="1" customWidth="1"/>
    <col min="5144" max="5144" width="5.25" style="670" customWidth="1"/>
    <col min="5145" max="5145" width="12.625" style="670" bestFit="1" customWidth="1"/>
    <col min="5146" max="5376" width="8.875" style="670"/>
    <col min="5377" max="5377" width="0.875" style="670" customWidth="1"/>
    <col min="5378" max="5378" width="45.625" style="670" customWidth="1"/>
    <col min="5379" max="5387" width="14.625" style="670" customWidth="1"/>
    <col min="5388" max="5388" width="21.375" style="670" customWidth="1"/>
    <col min="5389" max="5389" width="5.125" style="670" bestFit="1" customWidth="1"/>
    <col min="5390" max="5391" width="16" style="670" bestFit="1" customWidth="1"/>
    <col min="5392" max="5392" width="12.375" style="670" bestFit="1" customWidth="1"/>
    <col min="5393" max="5393" width="12.5" style="670" bestFit="1" customWidth="1"/>
    <col min="5394" max="5394" width="11.625" style="670" bestFit="1" customWidth="1"/>
    <col min="5395" max="5395" width="13.25" style="670" customWidth="1"/>
    <col min="5396" max="5396" width="12" style="670" bestFit="1" customWidth="1"/>
    <col min="5397" max="5397" width="12.5" style="670" bestFit="1" customWidth="1"/>
    <col min="5398" max="5398" width="14.125" style="670" bestFit="1" customWidth="1"/>
    <col min="5399" max="5399" width="12.5" style="670" bestFit="1" customWidth="1"/>
    <col min="5400" max="5400" width="5.25" style="670" customWidth="1"/>
    <col min="5401" max="5401" width="12.625" style="670" bestFit="1" customWidth="1"/>
    <col min="5402" max="5632" width="8.875" style="670"/>
    <col min="5633" max="5633" width="0.875" style="670" customWidth="1"/>
    <col min="5634" max="5634" width="45.625" style="670" customWidth="1"/>
    <col min="5635" max="5643" width="14.625" style="670" customWidth="1"/>
    <col min="5644" max="5644" width="21.375" style="670" customWidth="1"/>
    <col min="5645" max="5645" width="5.125" style="670" bestFit="1" customWidth="1"/>
    <col min="5646" max="5647" width="16" style="670" bestFit="1" customWidth="1"/>
    <col min="5648" max="5648" width="12.375" style="670" bestFit="1" customWidth="1"/>
    <col min="5649" max="5649" width="12.5" style="670" bestFit="1" customWidth="1"/>
    <col min="5650" max="5650" width="11.625" style="670" bestFit="1" customWidth="1"/>
    <col min="5651" max="5651" width="13.25" style="670" customWidth="1"/>
    <col min="5652" max="5652" width="12" style="670" bestFit="1" customWidth="1"/>
    <col min="5653" max="5653" width="12.5" style="670" bestFit="1" customWidth="1"/>
    <col min="5654" max="5654" width="14.125" style="670" bestFit="1" customWidth="1"/>
    <col min="5655" max="5655" width="12.5" style="670" bestFit="1" customWidth="1"/>
    <col min="5656" max="5656" width="5.25" style="670" customWidth="1"/>
    <col min="5657" max="5657" width="12.625" style="670" bestFit="1" customWidth="1"/>
    <col min="5658" max="5888" width="8.875" style="670"/>
    <col min="5889" max="5889" width="0.875" style="670" customWidth="1"/>
    <col min="5890" max="5890" width="45.625" style="670" customWidth="1"/>
    <col min="5891" max="5899" width="14.625" style="670" customWidth="1"/>
    <col min="5900" max="5900" width="21.375" style="670" customWidth="1"/>
    <col min="5901" max="5901" width="5.125" style="670" bestFit="1" customWidth="1"/>
    <col min="5902" max="5903" width="16" style="670" bestFit="1" customWidth="1"/>
    <col min="5904" max="5904" width="12.375" style="670" bestFit="1" customWidth="1"/>
    <col min="5905" max="5905" width="12.5" style="670" bestFit="1" customWidth="1"/>
    <col min="5906" max="5906" width="11.625" style="670" bestFit="1" customWidth="1"/>
    <col min="5907" max="5907" width="13.25" style="670" customWidth="1"/>
    <col min="5908" max="5908" width="12" style="670" bestFit="1" customWidth="1"/>
    <col min="5909" max="5909" width="12.5" style="670" bestFit="1" customWidth="1"/>
    <col min="5910" max="5910" width="14.125" style="670" bestFit="1" customWidth="1"/>
    <col min="5911" max="5911" width="12.5" style="670" bestFit="1" customWidth="1"/>
    <col min="5912" max="5912" width="5.25" style="670" customWidth="1"/>
    <col min="5913" max="5913" width="12.625" style="670" bestFit="1" customWidth="1"/>
    <col min="5914" max="6144" width="8.875" style="670"/>
    <col min="6145" max="6145" width="0.875" style="670" customWidth="1"/>
    <col min="6146" max="6146" width="45.625" style="670" customWidth="1"/>
    <col min="6147" max="6155" width="14.625" style="670" customWidth="1"/>
    <col min="6156" max="6156" width="21.375" style="670" customWidth="1"/>
    <col min="6157" max="6157" width="5.125" style="670" bestFit="1" customWidth="1"/>
    <col min="6158" max="6159" width="16" style="670" bestFit="1" customWidth="1"/>
    <col min="6160" max="6160" width="12.375" style="670" bestFit="1" customWidth="1"/>
    <col min="6161" max="6161" width="12.5" style="670" bestFit="1" customWidth="1"/>
    <col min="6162" max="6162" width="11.625" style="670" bestFit="1" customWidth="1"/>
    <col min="6163" max="6163" width="13.25" style="670" customWidth="1"/>
    <col min="6164" max="6164" width="12" style="670" bestFit="1" customWidth="1"/>
    <col min="6165" max="6165" width="12.5" style="670" bestFit="1" customWidth="1"/>
    <col min="6166" max="6166" width="14.125" style="670" bestFit="1" customWidth="1"/>
    <col min="6167" max="6167" width="12.5" style="670" bestFit="1" customWidth="1"/>
    <col min="6168" max="6168" width="5.25" style="670" customWidth="1"/>
    <col min="6169" max="6169" width="12.625" style="670" bestFit="1" customWidth="1"/>
    <col min="6170" max="6400" width="8.875" style="670"/>
    <col min="6401" max="6401" width="0.875" style="670" customWidth="1"/>
    <col min="6402" max="6402" width="45.625" style="670" customWidth="1"/>
    <col min="6403" max="6411" width="14.625" style="670" customWidth="1"/>
    <col min="6412" max="6412" width="21.375" style="670" customWidth="1"/>
    <col min="6413" max="6413" width="5.125" style="670" bestFit="1" customWidth="1"/>
    <col min="6414" max="6415" width="16" style="670" bestFit="1" customWidth="1"/>
    <col min="6416" max="6416" width="12.375" style="670" bestFit="1" customWidth="1"/>
    <col min="6417" max="6417" width="12.5" style="670" bestFit="1" customWidth="1"/>
    <col min="6418" max="6418" width="11.625" style="670" bestFit="1" customWidth="1"/>
    <col min="6419" max="6419" width="13.25" style="670" customWidth="1"/>
    <col min="6420" max="6420" width="12" style="670" bestFit="1" customWidth="1"/>
    <col min="6421" max="6421" width="12.5" style="670" bestFit="1" customWidth="1"/>
    <col min="6422" max="6422" width="14.125" style="670" bestFit="1" customWidth="1"/>
    <col min="6423" max="6423" width="12.5" style="670" bestFit="1" customWidth="1"/>
    <col min="6424" max="6424" width="5.25" style="670" customWidth="1"/>
    <col min="6425" max="6425" width="12.625" style="670" bestFit="1" customWidth="1"/>
    <col min="6426" max="6656" width="8.875" style="670"/>
    <col min="6657" max="6657" width="0.875" style="670" customWidth="1"/>
    <col min="6658" max="6658" width="45.625" style="670" customWidth="1"/>
    <col min="6659" max="6667" width="14.625" style="670" customWidth="1"/>
    <col min="6668" max="6668" width="21.375" style="670" customWidth="1"/>
    <col min="6669" max="6669" width="5.125" style="670" bestFit="1" customWidth="1"/>
    <col min="6670" max="6671" width="16" style="670" bestFit="1" customWidth="1"/>
    <col min="6672" max="6672" width="12.375" style="670" bestFit="1" customWidth="1"/>
    <col min="6673" max="6673" width="12.5" style="670" bestFit="1" customWidth="1"/>
    <col min="6674" max="6674" width="11.625" style="670" bestFit="1" customWidth="1"/>
    <col min="6675" max="6675" width="13.25" style="670" customWidth="1"/>
    <col min="6676" max="6676" width="12" style="670" bestFit="1" customWidth="1"/>
    <col min="6677" max="6677" width="12.5" style="670" bestFit="1" customWidth="1"/>
    <col min="6678" max="6678" width="14.125" style="670" bestFit="1" customWidth="1"/>
    <col min="6679" max="6679" width="12.5" style="670" bestFit="1" customWidth="1"/>
    <col min="6680" max="6680" width="5.25" style="670" customWidth="1"/>
    <col min="6681" max="6681" width="12.625" style="670" bestFit="1" customWidth="1"/>
    <col min="6682" max="6912" width="8.875" style="670"/>
    <col min="6913" max="6913" width="0.875" style="670" customWidth="1"/>
    <col min="6914" max="6914" width="45.625" style="670" customWidth="1"/>
    <col min="6915" max="6923" width="14.625" style="670" customWidth="1"/>
    <col min="6924" max="6924" width="21.375" style="670" customWidth="1"/>
    <col min="6925" max="6925" width="5.125" style="670" bestFit="1" customWidth="1"/>
    <col min="6926" max="6927" width="16" style="670" bestFit="1" customWidth="1"/>
    <col min="6928" max="6928" width="12.375" style="670" bestFit="1" customWidth="1"/>
    <col min="6929" max="6929" width="12.5" style="670" bestFit="1" customWidth="1"/>
    <col min="6930" max="6930" width="11.625" style="670" bestFit="1" customWidth="1"/>
    <col min="6931" max="6931" width="13.25" style="670" customWidth="1"/>
    <col min="6932" max="6932" width="12" style="670" bestFit="1" customWidth="1"/>
    <col min="6933" max="6933" width="12.5" style="670" bestFit="1" customWidth="1"/>
    <col min="6934" max="6934" width="14.125" style="670" bestFit="1" customWidth="1"/>
    <col min="6935" max="6935" width="12.5" style="670" bestFit="1" customWidth="1"/>
    <col min="6936" max="6936" width="5.25" style="670" customWidth="1"/>
    <col min="6937" max="6937" width="12.625" style="670" bestFit="1" customWidth="1"/>
    <col min="6938" max="7168" width="8.875" style="670"/>
    <col min="7169" max="7169" width="0.875" style="670" customWidth="1"/>
    <col min="7170" max="7170" width="45.625" style="670" customWidth="1"/>
    <col min="7171" max="7179" width="14.625" style="670" customWidth="1"/>
    <col min="7180" max="7180" width="21.375" style="670" customWidth="1"/>
    <col min="7181" max="7181" width="5.125" style="670" bestFit="1" customWidth="1"/>
    <col min="7182" max="7183" width="16" style="670" bestFit="1" customWidth="1"/>
    <col min="7184" max="7184" width="12.375" style="670" bestFit="1" customWidth="1"/>
    <col min="7185" max="7185" width="12.5" style="670" bestFit="1" customWidth="1"/>
    <col min="7186" max="7186" width="11.625" style="670" bestFit="1" customWidth="1"/>
    <col min="7187" max="7187" width="13.25" style="670" customWidth="1"/>
    <col min="7188" max="7188" width="12" style="670" bestFit="1" customWidth="1"/>
    <col min="7189" max="7189" width="12.5" style="670" bestFit="1" customWidth="1"/>
    <col min="7190" max="7190" width="14.125" style="670" bestFit="1" customWidth="1"/>
    <col min="7191" max="7191" width="12.5" style="670" bestFit="1" customWidth="1"/>
    <col min="7192" max="7192" width="5.25" style="670" customWidth="1"/>
    <col min="7193" max="7193" width="12.625" style="670" bestFit="1" customWidth="1"/>
    <col min="7194" max="7424" width="8.875" style="670"/>
    <col min="7425" max="7425" width="0.875" style="670" customWidth="1"/>
    <col min="7426" max="7426" width="45.625" style="670" customWidth="1"/>
    <col min="7427" max="7435" width="14.625" style="670" customWidth="1"/>
    <col min="7436" max="7436" width="21.375" style="670" customWidth="1"/>
    <col min="7437" max="7437" width="5.125" style="670" bestFit="1" customWidth="1"/>
    <col min="7438" max="7439" width="16" style="670" bestFit="1" customWidth="1"/>
    <col min="7440" max="7440" width="12.375" style="670" bestFit="1" customWidth="1"/>
    <col min="7441" max="7441" width="12.5" style="670" bestFit="1" customWidth="1"/>
    <col min="7442" max="7442" width="11.625" style="670" bestFit="1" customWidth="1"/>
    <col min="7443" max="7443" width="13.25" style="670" customWidth="1"/>
    <col min="7444" max="7444" width="12" style="670" bestFit="1" customWidth="1"/>
    <col min="7445" max="7445" width="12.5" style="670" bestFit="1" customWidth="1"/>
    <col min="7446" max="7446" width="14.125" style="670" bestFit="1" customWidth="1"/>
    <col min="7447" max="7447" width="12.5" style="670" bestFit="1" customWidth="1"/>
    <col min="7448" max="7448" width="5.25" style="670" customWidth="1"/>
    <col min="7449" max="7449" width="12.625" style="670" bestFit="1" customWidth="1"/>
    <col min="7450" max="7680" width="8.875" style="670"/>
    <col min="7681" max="7681" width="0.875" style="670" customWidth="1"/>
    <col min="7682" max="7682" width="45.625" style="670" customWidth="1"/>
    <col min="7683" max="7691" width="14.625" style="670" customWidth="1"/>
    <col min="7692" max="7692" width="21.375" style="670" customWidth="1"/>
    <col min="7693" max="7693" width="5.125" style="670" bestFit="1" customWidth="1"/>
    <col min="7694" max="7695" width="16" style="670" bestFit="1" customWidth="1"/>
    <col min="7696" max="7696" width="12.375" style="670" bestFit="1" customWidth="1"/>
    <col min="7697" max="7697" width="12.5" style="670" bestFit="1" customWidth="1"/>
    <col min="7698" max="7698" width="11.625" style="670" bestFit="1" customWidth="1"/>
    <col min="7699" max="7699" width="13.25" style="670" customWidth="1"/>
    <col min="7700" max="7700" width="12" style="670" bestFit="1" customWidth="1"/>
    <col min="7701" max="7701" width="12.5" style="670" bestFit="1" customWidth="1"/>
    <col min="7702" max="7702" width="14.125" style="670" bestFit="1" customWidth="1"/>
    <col min="7703" max="7703" width="12.5" style="670" bestFit="1" customWidth="1"/>
    <col min="7704" max="7704" width="5.25" style="670" customWidth="1"/>
    <col min="7705" max="7705" width="12.625" style="670" bestFit="1" customWidth="1"/>
    <col min="7706" max="7936" width="8.875" style="670"/>
    <col min="7937" max="7937" width="0.875" style="670" customWidth="1"/>
    <col min="7938" max="7938" width="45.625" style="670" customWidth="1"/>
    <col min="7939" max="7947" width="14.625" style="670" customWidth="1"/>
    <col min="7948" max="7948" width="21.375" style="670" customWidth="1"/>
    <col min="7949" max="7949" width="5.125" style="670" bestFit="1" customWidth="1"/>
    <col min="7950" max="7951" width="16" style="670" bestFit="1" customWidth="1"/>
    <col min="7952" max="7952" width="12.375" style="670" bestFit="1" customWidth="1"/>
    <col min="7953" max="7953" width="12.5" style="670" bestFit="1" customWidth="1"/>
    <col min="7954" max="7954" width="11.625" style="670" bestFit="1" customWidth="1"/>
    <col min="7955" max="7955" width="13.25" style="670" customWidth="1"/>
    <col min="7956" max="7956" width="12" style="670" bestFit="1" customWidth="1"/>
    <col min="7957" max="7957" width="12.5" style="670" bestFit="1" customWidth="1"/>
    <col min="7958" max="7958" width="14.125" style="670" bestFit="1" customWidth="1"/>
    <col min="7959" max="7959" width="12.5" style="670" bestFit="1" customWidth="1"/>
    <col min="7960" max="7960" width="5.25" style="670" customWidth="1"/>
    <col min="7961" max="7961" width="12.625" style="670" bestFit="1" customWidth="1"/>
    <col min="7962" max="8192" width="8.875" style="670"/>
    <col min="8193" max="8193" width="0.875" style="670" customWidth="1"/>
    <col min="8194" max="8194" width="45.625" style="670" customWidth="1"/>
    <col min="8195" max="8203" width="14.625" style="670" customWidth="1"/>
    <col min="8204" max="8204" width="21.375" style="670" customWidth="1"/>
    <col min="8205" max="8205" width="5.125" style="670" bestFit="1" customWidth="1"/>
    <col min="8206" max="8207" width="16" style="670" bestFit="1" customWidth="1"/>
    <col min="8208" max="8208" width="12.375" style="670" bestFit="1" customWidth="1"/>
    <col min="8209" max="8209" width="12.5" style="670" bestFit="1" customWidth="1"/>
    <col min="8210" max="8210" width="11.625" style="670" bestFit="1" customWidth="1"/>
    <col min="8211" max="8211" width="13.25" style="670" customWidth="1"/>
    <col min="8212" max="8212" width="12" style="670" bestFit="1" customWidth="1"/>
    <col min="8213" max="8213" width="12.5" style="670" bestFit="1" customWidth="1"/>
    <col min="8214" max="8214" width="14.125" style="670" bestFit="1" customWidth="1"/>
    <col min="8215" max="8215" width="12.5" style="670" bestFit="1" customWidth="1"/>
    <col min="8216" max="8216" width="5.25" style="670" customWidth="1"/>
    <col min="8217" max="8217" width="12.625" style="670" bestFit="1" customWidth="1"/>
    <col min="8218" max="8448" width="8.875" style="670"/>
    <col min="8449" max="8449" width="0.875" style="670" customWidth="1"/>
    <col min="8450" max="8450" width="45.625" style="670" customWidth="1"/>
    <col min="8451" max="8459" width="14.625" style="670" customWidth="1"/>
    <col min="8460" max="8460" width="21.375" style="670" customWidth="1"/>
    <col min="8461" max="8461" width="5.125" style="670" bestFit="1" customWidth="1"/>
    <col min="8462" max="8463" width="16" style="670" bestFit="1" customWidth="1"/>
    <col min="8464" max="8464" width="12.375" style="670" bestFit="1" customWidth="1"/>
    <col min="8465" max="8465" width="12.5" style="670" bestFit="1" customWidth="1"/>
    <col min="8466" max="8466" width="11.625" style="670" bestFit="1" customWidth="1"/>
    <col min="8467" max="8467" width="13.25" style="670" customWidth="1"/>
    <col min="8468" max="8468" width="12" style="670" bestFit="1" customWidth="1"/>
    <col min="8469" max="8469" width="12.5" style="670" bestFit="1" customWidth="1"/>
    <col min="8470" max="8470" width="14.125" style="670" bestFit="1" customWidth="1"/>
    <col min="8471" max="8471" width="12.5" style="670" bestFit="1" customWidth="1"/>
    <col min="8472" max="8472" width="5.25" style="670" customWidth="1"/>
    <col min="8473" max="8473" width="12.625" style="670" bestFit="1" customWidth="1"/>
    <col min="8474" max="8704" width="8.875" style="670"/>
    <col min="8705" max="8705" width="0.875" style="670" customWidth="1"/>
    <col min="8706" max="8706" width="45.625" style="670" customWidth="1"/>
    <col min="8707" max="8715" width="14.625" style="670" customWidth="1"/>
    <col min="8716" max="8716" width="21.375" style="670" customWidth="1"/>
    <col min="8717" max="8717" width="5.125" style="670" bestFit="1" customWidth="1"/>
    <col min="8718" max="8719" width="16" style="670" bestFit="1" customWidth="1"/>
    <col min="8720" max="8720" width="12.375" style="670" bestFit="1" customWidth="1"/>
    <col min="8721" max="8721" width="12.5" style="670" bestFit="1" customWidth="1"/>
    <col min="8722" max="8722" width="11.625" style="670" bestFit="1" customWidth="1"/>
    <col min="8723" max="8723" width="13.25" style="670" customWidth="1"/>
    <col min="8724" max="8724" width="12" style="670" bestFit="1" customWidth="1"/>
    <col min="8725" max="8725" width="12.5" style="670" bestFit="1" customWidth="1"/>
    <col min="8726" max="8726" width="14.125" style="670" bestFit="1" customWidth="1"/>
    <col min="8727" max="8727" width="12.5" style="670" bestFit="1" customWidth="1"/>
    <col min="8728" max="8728" width="5.25" style="670" customWidth="1"/>
    <col min="8729" max="8729" width="12.625" style="670" bestFit="1" customWidth="1"/>
    <col min="8730" max="8960" width="8.875" style="670"/>
    <col min="8961" max="8961" width="0.875" style="670" customWidth="1"/>
    <col min="8962" max="8962" width="45.625" style="670" customWidth="1"/>
    <col min="8963" max="8971" width="14.625" style="670" customWidth="1"/>
    <col min="8972" max="8972" width="21.375" style="670" customWidth="1"/>
    <col min="8973" max="8973" width="5.125" style="670" bestFit="1" customWidth="1"/>
    <col min="8974" max="8975" width="16" style="670" bestFit="1" customWidth="1"/>
    <col min="8976" max="8976" width="12.375" style="670" bestFit="1" customWidth="1"/>
    <col min="8977" max="8977" width="12.5" style="670" bestFit="1" customWidth="1"/>
    <col min="8978" max="8978" width="11.625" style="670" bestFit="1" customWidth="1"/>
    <col min="8979" max="8979" width="13.25" style="670" customWidth="1"/>
    <col min="8980" max="8980" width="12" style="670" bestFit="1" customWidth="1"/>
    <col min="8981" max="8981" width="12.5" style="670" bestFit="1" customWidth="1"/>
    <col min="8982" max="8982" width="14.125" style="670" bestFit="1" customWidth="1"/>
    <col min="8983" max="8983" width="12.5" style="670" bestFit="1" customWidth="1"/>
    <col min="8984" max="8984" width="5.25" style="670" customWidth="1"/>
    <col min="8985" max="8985" width="12.625" style="670" bestFit="1" customWidth="1"/>
    <col min="8986" max="9216" width="8.875" style="670"/>
    <col min="9217" max="9217" width="0.875" style="670" customWidth="1"/>
    <col min="9218" max="9218" width="45.625" style="670" customWidth="1"/>
    <col min="9219" max="9227" width="14.625" style="670" customWidth="1"/>
    <col min="9228" max="9228" width="21.375" style="670" customWidth="1"/>
    <col min="9229" max="9229" width="5.125" style="670" bestFit="1" customWidth="1"/>
    <col min="9230" max="9231" width="16" style="670" bestFit="1" customWidth="1"/>
    <col min="9232" max="9232" width="12.375" style="670" bestFit="1" customWidth="1"/>
    <col min="9233" max="9233" width="12.5" style="670" bestFit="1" customWidth="1"/>
    <col min="9234" max="9234" width="11.625" style="670" bestFit="1" customWidth="1"/>
    <col min="9235" max="9235" width="13.25" style="670" customWidth="1"/>
    <col min="9236" max="9236" width="12" style="670" bestFit="1" customWidth="1"/>
    <col min="9237" max="9237" width="12.5" style="670" bestFit="1" customWidth="1"/>
    <col min="9238" max="9238" width="14.125" style="670" bestFit="1" customWidth="1"/>
    <col min="9239" max="9239" width="12.5" style="670" bestFit="1" customWidth="1"/>
    <col min="9240" max="9240" width="5.25" style="670" customWidth="1"/>
    <col min="9241" max="9241" width="12.625" style="670" bestFit="1" customWidth="1"/>
    <col min="9242" max="9472" width="8.875" style="670"/>
    <col min="9473" max="9473" width="0.875" style="670" customWidth="1"/>
    <col min="9474" max="9474" width="45.625" style="670" customWidth="1"/>
    <col min="9475" max="9483" width="14.625" style="670" customWidth="1"/>
    <col min="9484" max="9484" width="21.375" style="670" customWidth="1"/>
    <col min="9485" max="9485" width="5.125" style="670" bestFit="1" customWidth="1"/>
    <col min="9486" max="9487" width="16" style="670" bestFit="1" customWidth="1"/>
    <col min="9488" max="9488" width="12.375" style="670" bestFit="1" customWidth="1"/>
    <col min="9489" max="9489" width="12.5" style="670" bestFit="1" customWidth="1"/>
    <col min="9490" max="9490" width="11.625" style="670" bestFit="1" customWidth="1"/>
    <col min="9491" max="9491" width="13.25" style="670" customWidth="1"/>
    <col min="9492" max="9492" width="12" style="670" bestFit="1" customWidth="1"/>
    <col min="9493" max="9493" width="12.5" style="670" bestFit="1" customWidth="1"/>
    <col min="9494" max="9494" width="14.125" style="670" bestFit="1" customWidth="1"/>
    <col min="9495" max="9495" width="12.5" style="670" bestFit="1" customWidth="1"/>
    <col min="9496" max="9496" width="5.25" style="670" customWidth="1"/>
    <col min="9497" max="9497" width="12.625" style="670" bestFit="1" customWidth="1"/>
    <col min="9498" max="9728" width="8.875" style="670"/>
    <col min="9729" max="9729" width="0.875" style="670" customWidth="1"/>
    <col min="9730" max="9730" width="45.625" style="670" customWidth="1"/>
    <col min="9731" max="9739" width="14.625" style="670" customWidth="1"/>
    <col min="9740" max="9740" width="21.375" style="670" customWidth="1"/>
    <col min="9741" max="9741" width="5.125" style="670" bestFit="1" customWidth="1"/>
    <col min="9742" max="9743" width="16" style="670" bestFit="1" customWidth="1"/>
    <col min="9744" max="9744" width="12.375" style="670" bestFit="1" customWidth="1"/>
    <col min="9745" max="9745" width="12.5" style="670" bestFit="1" customWidth="1"/>
    <col min="9746" max="9746" width="11.625" style="670" bestFit="1" customWidth="1"/>
    <col min="9747" max="9747" width="13.25" style="670" customWidth="1"/>
    <col min="9748" max="9748" width="12" style="670" bestFit="1" customWidth="1"/>
    <col min="9749" max="9749" width="12.5" style="670" bestFit="1" customWidth="1"/>
    <col min="9750" max="9750" width="14.125" style="670" bestFit="1" customWidth="1"/>
    <col min="9751" max="9751" width="12.5" style="670" bestFit="1" customWidth="1"/>
    <col min="9752" max="9752" width="5.25" style="670" customWidth="1"/>
    <col min="9753" max="9753" width="12.625" style="670" bestFit="1" customWidth="1"/>
    <col min="9754" max="9984" width="8.875" style="670"/>
    <col min="9985" max="9985" width="0.875" style="670" customWidth="1"/>
    <col min="9986" max="9986" width="45.625" style="670" customWidth="1"/>
    <col min="9987" max="9995" width="14.625" style="670" customWidth="1"/>
    <col min="9996" max="9996" width="21.375" style="670" customWidth="1"/>
    <col min="9997" max="9997" width="5.125" style="670" bestFit="1" customWidth="1"/>
    <col min="9998" max="9999" width="16" style="670" bestFit="1" customWidth="1"/>
    <col min="10000" max="10000" width="12.375" style="670" bestFit="1" customWidth="1"/>
    <col min="10001" max="10001" width="12.5" style="670" bestFit="1" customWidth="1"/>
    <col min="10002" max="10002" width="11.625" style="670" bestFit="1" customWidth="1"/>
    <col min="10003" max="10003" width="13.25" style="670" customWidth="1"/>
    <col min="10004" max="10004" width="12" style="670" bestFit="1" customWidth="1"/>
    <col min="10005" max="10005" width="12.5" style="670" bestFit="1" customWidth="1"/>
    <col min="10006" max="10006" width="14.125" style="670" bestFit="1" customWidth="1"/>
    <col min="10007" max="10007" width="12.5" style="670" bestFit="1" customWidth="1"/>
    <col min="10008" max="10008" width="5.25" style="670" customWidth="1"/>
    <col min="10009" max="10009" width="12.625" style="670" bestFit="1" customWidth="1"/>
    <col min="10010" max="10240" width="8.875" style="670"/>
    <col min="10241" max="10241" width="0.875" style="670" customWidth="1"/>
    <col min="10242" max="10242" width="45.625" style="670" customWidth="1"/>
    <col min="10243" max="10251" width="14.625" style="670" customWidth="1"/>
    <col min="10252" max="10252" width="21.375" style="670" customWidth="1"/>
    <col min="10253" max="10253" width="5.125" style="670" bestFit="1" customWidth="1"/>
    <col min="10254" max="10255" width="16" style="670" bestFit="1" customWidth="1"/>
    <col min="10256" max="10256" width="12.375" style="670" bestFit="1" customWidth="1"/>
    <col min="10257" max="10257" width="12.5" style="670" bestFit="1" customWidth="1"/>
    <col min="10258" max="10258" width="11.625" style="670" bestFit="1" customWidth="1"/>
    <col min="10259" max="10259" width="13.25" style="670" customWidth="1"/>
    <col min="10260" max="10260" width="12" style="670" bestFit="1" customWidth="1"/>
    <col min="10261" max="10261" width="12.5" style="670" bestFit="1" customWidth="1"/>
    <col min="10262" max="10262" width="14.125" style="670" bestFit="1" customWidth="1"/>
    <col min="10263" max="10263" width="12.5" style="670" bestFit="1" customWidth="1"/>
    <col min="10264" max="10264" width="5.25" style="670" customWidth="1"/>
    <col min="10265" max="10265" width="12.625" style="670" bestFit="1" customWidth="1"/>
    <col min="10266" max="10496" width="8.875" style="670"/>
    <col min="10497" max="10497" width="0.875" style="670" customWidth="1"/>
    <col min="10498" max="10498" width="45.625" style="670" customWidth="1"/>
    <col min="10499" max="10507" width="14.625" style="670" customWidth="1"/>
    <col min="10508" max="10508" width="21.375" style="670" customWidth="1"/>
    <col min="10509" max="10509" width="5.125" style="670" bestFit="1" customWidth="1"/>
    <col min="10510" max="10511" width="16" style="670" bestFit="1" customWidth="1"/>
    <col min="10512" max="10512" width="12.375" style="670" bestFit="1" customWidth="1"/>
    <col min="10513" max="10513" width="12.5" style="670" bestFit="1" customWidth="1"/>
    <col min="10514" max="10514" width="11.625" style="670" bestFit="1" customWidth="1"/>
    <col min="10515" max="10515" width="13.25" style="670" customWidth="1"/>
    <col min="10516" max="10516" width="12" style="670" bestFit="1" customWidth="1"/>
    <col min="10517" max="10517" width="12.5" style="670" bestFit="1" customWidth="1"/>
    <col min="10518" max="10518" width="14.125" style="670" bestFit="1" customWidth="1"/>
    <col min="10519" max="10519" width="12.5" style="670" bestFit="1" customWidth="1"/>
    <col min="10520" max="10520" width="5.25" style="670" customWidth="1"/>
    <col min="10521" max="10521" width="12.625" style="670" bestFit="1" customWidth="1"/>
    <col min="10522" max="10752" width="8.875" style="670"/>
    <col min="10753" max="10753" width="0.875" style="670" customWidth="1"/>
    <col min="10754" max="10754" width="45.625" style="670" customWidth="1"/>
    <col min="10755" max="10763" width="14.625" style="670" customWidth="1"/>
    <col min="10764" max="10764" width="21.375" style="670" customWidth="1"/>
    <col min="10765" max="10765" width="5.125" style="670" bestFit="1" customWidth="1"/>
    <col min="10766" max="10767" width="16" style="670" bestFit="1" customWidth="1"/>
    <col min="10768" max="10768" width="12.375" style="670" bestFit="1" customWidth="1"/>
    <col min="10769" max="10769" width="12.5" style="670" bestFit="1" customWidth="1"/>
    <col min="10770" max="10770" width="11.625" style="670" bestFit="1" customWidth="1"/>
    <col min="10771" max="10771" width="13.25" style="670" customWidth="1"/>
    <col min="10772" max="10772" width="12" style="670" bestFit="1" customWidth="1"/>
    <col min="10773" max="10773" width="12.5" style="670" bestFit="1" customWidth="1"/>
    <col min="10774" max="10774" width="14.125" style="670" bestFit="1" customWidth="1"/>
    <col min="10775" max="10775" width="12.5" style="670" bestFit="1" customWidth="1"/>
    <col min="10776" max="10776" width="5.25" style="670" customWidth="1"/>
    <col min="10777" max="10777" width="12.625" style="670" bestFit="1" customWidth="1"/>
    <col min="10778" max="11008" width="8.875" style="670"/>
    <col min="11009" max="11009" width="0.875" style="670" customWidth="1"/>
    <col min="11010" max="11010" width="45.625" style="670" customWidth="1"/>
    <col min="11011" max="11019" width="14.625" style="670" customWidth="1"/>
    <col min="11020" max="11020" width="21.375" style="670" customWidth="1"/>
    <col min="11021" max="11021" width="5.125" style="670" bestFit="1" customWidth="1"/>
    <col min="11022" max="11023" width="16" style="670" bestFit="1" customWidth="1"/>
    <col min="11024" max="11024" width="12.375" style="670" bestFit="1" customWidth="1"/>
    <col min="11025" max="11025" width="12.5" style="670" bestFit="1" customWidth="1"/>
    <col min="11026" max="11026" width="11.625" style="670" bestFit="1" customWidth="1"/>
    <col min="11027" max="11027" width="13.25" style="670" customWidth="1"/>
    <col min="11028" max="11028" width="12" style="670" bestFit="1" customWidth="1"/>
    <col min="11029" max="11029" width="12.5" style="670" bestFit="1" customWidth="1"/>
    <col min="11030" max="11030" width="14.125" style="670" bestFit="1" customWidth="1"/>
    <col min="11031" max="11031" width="12.5" style="670" bestFit="1" customWidth="1"/>
    <col min="11032" max="11032" width="5.25" style="670" customWidth="1"/>
    <col min="11033" max="11033" width="12.625" style="670" bestFit="1" customWidth="1"/>
    <col min="11034" max="11264" width="8.875" style="670"/>
    <col min="11265" max="11265" width="0.875" style="670" customWidth="1"/>
    <col min="11266" max="11266" width="45.625" style="670" customWidth="1"/>
    <col min="11267" max="11275" width="14.625" style="670" customWidth="1"/>
    <col min="11276" max="11276" width="21.375" style="670" customWidth="1"/>
    <col min="11277" max="11277" width="5.125" style="670" bestFit="1" customWidth="1"/>
    <col min="11278" max="11279" width="16" style="670" bestFit="1" customWidth="1"/>
    <col min="11280" max="11280" width="12.375" style="670" bestFit="1" customWidth="1"/>
    <col min="11281" max="11281" width="12.5" style="670" bestFit="1" customWidth="1"/>
    <col min="11282" max="11282" width="11.625" style="670" bestFit="1" customWidth="1"/>
    <col min="11283" max="11283" width="13.25" style="670" customWidth="1"/>
    <col min="11284" max="11284" width="12" style="670" bestFit="1" customWidth="1"/>
    <col min="11285" max="11285" width="12.5" style="670" bestFit="1" customWidth="1"/>
    <col min="11286" max="11286" width="14.125" style="670" bestFit="1" customWidth="1"/>
    <col min="11287" max="11287" width="12.5" style="670" bestFit="1" customWidth="1"/>
    <col min="11288" max="11288" width="5.25" style="670" customWidth="1"/>
    <col min="11289" max="11289" width="12.625" style="670" bestFit="1" customWidth="1"/>
    <col min="11290" max="11520" width="8.875" style="670"/>
    <col min="11521" max="11521" width="0.875" style="670" customWidth="1"/>
    <col min="11522" max="11522" width="45.625" style="670" customWidth="1"/>
    <col min="11523" max="11531" width="14.625" style="670" customWidth="1"/>
    <col min="11532" max="11532" width="21.375" style="670" customWidth="1"/>
    <col min="11533" max="11533" width="5.125" style="670" bestFit="1" customWidth="1"/>
    <col min="11534" max="11535" width="16" style="670" bestFit="1" customWidth="1"/>
    <col min="11536" max="11536" width="12.375" style="670" bestFit="1" customWidth="1"/>
    <col min="11537" max="11537" width="12.5" style="670" bestFit="1" customWidth="1"/>
    <col min="11538" max="11538" width="11.625" style="670" bestFit="1" customWidth="1"/>
    <col min="11539" max="11539" width="13.25" style="670" customWidth="1"/>
    <col min="11540" max="11540" width="12" style="670" bestFit="1" customWidth="1"/>
    <col min="11541" max="11541" width="12.5" style="670" bestFit="1" customWidth="1"/>
    <col min="11542" max="11542" width="14.125" style="670" bestFit="1" customWidth="1"/>
    <col min="11543" max="11543" width="12.5" style="670" bestFit="1" customWidth="1"/>
    <col min="11544" max="11544" width="5.25" style="670" customWidth="1"/>
    <col min="11545" max="11545" width="12.625" style="670" bestFit="1" customWidth="1"/>
    <col min="11546" max="11776" width="8.875" style="670"/>
    <col min="11777" max="11777" width="0.875" style="670" customWidth="1"/>
    <col min="11778" max="11778" width="45.625" style="670" customWidth="1"/>
    <col min="11779" max="11787" width="14.625" style="670" customWidth="1"/>
    <col min="11788" max="11788" width="21.375" style="670" customWidth="1"/>
    <col min="11789" max="11789" width="5.125" style="670" bestFit="1" customWidth="1"/>
    <col min="11790" max="11791" width="16" style="670" bestFit="1" customWidth="1"/>
    <col min="11792" max="11792" width="12.375" style="670" bestFit="1" customWidth="1"/>
    <col min="11793" max="11793" width="12.5" style="670" bestFit="1" customWidth="1"/>
    <col min="11794" max="11794" width="11.625" style="670" bestFit="1" customWidth="1"/>
    <col min="11795" max="11795" width="13.25" style="670" customWidth="1"/>
    <col min="11796" max="11796" width="12" style="670" bestFit="1" customWidth="1"/>
    <col min="11797" max="11797" width="12.5" style="670" bestFit="1" customWidth="1"/>
    <col min="11798" max="11798" width="14.125" style="670" bestFit="1" customWidth="1"/>
    <col min="11799" max="11799" width="12.5" style="670" bestFit="1" customWidth="1"/>
    <col min="11800" max="11800" width="5.25" style="670" customWidth="1"/>
    <col min="11801" max="11801" width="12.625" style="670" bestFit="1" customWidth="1"/>
    <col min="11802" max="12032" width="8.875" style="670"/>
    <col min="12033" max="12033" width="0.875" style="670" customWidth="1"/>
    <col min="12034" max="12034" width="45.625" style="670" customWidth="1"/>
    <col min="12035" max="12043" width="14.625" style="670" customWidth="1"/>
    <col min="12044" max="12044" width="21.375" style="670" customWidth="1"/>
    <col min="12045" max="12045" width="5.125" style="670" bestFit="1" customWidth="1"/>
    <col min="12046" max="12047" width="16" style="670" bestFit="1" customWidth="1"/>
    <col min="12048" max="12048" width="12.375" style="670" bestFit="1" customWidth="1"/>
    <col min="12049" max="12049" width="12.5" style="670" bestFit="1" customWidth="1"/>
    <col min="12050" max="12050" width="11.625" style="670" bestFit="1" customWidth="1"/>
    <col min="12051" max="12051" width="13.25" style="670" customWidth="1"/>
    <col min="12052" max="12052" width="12" style="670" bestFit="1" customWidth="1"/>
    <col min="12053" max="12053" width="12.5" style="670" bestFit="1" customWidth="1"/>
    <col min="12054" max="12054" width="14.125" style="670" bestFit="1" customWidth="1"/>
    <col min="12055" max="12055" width="12.5" style="670" bestFit="1" customWidth="1"/>
    <col min="12056" max="12056" width="5.25" style="670" customWidth="1"/>
    <col min="12057" max="12057" width="12.625" style="670" bestFit="1" customWidth="1"/>
    <col min="12058" max="12288" width="8.875" style="670"/>
    <col min="12289" max="12289" width="0.875" style="670" customWidth="1"/>
    <col min="12290" max="12290" width="45.625" style="670" customWidth="1"/>
    <col min="12291" max="12299" width="14.625" style="670" customWidth="1"/>
    <col min="12300" max="12300" width="21.375" style="670" customWidth="1"/>
    <col min="12301" max="12301" width="5.125" style="670" bestFit="1" customWidth="1"/>
    <col min="12302" max="12303" width="16" style="670" bestFit="1" customWidth="1"/>
    <col min="12304" max="12304" width="12.375" style="670" bestFit="1" customWidth="1"/>
    <col min="12305" max="12305" width="12.5" style="670" bestFit="1" customWidth="1"/>
    <col min="12306" max="12306" width="11.625" style="670" bestFit="1" customWidth="1"/>
    <col min="12307" max="12307" width="13.25" style="670" customWidth="1"/>
    <col min="12308" max="12308" width="12" style="670" bestFit="1" customWidth="1"/>
    <col min="12309" max="12309" width="12.5" style="670" bestFit="1" customWidth="1"/>
    <col min="12310" max="12310" width="14.125" style="670" bestFit="1" customWidth="1"/>
    <col min="12311" max="12311" width="12.5" style="670" bestFit="1" customWidth="1"/>
    <col min="12312" max="12312" width="5.25" style="670" customWidth="1"/>
    <col min="12313" max="12313" width="12.625" style="670" bestFit="1" customWidth="1"/>
    <col min="12314" max="12544" width="8.875" style="670"/>
    <col min="12545" max="12545" width="0.875" style="670" customWidth="1"/>
    <col min="12546" max="12546" width="45.625" style="670" customWidth="1"/>
    <col min="12547" max="12555" width="14.625" style="670" customWidth="1"/>
    <col min="12556" max="12556" width="21.375" style="670" customWidth="1"/>
    <col min="12557" max="12557" width="5.125" style="670" bestFit="1" customWidth="1"/>
    <col min="12558" max="12559" width="16" style="670" bestFit="1" customWidth="1"/>
    <col min="12560" max="12560" width="12.375" style="670" bestFit="1" customWidth="1"/>
    <col min="12561" max="12561" width="12.5" style="670" bestFit="1" customWidth="1"/>
    <col min="12562" max="12562" width="11.625" style="670" bestFit="1" customWidth="1"/>
    <col min="12563" max="12563" width="13.25" style="670" customWidth="1"/>
    <col min="12564" max="12564" width="12" style="670" bestFit="1" customWidth="1"/>
    <col min="12565" max="12565" width="12.5" style="670" bestFit="1" customWidth="1"/>
    <col min="12566" max="12566" width="14.125" style="670" bestFit="1" customWidth="1"/>
    <col min="12567" max="12567" width="12.5" style="670" bestFit="1" customWidth="1"/>
    <col min="12568" max="12568" width="5.25" style="670" customWidth="1"/>
    <col min="12569" max="12569" width="12.625" style="670" bestFit="1" customWidth="1"/>
    <col min="12570" max="12800" width="8.875" style="670"/>
    <col min="12801" max="12801" width="0.875" style="670" customWidth="1"/>
    <col min="12802" max="12802" width="45.625" style="670" customWidth="1"/>
    <col min="12803" max="12811" width="14.625" style="670" customWidth="1"/>
    <col min="12812" max="12812" width="21.375" style="670" customWidth="1"/>
    <col min="12813" max="12813" width="5.125" style="670" bestFit="1" customWidth="1"/>
    <col min="12814" max="12815" width="16" style="670" bestFit="1" customWidth="1"/>
    <col min="12816" max="12816" width="12.375" style="670" bestFit="1" customWidth="1"/>
    <col min="12817" max="12817" width="12.5" style="670" bestFit="1" customWidth="1"/>
    <col min="12818" max="12818" width="11.625" style="670" bestFit="1" customWidth="1"/>
    <col min="12819" max="12819" width="13.25" style="670" customWidth="1"/>
    <col min="12820" max="12820" width="12" style="670" bestFit="1" customWidth="1"/>
    <col min="12821" max="12821" width="12.5" style="670" bestFit="1" customWidth="1"/>
    <col min="12822" max="12822" width="14.125" style="670" bestFit="1" customWidth="1"/>
    <col min="12823" max="12823" width="12.5" style="670" bestFit="1" customWidth="1"/>
    <col min="12824" max="12824" width="5.25" style="670" customWidth="1"/>
    <col min="12825" max="12825" width="12.625" style="670" bestFit="1" customWidth="1"/>
    <col min="12826" max="13056" width="8.875" style="670"/>
    <col min="13057" max="13057" width="0.875" style="670" customWidth="1"/>
    <col min="13058" max="13058" width="45.625" style="670" customWidth="1"/>
    <col min="13059" max="13067" width="14.625" style="670" customWidth="1"/>
    <col min="13068" max="13068" width="21.375" style="670" customWidth="1"/>
    <col min="13069" max="13069" width="5.125" style="670" bestFit="1" customWidth="1"/>
    <col min="13070" max="13071" width="16" style="670" bestFit="1" customWidth="1"/>
    <col min="13072" max="13072" width="12.375" style="670" bestFit="1" customWidth="1"/>
    <col min="13073" max="13073" width="12.5" style="670" bestFit="1" customWidth="1"/>
    <col min="13074" max="13074" width="11.625" style="670" bestFit="1" customWidth="1"/>
    <col min="13075" max="13075" width="13.25" style="670" customWidth="1"/>
    <col min="13076" max="13076" width="12" style="670" bestFit="1" customWidth="1"/>
    <col min="13077" max="13077" width="12.5" style="670" bestFit="1" customWidth="1"/>
    <col min="13078" max="13078" width="14.125" style="670" bestFit="1" customWidth="1"/>
    <col min="13079" max="13079" width="12.5" style="670" bestFit="1" customWidth="1"/>
    <col min="13080" max="13080" width="5.25" style="670" customWidth="1"/>
    <col min="13081" max="13081" width="12.625" style="670" bestFit="1" customWidth="1"/>
    <col min="13082" max="13312" width="8.875" style="670"/>
    <col min="13313" max="13313" width="0.875" style="670" customWidth="1"/>
    <col min="13314" max="13314" width="45.625" style="670" customWidth="1"/>
    <col min="13315" max="13323" width="14.625" style="670" customWidth="1"/>
    <col min="13324" max="13324" width="21.375" style="670" customWidth="1"/>
    <col min="13325" max="13325" width="5.125" style="670" bestFit="1" customWidth="1"/>
    <col min="13326" max="13327" width="16" style="670" bestFit="1" customWidth="1"/>
    <col min="13328" max="13328" width="12.375" style="670" bestFit="1" customWidth="1"/>
    <col min="13329" max="13329" width="12.5" style="670" bestFit="1" customWidth="1"/>
    <col min="13330" max="13330" width="11.625" style="670" bestFit="1" customWidth="1"/>
    <col min="13331" max="13331" width="13.25" style="670" customWidth="1"/>
    <col min="13332" max="13332" width="12" style="670" bestFit="1" customWidth="1"/>
    <col min="13333" max="13333" width="12.5" style="670" bestFit="1" customWidth="1"/>
    <col min="13334" max="13334" width="14.125" style="670" bestFit="1" customWidth="1"/>
    <col min="13335" max="13335" width="12.5" style="670" bestFit="1" customWidth="1"/>
    <col min="13336" max="13336" width="5.25" style="670" customWidth="1"/>
    <col min="13337" max="13337" width="12.625" style="670" bestFit="1" customWidth="1"/>
    <col min="13338" max="13568" width="8.875" style="670"/>
    <col min="13569" max="13569" width="0.875" style="670" customWidth="1"/>
    <col min="13570" max="13570" width="45.625" style="670" customWidth="1"/>
    <col min="13571" max="13579" width="14.625" style="670" customWidth="1"/>
    <col min="13580" max="13580" width="21.375" style="670" customWidth="1"/>
    <col min="13581" max="13581" width="5.125" style="670" bestFit="1" customWidth="1"/>
    <col min="13582" max="13583" width="16" style="670" bestFit="1" customWidth="1"/>
    <col min="13584" max="13584" width="12.375" style="670" bestFit="1" customWidth="1"/>
    <col min="13585" max="13585" width="12.5" style="670" bestFit="1" customWidth="1"/>
    <col min="13586" max="13586" width="11.625" style="670" bestFit="1" customWidth="1"/>
    <col min="13587" max="13587" width="13.25" style="670" customWidth="1"/>
    <col min="13588" max="13588" width="12" style="670" bestFit="1" customWidth="1"/>
    <col min="13589" max="13589" width="12.5" style="670" bestFit="1" customWidth="1"/>
    <col min="13590" max="13590" width="14.125" style="670" bestFit="1" customWidth="1"/>
    <col min="13591" max="13591" width="12.5" style="670" bestFit="1" customWidth="1"/>
    <col min="13592" max="13592" width="5.25" style="670" customWidth="1"/>
    <col min="13593" max="13593" width="12.625" style="670" bestFit="1" customWidth="1"/>
    <col min="13594" max="13824" width="8.875" style="670"/>
    <col min="13825" max="13825" width="0.875" style="670" customWidth="1"/>
    <col min="13826" max="13826" width="45.625" style="670" customWidth="1"/>
    <col min="13827" max="13835" width="14.625" style="670" customWidth="1"/>
    <col min="13836" max="13836" width="21.375" style="670" customWidth="1"/>
    <col min="13837" max="13837" width="5.125" style="670" bestFit="1" customWidth="1"/>
    <col min="13838" max="13839" width="16" style="670" bestFit="1" customWidth="1"/>
    <col min="13840" max="13840" width="12.375" style="670" bestFit="1" customWidth="1"/>
    <col min="13841" max="13841" width="12.5" style="670" bestFit="1" customWidth="1"/>
    <col min="13842" max="13842" width="11.625" style="670" bestFit="1" customWidth="1"/>
    <col min="13843" max="13843" width="13.25" style="670" customWidth="1"/>
    <col min="13844" max="13844" width="12" style="670" bestFit="1" customWidth="1"/>
    <col min="13845" max="13845" width="12.5" style="670" bestFit="1" customWidth="1"/>
    <col min="13846" max="13846" width="14.125" style="670" bestFit="1" customWidth="1"/>
    <col min="13847" max="13847" width="12.5" style="670" bestFit="1" customWidth="1"/>
    <col min="13848" max="13848" width="5.25" style="670" customWidth="1"/>
    <col min="13849" max="13849" width="12.625" style="670" bestFit="1" customWidth="1"/>
    <col min="13850" max="14080" width="8.875" style="670"/>
    <col min="14081" max="14081" width="0.875" style="670" customWidth="1"/>
    <col min="14082" max="14082" width="45.625" style="670" customWidth="1"/>
    <col min="14083" max="14091" width="14.625" style="670" customWidth="1"/>
    <col min="14092" max="14092" width="21.375" style="670" customWidth="1"/>
    <col min="14093" max="14093" width="5.125" style="670" bestFit="1" customWidth="1"/>
    <col min="14094" max="14095" width="16" style="670" bestFit="1" customWidth="1"/>
    <col min="14096" max="14096" width="12.375" style="670" bestFit="1" customWidth="1"/>
    <col min="14097" max="14097" width="12.5" style="670" bestFit="1" customWidth="1"/>
    <col min="14098" max="14098" width="11.625" style="670" bestFit="1" customWidth="1"/>
    <col min="14099" max="14099" width="13.25" style="670" customWidth="1"/>
    <col min="14100" max="14100" width="12" style="670" bestFit="1" customWidth="1"/>
    <col min="14101" max="14101" width="12.5" style="670" bestFit="1" customWidth="1"/>
    <col min="14102" max="14102" width="14.125" style="670" bestFit="1" customWidth="1"/>
    <col min="14103" max="14103" width="12.5" style="670" bestFit="1" customWidth="1"/>
    <col min="14104" max="14104" width="5.25" style="670" customWidth="1"/>
    <col min="14105" max="14105" width="12.625" style="670" bestFit="1" customWidth="1"/>
    <col min="14106" max="14336" width="8.875" style="670"/>
    <col min="14337" max="14337" width="0.875" style="670" customWidth="1"/>
    <col min="14338" max="14338" width="45.625" style="670" customWidth="1"/>
    <col min="14339" max="14347" width="14.625" style="670" customWidth="1"/>
    <col min="14348" max="14348" width="21.375" style="670" customWidth="1"/>
    <col min="14349" max="14349" width="5.125" style="670" bestFit="1" customWidth="1"/>
    <col min="14350" max="14351" width="16" style="670" bestFit="1" customWidth="1"/>
    <col min="14352" max="14352" width="12.375" style="670" bestFit="1" customWidth="1"/>
    <col min="14353" max="14353" width="12.5" style="670" bestFit="1" customWidth="1"/>
    <col min="14354" max="14354" width="11.625" style="670" bestFit="1" customWidth="1"/>
    <col min="14355" max="14355" width="13.25" style="670" customWidth="1"/>
    <col min="14356" max="14356" width="12" style="670" bestFit="1" customWidth="1"/>
    <col min="14357" max="14357" width="12.5" style="670" bestFit="1" customWidth="1"/>
    <col min="14358" max="14358" width="14.125" style="670" bestFit="1" customWidth="1"/>
    <col min="14359" max="14359" width="12.5" style="670" bestFit="1" customWidth="1"/>
    <col min="14360" max="14360" width="5.25" style="670" customWidth="1"/>
    <col min="14361" max="14361" width="12.625" style="670" bestFit="1" customWidth="1"/>
    <col min="14362" max="14592" width="8.875" style="670"/>
    <col min="14593" max="14593" width="0.875" style="670" customWidth="1"/>
    <col min="14594" max="14594" width="45.625" style="670" customWidth="1"/>
    <col min="14595" max="14603" width="14.625" style="670" customWidth="1"/>
    <col min="14604" max="14604" width="21.375" style="670" customWidth="1"/>
    <col min="14605" max="14605" width="5.125" style="670" bestFit="1" customWidth="1"/>
    <col min="14606" max="14607" width="16" style="670" bestFit="1" customWidth="1"/>
    <col min="14608" max="14608" width="12.375" style="670" bestFit="1" customWidth="1"/>
    <col min="14609" max="14609" width="12.5" style="670" bestFit="1" customWidth="1"/>
    <col min="14610" max="14610" width="11.625" style="670" bestFit="1" customWidth="1"/>
    <col min="14611" max="14611" width="13.25" style="670" customWidth="1"/>
    <col min="14612" max="14612" width="12" style="670" bestFit="1" customWidth="1"/>
    <col min="14613" max="14613" width="12.5" style="670" bestFit="1" customWidth="1"/>
    <col min="14614" max="14614" width="14.125" style="670" bestFit="1" customWidth="1"/>
    <col min="14615" max="14615" width="12.5" style="670" bestFit="1" customWidth="1"/>
    <col min="14616" max="14616" width="5.25" style="670" customWidth="1"/>
    <col min="14617" max="14617" width="12.625" style="670" bestFit="1" customWidth="1"/>
    <col min="14618" max="14848" width="8.875" style="670"/>
    <col min="14849" max="14849" width="0.875" style="670" customWidth="1"/>
    <col min="14850" max="14850" width="45.625" style="670" customWidth="1"/>
    <col min="14851" max="14859" width="14.625" style="670" customWidth="1"/>
    <col min="14860" max="14860" width="21.375" style="670" customWidth="1"/>
    <col min="14861" max="14861" width="5.125" style="670" bestFit="1" customWidth="1"/>
    <col min="14862" max="14863" width="16" style="670" bestFit="1" customWidth="1"/>
    <col min="14864" max="14864" width="12.375" style="670" bestFit="1" customWidth="1"/>
    <col min="14865" max="14865" width="12.5" style="670" bestFit="1" customWidth="1"/>
    <col min="14866" max="14866" width="11.625" style="670" bestFit="1" customWidth="1"/>
    <col min="14867" max="14867" width="13.25" style="670" customWidth="1"/>
    <col min="14868" max="14868" width="12" style="670" bestFit="1" customWidth="1"/>
    <col min="14869" max="14869" width="12.5" style="670" bestFit="1" customWidth="1"/>
    <col min="14870" max="14870" width="14.125" style="670" bestFit="1" customWidth="1"/>
    <col min="14871" max="14871" width="12.5" style="670" bestFit="1" customWidth="1"/>
    <col min="14872" max="14872" width="5.25" style="670" customWidth="1"/>
    <col min="14873" max="14873" width="12.625" style="670" bestFit="1" customWidth="1"/>
    <col min="14874" max="15104" width="8.875" style="670"/>
    <col min="15105" max="15105" width="0.875" style="670" customWidth="1"/>
    <col min="15106" max="15106" width="45.625" style="670" customWidth="1"/>
    <col min="15107" max="15115" width="14.625" style="670" customWidth="1"/>
    <col min="15116" max="15116" width="21.375" style="670" customWidth="1"/>
    <col min="15117" max="15117" width="5.125" style="670" bestFit="1" customWidth="1"/>
    <col min="15118" max="15119" width="16" style="670" bestFit="1" customWidth="1"/>
    <col min="15120" max="15120" width="12.375" style="670" bestFit="1" customWidth="1"/>
    <col min="15121" max="15121" width="12.5" style="670" bestFit="1" customWidth="1"/>
    <col min="15122" max="15122" width="11.625" style="670" bestFit="1" customWidth="1"/>
    <col min="15123" max="15123" width="13.25" style="670" customWidth="1"/>
    <col min="15124" max="15124" width="12" style="670" bestFit="1" customWidth="1"/>
    <col min="15125" max="15125" width="12.5" style="670" bestFit="1" customWidth="1"/>
    <col min="15126" max="15126" width="14.125" style="670" bestFit="1" customWidth="1"/>
    <col min="15127" max="15127" width="12.5" style="670" bestFit="1" customWidth="1"/>
    <col min="15128" max="15128" width="5.25" style="670" customWidth="1"/>
    <col min="15129" max="15129" width="12.625" style="670" bestFit="1" customWidth="1"/>
    <col min="15130" max="15360" width="8.875" style="670"/>
    <col min="15361" max="15361" width="0.875" style="670" customWidth="1"/>
    <col min="15362" max="15362" width="45.625" style="670" customWidth="1"/>
    <col min="15363" max="15371" width="14.625" style="670" customWidth="1"/>
    <col min="15372" max="15372" width="21.375" style="670" customWidth="1"/>
    <col min="15373" max="15373" width="5.125" style="670" bestFit="1" customWidth="1"/>
    <col min="15374" max="15375" width="16" style="670" bestFit="1" customWidth="1"/>
    <col min="15376" max="15376" width="12.375" style="670" bestFit="1" customWidth="1"/>
    <col min="15377" max="15377" width="12.5" style="670" bestFit="1" customWidth="1"/>
    <col min="15378" max="15378" width="11.625" style="670" bestFit="1" customWidth="1"/>
    <col min="15379" max="15379" width="13.25" style="670" customWidth="1"/>
    <col min="15380" max="15380" width="12" style="670" bestFit="1" customWidth="1"/>
    <col min="15381" max="15381" width="12.5" style="670" bestFit="1" customWidth="1"/>
    <col min="15382" max="15382" width="14.125" style="670" bestFit="1" customWidth="1"/>
    <col min="15383" max="15383" width="12.5" style="670" bestFit="1" customWidth="1"/>
    <col min="15384" max="15384" width="5.25" style="670" customWidth="1"/>
    <col min="15385" max="15385" width="12.625" style="670" bestFit="1" customWidth="1"/>
    <col min="15386" max="15616" width="8.875" style="670"/>
    <col min="15617" max="15617" width="0.875" style="670" customWidth="1"/>
    <col min="15618" max="15618" width="45.625" style="670" customWidth="1"/>
    <col min="15619" max="15627" width="14.625" style="670" customWidth="1"/>
    <col min="15628" max="15628" width="21.375" style="670" customWidth="1"/>
    <col min="15629" max="15629" width="5.125" style="670" bestFit="1" customWidth="1"/>
    <col min="15630" max="15631" width="16" style="670" bestFit="1" customWidth="1"/>
    <col min="15632" max="15632" width="12.375" style="670" bestFit="1" customWidth="1"/>
    <col min="15633" max="15633" width="12.5" style="670" bestFit="1" customWidth="1"/>
    <col min="15634" max="15634" width="11.625" style="670" bestFit="1" customWidth="1"/>
    <col min="15635" max="15635" width="13.25" style="670" customWidth="1"/>
    <col min="15636" max="15636" width="12" style="670" bestFit="1" customWidth="1"/>
    <col min="15637" max="15637" width="12.5" style="670" bestFit="1" customWidth="1"/>
    <col min="15638" max="15638" width="14.125" style="670" bestFit="1" customWidth="1"/>
    <col min="15639" max="15639" width="12.5" style="670" bestFit="1" customWidth="1"/>
    <col min="15640" max="15640" width="5.25" style="670" customWidth="1"/>
    <col min="15641" max="15641" width="12.625" style="670" bestFit="1" customWidth="1"/>
    <col min="15642" max="15872" width="8.875" style="670"/>
    <col min="15873" max="15873" width="0.875" style="670" customWidth="1"/>
    <col min="15874" max="15874" width="45.625" style="670" customWidth="1"/>
    <col min="15875" max="15883" width="14.625" style="670" customWidth="1"/>
    <col min="15884" max="15884" width="21.375" style="670" customWidth="1"/>
    <col min="15885" max="15885" width="5.125" style="670" bestFit="1" customWidth="1"/>
    <col min="15886" max="15887" width="16" style="670" bestFit="1" customWidth="1"/>
    <col min="15888" max="15888" width="12.375" style="670" bestFit="1" customWidth="1"/>
    <col min="15889" max="15889" width="12.5" style="670" bestFit="1" customWidth="1"/>
    <col min="15890" max="15890" width="11.625" style="670" bestFit="1" customWidth="1"/>
    <col min="15891" max="15891" width="13.25" style="670" customWidth="1"/>
    <col min="15892" max="15892" width="12" style="670" bestFit="1" customWidth="1"/>
    <col min="15893" max="15893" width="12.5" style="670" bestFit="1" customWidth="1"/>
    <col min="15894" max="15894" width="14.125" style="670" bestFit="1" customWidth="1"/>
    <col min="15895" max="15895" width="12.5" style="670" bestFit="1" customWidth="1"/>
    <col min="15896" max="15896" width="5.25" style="670" customWidth="1"/>
    <col min="15897" max="15897" width="12.625" style="670" bestFit="1" customWidth="1"/>
    <col min="15898" max="16128" width="8.875" style="670"/>
    <col min="16129" max="16129" width="0.875" style="670" customWidth="1"/>
    <col min="16130" max="16130" width="45.625" style="670" customWidth="1"/>
    <col min="16131" max="16139" width="14.625" style="670" customWidth="1"/>
    <col min="16140" max="16140" width="21.375" style="670" customWidth="1"/>
    <col min="16141" max="16141" width="5.125" style="670" bestFit="1" customWidth="1"/>
    <col min="16142" max="16143" width="16" style="670" bestFit="1" customWidth="1"/>
    <col min="16144" max="16144" width="12.375" style="670" bestFit="1" customWidth="1"/>
    <col min="16145" max="16145" width="12.5" style="670" bestFit="1" customWidth="1"/>
    <col min="16146" max="16146" width="11.625" style="670" bestFit="1" customWidth="1"/>
    <col min="16147" max="16147" width="13.25" style="670" customWidth="1"/>
    <col min="16148" max="16148" width="12" style="670" bestFit="1" customWidth="1"/>
    <col min="16149" max="16149" width="12.5" style="670" bestFit="1" customWidth="1"/>
    <col min="16150" max="16150" width="14.125" style="670" bestFit="1" customWidth="1"/>
    <col min="16151" max="16151" width="12.5" style="670" bestFit="1" customWidth="1"/>
    <col min="16152" max="16152" width="5.25" style="670" customWidth="1"/>
    <col min="16153" max="16153" width="12.625" style="670" bestFit="1" customWidth="1"/>
    <col min="16154" max="16384" width="8.875" style="670"/>
  </cols>
  <sheetData>
    <row r="1" spans="1:26" s="336" customFormat="1" ht="29.25" customHeight="1">
      <c r="A1" s="383" t="s">
        <v>670</v>
      </c>
      <c r="C1" s="383"/>
      <c r="D1" s="669"/>
      <c r="E1" s="669"/>
      <c r="F1" s="669"/>
      <c r="G1" s="669"/>
      <c r="H1" s="669"/>
      <c r="I1" s="669"/>
      <c r="J1" s="669" t="s">
        <v>671</v>
      </c>
    </row>
    <row r="2" spans="1:26" ht="6.75" customHeight="1">
      <c r="B2" s="1243"/>
      <c r="M2" s="671"/>
      <c r="Z2" s="670"/>
    </row>
    <row r="3" spans="1:26" ht="16.5" thickBot="1">
      <c r="B3" s="1243" t="s">
        <v>632</v>
      </c>
      <c r="K3" s="670" t="s">
        <v>446</v>
      </c>
      <c r="M3" s="671"/>
      <c r="Z3" s="670"/>
    </row>
    <row r="4" spans="1:26" ht="30.75" customHeight="1">
      <c r="B4" s="1383" t="s">
        <v>451</v>
      </c>
      <c r="C4" s="1386" t="s">
        <v>447</v>
      </c>
      <c r="D4" s="672" t="s">
        <v>448</v>
      </c>
      <c r="E4" s="1399" t="s">
        <v>600</v>
      </c>
      <c r="F4" s="1400"/>
      <c r="G4" s="1401"/>
      <c r="H4" s="1402" t="s">
        <v>454</v>
      </c>
      <c r="I4" s="1403"/>
      <c r="J4" s="1365" t="s">
        <v>601</v>
      </c>
      <c r="K4" s="1366"/>
      <c r="L4" s="673"/>
      <c r="M4" s="674"/>
      <c r="N4" s="674"/>
      <c r="O4" s="674"/>
      <c r="Z4" s="670"/>
    </row>
    <row r="5" spans="1:26" ht="15" customHeight="1">
      <c r="B5" s="1384"/>
      <c r="C5" s="1387"/>
      <c r="D5" s="675" t="s">
        <v>602</v>
      </c>
      <c r="E5" s="676" t="s">
        <v>603</v>
      </c>
      <c r="F5" s="1003" t="s">
        <v>604</v>
      </c>
      <c r="G5" s="677" t="s">
        <v>605</v>
      </c>
      <c r="H5" s="1404"/>
      <c r="I5" s="1405"/>
      <c r="J5" s="1367"/>
      <c r="K5" s="1368"/>
      <c r="L5" s="673"/>
      <c r="M5" s="674"/>
      <c r="N5" s="674"/>
      <c r="O5" s="674"/>
      <c r="Z5" s="670"/>
    </row>
    <row r="6" spans="1:26" ht="53.25" customHeight="1" thickBot="1">
      <c r="B6" s="1385"/>
      <c r="C6" s="748"/>
      <c r="D6" s="678"/>
      <c r="E6" s="1244" t="s">
        <v>606</v>
      </c>
      <c r="F6" s="679" t="s">
        <v>607</v>
      </c>
      <c r="G6" s="680" t="s">
        <v>608</v>
      </c>
      <c r="H6" s="749" t="s">
        <v>609</v>
      </c>
      <c r="I6" s="748" t="s">
        <v>610</v>
      </c>
      <c r="J6" s="1369"/>
      <c r="K6" s="1370"/>
      <c r="L6" s="673"/>
      <c r="M6" s="681"/>
      <c r="N6" s="681"/>
      <c r="O6" s="681"/>
      <c r="P6" s="681"/>
      <c r="Q6" s="681"/>
      <c r="R6" s="674"/>
      <c r="S6" s="674"/>
      <c r="Z6" s="670"/>
    </row>
    <row r="7" spans="1:26" ht="15" customHeight="1">
      <c r="B7" s="682" t="s">
        <v>262</v>
      </c>
      <c r="C7" s="683">
        <v>25766</v>
      </c>
      <c r="D7" s="684"/>
      <c r="E7" s="685"/>
      <c r="F7" s="685"/>
      <c r="G7" s="686"/>
      <c r="H7" s="687">
        <v>25766</v>
      </c>
      <c r="I7" s="688">
        <v>2601031</v>
      </c>
      <c r="J7" s="1406" t="s">
        <v>611</v>
      </c>
      <c r="K7" s="1407"/>
      <c r="L7" s="689"/>
      <c r="M7" s="690"/>
      <c r="N7" s="689"/>
      <c r="O7" s="691"/>
      <c r="P7" s="692"/>
      <c r="Q7" s="692"/>
      <c r="R7" s="692"/>
      <c r="S7" s="692"/>
      <c r="T7" s="670"/>
      <c r="U7" s="670"/>
      <c r="V7" s="670"/>
      <c r="W7" s="693"/>
      <c r="X7" s="670"/>
      <c r="Y7" s="670"/>
      <c r="Z7" s="670"/>
    </row>
    <row r="8" spans="1:26" ht="15" customHeight="1">
      <c r="B8" s="694" t="s">
        <v>263</v>
      </c>
      <c r="C8" s="695"/>
      <c r="D8" s="696"/>
      <c r="E8" s="697"/>
      <c r="F8" s="697"/>
      <c r="G8" s="698"/>
      <c r="H8" s="699"/>
      <c r="I8" s="700"/>
      <c r="J8" s="701"/>
      <c r="K8" s="1247"/>
      <c r="L8" s="689"/>
      <c r="M8" s="689"/>
      <c r="N8" s="689"/>
      <c r="O8" s="689"/>
      <c r="P8" s="689"/>
      <c r="Q8" s="689"/>
      <c r="R8" s="689"/>
      <c r="S8" s="689"/>
      <c r="T8" s="670"/>
      <c r="U8" s="670"/>
      <c r="V8" s="670"/>
      <c r="W8" s="670"/>
      <c r="X8" s="670"/>
      <c r="Y8" s="670"/>
      <c r="Z8" s="670"/>
    </row>
    <row r="9" spans="1:26" ht="15" customHeight="1">
      <c r="B9" s="702" t="s">
        <v>565</v>
      </c>
      <c r="C9" s="703">
        <v>-14437</v>
      </c>
      <c r="D9" s="704">
        <v>-3775</v>
      </c>
      <c r="E9" s="697"/>
      <c r="F9" s="697">
        <v>2</v>
      </c>
      <c r="G9" s="698"/>
      <c r="H9" s="699">
        <v>-18210</v>
      </c>
      <c r="I9" s="700">
        <v>-1836987</v>
      </c>
      <c r="J9" s="1397" t="s">
        <v>612</v>
      </c>
      <c r="K9" s="1398"/>
      <c r="L9" s="689"/>
      <c r="M9" s="690"/>
      <c r="N9" s="689"/>
      <c r="O9" s="705"/>
      <c r="P9" s="705"/>
      <c r="Q9" s="705"/>
      <c r="R9" s="692"/>
      <c r="S9" s="692"/>
      <c r="T9" s="706"/>
      <c r="U9" s="670"/>
      <c r="V9" s="670"/>
      <c r="W9" s="693"/>
      <c r="X9" s="670"/>
      <c r="Y9" s="670"/>
      <c r="Z9" s="670"/>
    </row>
    <row r="10" spans="1:26" ht="15" customHeight="1">
      <c r="B10" s="702" t="s">
        <v>566</v>
      </c>
      <c r="C10" s="703">
        <v>-7176</v>
      </c>
      <c r="D10" s="704">
        <v>-377</v>
      </c>
      <c r="E10" s="697"/>
      <c r="F10" s="697"/>
      <c r="G10" s="698">
        <v>-33</v>
      </c>
      <c r="H10" s="699">
        <v>-7586</v>
      </c>
      <c r="I10" s="700">
        <v>-765260</v>
      </c>
      <c r="J10" s="1375" t="s">
        <v>672</v>
      </c>
      <c r="K10" s="1376"/>
      <c r="L10" s="689"/>
      <c r="M10" s="690"/>
      <c r="N10" s="689"/>
      <c r="O10" s="689"/>
      <c r="P10" s="705"/>
      <c r="Q10" s="705"/>
      <c r="R10" s="692"/>
      <c r="S10" s="689"/>
      <c r="T10" s="707"/>
      <c r="U10" s="670"/>
      <c r="V10" s="693"/>
      <c r="W10" s="693"/>
      <c r="X10" s="670"/>
      <c r="Y10" s="670"/>
      <c r="Z10" s="670"/>
    </row>
    <row r="11" spans="1:26" ht="15" customHeight="1">
      <c r="B11" s="702" t="s">
        <v>567</v>
      </c>
      <c r="C11" s="703">
        <v>-4231</v>
      </c>
      <c r="D11" s="704">
        <v>4243</v>
      </c>
      <c r="E11" s="697"/>
      <c r="F11" s="697">
        <v>-9</v>
      </c>
      <c r="G11" s="700">
        <v>-3</v>
      </c>
      <c r="H11" s="708"/>
      <c r="I11" s="709"/>
      <c r="J11" s="1373" t="s">
        <v>613</v>
      </c>
      <c r="K11" s="1374"/>
      <c r="L11" s="689"/>
      <c r="M11" s="689"/>
      <c r="N11" s="689"/>
      <c r="O11" s="689"/>
      <c r="P11" s="710"/>
      <c r="Q11" s="711"/>
      <c r="R11" s="691"/>
      <c r="S11" s="689"/>
      <c r="T11" s="670"/>
      <c r="U11" s="670"/>
      <c r="V11" s="707"/>
      <c r="W11" s="707"/>
      <c r="X11" s="670"/>
      <c r="Y11" s="670"/>
      <c r="Z11" s="670"/>
    </row>
    <row r="12" spans="1:26" ht="15" customHeight="1">
      <c r="B12" s="702"/>
      <c r="C12" s="703"/>
      <c r="D12" s="704"/>
      <c r="E12" s="697"/>
      <c r="F12" s="697"/>
      <c r="G12" s="698"/>
      <c r="H12" s="699">
        <v>-30</v>
      </c>
      <c r="I12" s="700">
        <v>-1216</v>
      </c>
      <c r="J12" s="1397" t="s">
        <v>673</v>
      </c>
      <c r="K12" s="1398"/>
      <c r="L12" s="689"/>
      <c r="M12" s="690"/>
      <c r="N12" s="689"/>
      <c r="O12" s="689"/>
      <c r="P12" s="691"/>
      <c r="Q12" s="710"/>
      <c r="R12" s="689"/>
      <c r="S12" s="689"/>
      <c r="T12" s="670"/>
      <c r="U12" s="670"/>
      <c r="V12" s="670"/>
      <c r="W12" s="670"/>
      <c r="X12" s="670"/>
      <c r="Y12" s="670"/>
      <c r="Z12" s="670"/>
    </row>
    <row r="13" spans="1:26" ht="15.75" customHeight="1">
      <c r="B13" s="702" t="s">
        <v>264</v>
      </c>
      <c r="C13" s="704">
        <v>-436</v>
      </c>
      <c r="D13" s="712"/>
      <c r="E13" s="713"/>
      <c r="F13" s="713">
        <v>134</v>
      </c>
      <c r="G13" s="714"/>
      <c r="H13" s="708">
        <v>-302</v>
      </c>
      <c r="I13" s="709">
        <v>-30994</v>
      </c>
      <c r="J13" s="1375" t="s">
        <v>674</v>
      </c>
      <c r="K13" s="1376"/>
      <c r="L13" s="689"/>
      <c r="M13" s="690"/>
      <c r="N13" s="689"/>
      <c r="O13" s="691"/>
      <c r="P13" s="691"/>
      <c r="Q13" s="715"/>
      <c r="R13" s="691"/>
      <c r="S13" s="689"/>
      <c r="T13" s="693"/>
      <c r="U13" s="707"/>
      <c r="V13" s="693"/>
      <c r="W13" s="693"/>
      <c r="X13" s="670"/>
      <c r="Y13" s="670"/>
      <c r="Z13" s="670"/>
    </row>
    <row r="14" spans="1:26" ht="15" customHeight="1">
      <c r="B14" s="694" t="s">
        <v>265</v>
      </c>
      <c r="C14" s="716">
        <v>-514</v>
      </c>
      <c r="D14" s="704">
        <v>91</v>
      </c>
      <c r="E14" s="697"/>
      <c r="F14" s="697">
        <v>127</v>
      </c>
      <c r="G14" s="698">
        <v>-36</v>
      </c>
      <c r="H14" s="699">
        <v>-332</v>
      </c>
      <c r="I14" s="700">
        <v>-32210</v>
      </c>
      <c r="J14" s="1397" t="s">
        <v>675</v>
      </c>
      <c r="K14" s="1398"/>
      <c r="L14" s="689"/>
      <c r="M14" s="690"/>
      <c r="N14" s="689"/>
      <c r="O14" s="705"/>
      <c r="P14" s="705"/>
      <c r="Q14" s="689"/>
      <c r="R14" s="705"/>
      <c r="S14" s="689"/>
      <c r="T14" s="670"/>
      <c r="U14" s="693"/>
      <c r="V14" s="693"/>
      <c r="W14" s="693"/>
      <c r="X14" s="670"/>
      <c r="Y14" s="670"/>
      <c r="Z14" s="670"/>
    </row>
    <row r="15" spans="1:26" ht="15" customHeight="1">
      <c r="B15" s="702" t="s">
        <v>568</v>
      </c>
      <c r="C15" s="703">
        <v>-1461</v>
      </c>
      <c r="D15" s="704">
        <v>-91</v>
      </c>
      <c r="E15" s="697"/>
      <c r="F15" s="697"/>
      <c r="G15" s="698">
        <v>19</v>
      </c>
      <c r="H15" s="699">
        <v>-1533</v>
      </c>
      <c r="I15" s="700">
        <v>-154826</v>
      </c>
      <c r="J15" s="1375" t="s">
        <v>676</v>
      </c>
      <c r="K15" s="1376"/>
      <c r="L15" s="689"/>
      <c r="M15" s="690"/>
      <c r="N15" s="689"/>
      <c r="O15" s="705"/>
      <c r="P15" s="705"/>
      <c r="Q15" s="689"/>
      <c r="R15" s="705"/>
      <c r="S15" s="689"/>
      <c r="T15" s="670"/>
      <c r="U15" s="693"/>
      <c r="V15" s="693"/>
      <c r="W15" s="693"/>
      <c r="X15" s="670"/>
      <c r="Y15" s="670"/>
      <c r="Z15" s="670"/>
    </row>
    <row r="16" spans="1:26" ht="15" customHeight="1">
      <c r="B16" s="702" t="s">
        <v>264</v>
      </c>
      <c r="C16" s="703">
        <v>249</v>
      </c>
      <c r="D16" s="712"/>
      <c r="E16" s="713">
        <v>-165</v>
      </c>
      <c r="F16" s="713"/>
      <c r="G16" s="714">
        <v>-14</v>
      </c>
      <c r="H16" s="708">
        <v>70</v>
      </c>
      <c r="I16" s="709">
        <v>7058</v>
      </c>
      <c r="J16" s="1375" t="s">
        <v>677</v>
      </c>
      <c r="K16" s="1376"/>
      <c r="L16" s="689"/>
      <c r="M16" s="690"/>
      <c r="N16" s="689"/>
      <c r="O16" s="691"/>
      <c r="P16" s="691"/>
      <c r="Q16" s="689"/>
      <c r="R16" s="689"/>
      <c r="S16" s="689"/>
      <c r="T16" s="707"/>
      <c r="U16" s="670"/>
      <c r="V16" s="670"/>
      <c r="W16" s="670"/>
      <c r="X16" s="670"/>
      <c r="Y16" s="670"/>
      <c r="Z16" s="670"/>
    </row>
    <row r="17" spans="2:26" ht="15" customHeight="1">
      <c r="B17" s="694" t="s">
        <v>266</v>
      </c>
      <c r="C17" s="716">
        <v>-1726</v>
      </c>
      <c r="D17" s="704"/>
      <c r="E17" s="697">
        <v>-165</v>
      </c>
      <c r="F17" s="697">
        <v>127</v>
      </c>
      <c r="G17" s="698">
        <v>-31</v>
      </c>
      <c r="H17" s="699">
        <v>-1795</v>
      </c>
      <c r="I17" s="700">
        <v>-179978</v>
      </c>
      <c r="J17" s="1377" t="s">
        <v>684</v>
      </c>
      <c r="K17" s="1378"/>
      <c r="L17" s="689"/>
      <c r="M17" s="690"/>
      <c r="N17" s="689"/>
      <c r="O17" s="705"/>
      <c r="P17" s="705"/>
      <c r="Q17" s="689"/>
      <c r="R17" s="689"/>
      <c r="S17" s="689"/>
      <c r="T17" s="670"/>
      <c r="U17" s="670"/>
      <c r="V17" s="670"/>
      <c r="W17" s="670"/>
      <c r="X17" s="670"/>
      <c r="Y17" s="670"/>
      <c r="Z17" s="670"/>
    </row>
    <row r="18" spans="2:26" ht="15" customHeight="1">
      <c r="B18" s="694" t="s">
        <v>267</v>
      </c>
      <c r="C18" s="712">
        <v>-161</v>
      </c>
      <c r="D18" s="712"/>
      <c r="E18" s="713"/>
      <c r="F18" s="713"/>
      <c r="G18" s="714">
        <v>6</v>
      </c>
      <c r="H18" s="708">
        <v>-155</v>
      </c>
      <c r="I18" s="709">
        <v>-15649</v>
      </c>
      <c r="J18" s="1379" t="s">
        <v>678</v>
      </c>
      <c r="K18" s="1380"/>
      <c r="L18" s="689"/>
      <c r="M18" s="690"/>
      <c r="N18" s="690"/>
      <c r="O18" s="692"/>
      <c r="P18" s="705"/>
      <c r="Q18" s="689"/>
      <c r="R18" s="689"/>
      <c r="S18" s="689"/>
      <c r="T18" s="670"/>
      <c r="U18" s="670"/>
      <c r="V18" s="670"/>
      <c r="W18" s="670"/>
      <c r="X18" s="717"/>
      <c r="Y18" s="670"/>
      <c r="Z18" s="670"/>
    </row>
    <row r="19" spans="2:26" ht="15" customHeight="1" thickBot="1">
      <c r="B19" s="718" t="s">
        <v>268</v>
      </c>
      <c r="C19" s="719">
        <v>-1887</v>
      </c>
      <c r="D19" s="720"/>
      <c r="E19" s="721">
        <v>-165</v>
      </c>
      <c r="F19" s="721">
        <v>127</v>
      </c>
      <c r="G19" s="856">
        <v>-25</v>
      </c>
      <c r="H19" s="857">
        <v>-1950</v>
      </c>
      <c r="I19" s="722">
        <v>-195627</v>
      </c>
      <c r="J19" s="1381" t="s">
        <v>667</v>
      </c>
      <c r="K19" s="1382"/>
      <c r="L19" s="689"/>
      <c r="M19" s="690"/>
      <c r="N19" s="690"/>
      <c r="O19" s="692"/>
      <c r="P19" s="705"/>
      <c r="Q19" s="705"/>
      <c r="R19" s="705"/>
      <c r="S19" s="692"/>
      <c r="T19" s="693"/>
      <c r="U19" s="670"/>
      <c r="V19" s="670"/>
      <c r="W19" s="670"/>
      <c r="X19" s="670"/>
      <c r="Y19" s="670"/>
      <c r="Z19" s="670"/>
    </row>
    <row r="20" spans="2:26" ht="4.5" customHeight="1">
      <c r="B20" s="723"/>
      <c r="C20" s="724"/>
      <c r="D20" s="724"/>
      <c r="E20" s="724"/>
      <c r="F20" s="724"/>
      <c r="G20" s="724"/>
      <c r="H20" s="724"/>
      <c r="I20" s="724"/>
      <c r="J20" s="724"/>
      <c r="K20" s="689"/>
      <c r="L20" s="689"/>
      <c r="M20" s="674"/>
      <c r="N20" s="674"/>
      <c r="O20" s="725"/>
      <c r="P20" s="726"/>
      <c r="Q20" s="674"/>
      <c r="R20" s="674"/>
      <c r="S20" s="674"/>
      <c r="T20" s="727"/>
      <c r="V20" s="728"/>
      <c r="W20" s="728"/>
      <c r="Z20" s="670"/>
    </row>
    <row r="21" spans="2:26" s="734" customFormat="1" ht="16.5" customHeight="1">
      <c r="B21" s="729" t="s">
        <v>708</v>
      </c>
      <c r="C21" s="730"/>
      <c r="D21" s="730"/>
      <c r="E21" s="730"/>
      <c r="F21" s="730"/>
      <c r="G21" s="730"/>
      <c r="H21" s="730"/>
      <c r="I21" s="730"/>
      <c r="J21" s="730"/>
      <c r="K21" s="731"/>
      <c r="L21" s="731"/>
      <c r="M21" s="731"/>
      <c r="N21" s="731"/>
      <c r="O21" s="732"/>
      <c r="P21" s="733"/>
      <c r="Q21" s="733"/>
      <c r="R21" s="733"/>
      <c r="S21" s="731"/>
    </row>
    <row r="22" spans="2:26" s="734" customFormat="1" ht="16.5" customHeight="1">
      <c r="B22" s="735" t="s">
        <v>709</v>
      </c>
      <c r="C22" s="730"/>
      <c r="D22" s="730"/>
      <c r="E22" s="730"/>
      <c r="F22" s="730"/>
      <c r="G22" s="730"/>
      <c r="H22" s="730"/>
      <c r="I22" s="730"/>
      <c r="J22" s="730"/>
      <c r="K22" s="731"/>
      <c r="L22" s="731"/>
      <c r="M22" s="731"/>
      <c r="N22" s="731"/>
      <c r="O22" s="732"/>
      <c r="P22" s="733"/>
      <c r="Q22" s="733"/>
      <c r="R22" s="733"/>
      <c r="S22" s="731"/>
    </row>
    <row r="23" spans="2:26" s="734" customFormat="1" ht="16.5" customHeight="1">
      <c r="B23" s="1289" t="s">
        <v>714</v>
      </c>
      <c r="C23" s="1290"/>
      <c r="D23" s="1290"/>
      <c r="E23" s="730"/>
      <c r="F23" s="730"/>
      <c r="G23" s="730"/>
      <c r="H23" s="730"/>
      <c r="I23" s="730"/>
      <c r="J23" s="730"/>
      <c r="K23" s="731"/>
      <c r="L23" s="731"/>
      <c r="M23" s="731"/>
      <c r="N23" s="731"/>
      <c r="O23" s="732"/>
      <c r="P23" s="733"/>
      <c r="Q23" s="733"/>
      <c r="R23" s="733"/>
      <c r="S23" s="731"/>
    </row>
    <row r="24" spans="2:26" s="734" customFormat="1" ht="16.5" customHeight="1">
      <c r="B24" s="735" t="s">
        <v>710</v>
      </c>
      <c r="C24" s="730"/>
      <c r="D24" s="730"/>
      <c r="E24" s="730"/>
      <c r="F24" s="730"/>
      <c r="G24" s="730"/>
      <c r="H24" s="730"/>
      <c r="I24" s="730"/>
      <c r="J24" s="730"/>
      <c r="K24" s="731"/>
      <c r="L24" s="731"/>
      <c r="M24" s="731"/>
      <c r="N24" s="731"/>
      <c r="O24" s="732"/>
      <c r="P24" s="733"/>
      <c r="Q24" s="733"/>
      <c r="R24" s="733"/>
      <c r="S24" s="731"/>
    </row>
    <row r="25" spans="2:26" s="734" customFormat="1" ht="16.5" customHeight="1">
      <c r="B25" s="735" t="s">
        <v>449</v>
      </c>
      <c r="C25" s="730"/>
      <c r="D25" s="730"/>
      <c r="E25" s="730"/>
      <c r="F25" s="730"/>
      <c r="G25" s="730"/>
      <c r="H25" s="730"/>
      <c r="I25" s="730"/>
      <c r="J25" s="730"/>
      <c r="K25" s="731"/>
      <c r="L25" s="731"/>
      <c r="M25" s="731"/>
      <c r="N25" s="731"/>
      <c r="O25" s="732"/>
      <c r="P25" s="733"/>
      <c r="Q25" s="733"/>
      <c r="R25" s="733"/>
      <c r="S25" s="731"/>
    </row>
    <row r="26" spans="2:26" s="734" customFormat="1" ht="16.5" customHeight="1">
      <c r="B26" s="735" t="s">
        <v>450</v>
      </c>
      <c r="C26" s="736"/>
      <c r="D26" s="736"/>
      <c r="E26" s="736"/>
      <c r="F26" s="736"/>
      <c r="G26" s="736"/>
      <c r="H26" s="736"/>
      <c r="I26" s="736"/>
      <c r="K26" s="731"/>
      <c r="L26" s="731"/>
      <c r="M26" s="731"/>
      <c r="N26" s="731"/>
      <c r="O26" s="731"/>
      <c r="P26" s="731"/>
      <c r="Q26" s="731"/>
      <c r="R26" s="731"/>
      <c r="S26" s="731"/>
    </row>
    <row r="27" spans="2:26" s="734" customFormat="1" ht="16.5" customHeight="1">
      <c r="B27" s="735" t="s">
        <v>634</v>
      </c>
      <c r="C27" s="736"/>
      <c r="D27" s="736"/>
      <c r="E27" s="736"/>
      <c r="F27" s="736"/>
      <c r="G27" s="736"/>
      <c r="H27" s="736"/>
      <c r="I27" s="736"/>
      <c r="J27" s="736"/>
      <c r="K27" s="736"/>
      <c r="L27" s="747"/>
      <c r="M27" s="747"/>
      <c r="N27" s="747"/>
      <c r="O27" s="747"/>
      <c r="P27" s="747"/>
      <c r="Q27" s="731"/>
      <c r="R27" s="731"/>
    </row>
    <row r="28" spans="2:26" s="734" customFormat="1" ht="16.5" customHeight="1">
      <c r="B28" s="735" t="s">
        <v>711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47"/>
      <c r="M28" s="747"/>
      <c r="N28" s="747"/>
      <c r="O28" s="747"/>
      <c r="P28" s="747"/>
      <c r="Q28" s="731"/>
      <c r="R28" s="731"/>
    </row>
    <row r="29" spans="2:26" ht="17.25" customHeight="1">
      <c r="B29" s="723"/>
      <c r="C29" s="724"/>
      <c r="D29" s="724"/>
      <c r="E29" s="724"/>
      <c r="F29" s="724"/>
      <c r="G29" s="724"/>
      <c r="H29" s="724"/>
      <c r="I29" s="724"/>
      <c r="J29" s="724"/>
      <c r="K29" s="689"/>
      <c r="L29" s="689"/>
      <c r="M29" s="674"/>
      <c r="N29" s="674"/>
      <c r="O29" s="674"/>
      <c r="P29" s="674"/>
      <c r="Q29" s="674"/>
      <c r="R29" s="674"/>
      <c r="S29" s="674"/>
      <c r="Z29" s="670"/>
    </row>
    <row r="30" spans="2:26" ht="16.5" thickBot="1">
      <c r="B30" s="1245" t="s">
        <v>633</v>
      </c>
      <c r="C30" s="724"/>
      <c r="D30" s="724"/>
      <c r="E30" s="737"/>
      <c r="F30" s="724"/>
      <c r="H30" s="724"/>
      <c r="I30" s="724"/>
      <c r="J30" s="689"/>
      <c r="K30" s="670" t="s">
        <v>609</v>
      </c>
      <c r="M30" s="671"/>
      <c r="Z30" s="670"/>
    </row>
    <row r="31" spans="2:26" ht="30.75" customHeight="1">
      <c r="B31" s="1383" t="s">
        <v>614</v>
      </c>
      <c r="C31" s="1386" t="s">
        <v>615</v>
      </c>
      <c r="D31" s="672" t="s">
        <v>616</v>
      </c>
      <c r="E31" s="1388" t="s">
        <v>277</v>
      </c>
      <c r="F31" s="1389"/>
      <c r="G31" s="1390" t="s">
        <v>669</v>
      </c>
      <c r="H31" s="1393" t="s">
        <v>668</v>
      </c>
      <c r="I31" s="1394"/>
      <c r="J31" s="1365" t="s">
        <v>601</v>
      </c>
      <c r="K31" s="1366"/>
      <c r="M31" s="671"/>
      <c r="Z31" s="670"/>
    </row>
    <row r="32" spans="2:26" ht="15" customHeight="1">
      <c r="B32" s="1384"/>
      <c r="C32" s="1387"/>
      <c r="D32" s="738" t="s">
        <v>602</v>
      </c>
      <c r="E32" s="739" t="s">
        <v>617</v>
      </c>
      <c r="F32" s="677" t="s">
        <v>618</v>
      </c>
      <c r="G32" s="1391"/>
      <c r="H32" s="1395"/>
      <c r="I32" s="1396"/>
      <c r="J32" s="1367"/>
      <c r="K32" s="1368"/>
      <c r="M32" s="671"/>
      <c r="Z32" s="670"/>
    </row>
    <row r="33" spans="2:26" ht="48.75" customHeight="1" thickBot="1">
      <c r="B33" s="1385"/>
      <c r="C33" s="749"/>
      <c r="D33" s="1246"/>
      <c r="E33" s="679" t="s">
        <v>619</v>
      </c>
      <c r="F33" s="680" t="s">
        <v>620</v>
      </c>
      <c r="G33" s="1392"/>
      <c r="H33" s="749" t="s">
        <v>621</v>
      </c>
      <c r="I33" s="819" t="s">
        <v>622</v>
      </c>
      <c r="J33" s="1369"/>
      <c r="K33" s="1370"/>
      <c r="M33" s="671"/>
      <c r="Z33" s="670"/>
    </row>
    <row r="34" spans="2:26">
      <c r="B34" s="682" t="s">
        <v>623</v>
      </c>
      <c r="C34" s="740"/>
      <c r="D34" s="740"/>
      <c r="E34" s="685"/>
      <c r="F34" s="741"/>
      <c r="G34" s="740"/>
      <c r="H34" s="687"/>
      <c r="I34" s="688"/>
      <c r="J34" s="1371" t="s">
        <v>624</v>
      </c>
      <c r="K34" s="1372"/>
      <c r="N34" s="670"/>
      <c r="O34" s="670"/>
      <c r="P34" s="670"/>
      <c r="Q34" s="670"/>
      <c r="R34" s="670"/>
      <c r="S34" s="670"/>
      <c r="T34" s="670"/>
      <c r="U34" s="670"/>
      <c r="V34" s="670"/>
      <c r="W34" s="670"/>
      <c r="X34" s="670"/>
      <c r="Y34" s="670"/>
      <c r="Z34" s="670"/>
    </row>
    <row r="35" spans="2:26">
      <c r="B35" s="702" t="s">
        <v>269</v>
      </c>
      <c r="C35" s="704">
        <v>11579</v>
      </c>
      <c r="D35" s="704">
        <v>-128</v>
      </c>
      <c r="E35" s="697"/>
      <c r="F35" s="742"/>
      <c r="G35" s="704"/>
      <c r="H35" s="699">
        <v>11451</v>
      </c>
      <c r="I35" s="700">
        <v>1178581</v>
      </c>
      <c r="J35" s="1373" t="s">
        <v>679</v>
      </c>
      <c r="K35" s="1374"/>
      <c r="N35" s="670"/>
      <c r="O35" s="670"/>
      <c r="P35" s="670"/>
      <c r="Q35" s="670"/>
      <c r="R35" s="670"/>
      <c r="S35" s="670"/>
      <c r="T35" s="670"/>
      <c r="U35" s="670"/>
      <c r="V35" s="670"/>
      <c r="W35" s="670"/>
      <c r="X35" s="670"/>
      <c r="Y35" s="670"/>
      <c r="Z35" s="670"/>
    </row>
    <row r="36" spans="2:26">
      <c r="B36" s="702" t="s">
        <v>625</v>
      </c>
      <c r="C36" s="704">
        <v>6383</v>
      </c>
      <c r="D36" s="704"/>
      <c r="E36" s="697">
        <v>323</v>
      </c>
      <c r="F36" s="742"/>
      <c r="G36" s="704">
        <v>-3985.0066524927329</v>
      </c>
      <c r="H36" s="699">
        <v>2720.9933475072671</v>
      </c>
      <c r="I36" s="700">
        <v>280045</v>
      </c>
      <c r="J36" s="1373" t="s">
        <v>680</v>
      </c>
      <c r="K36" s="1374"/>
      <c r="N36" s="670"/>
      <c r="O36" s="670"/>
      <c r="P36" s="670"/>
      <c r="Q36" s="670"/>
      <c r="R36" s="670"/>
      <c r="S36" s="670"/>
      <c r="T36" s="670"/>
      <c r="U36" s="670"/>
      <c r="V36" s="670"/>
      <c r="W36" s="670"/>
      <c r="X36" s="670"/>
      <c r="Y36" s="670"/>
      <c r="Z36" s="670"/>
    </row>
    <row r="37" spans="2:26" ht="15" customHeight="1">
      <c r="B37" s="702" t="s">
        <v>712</v>
      </c>
      <c r="C37" s="712">
        <v>66727</v>
      </c>
      <c r="D37" s="712">
        <v>-140</v>
      </c>
      <c r="E37" s="713"/>
      <c r="F37" s="743">
        <v>3</v>
      </c>
      <c r="G37" s="712"/>
      <c r="H37" s="708">
        <v>66590</v>
      </c>
      <c r="I37" s="709">
        <v>6853449</v>
      </c>
      <c r="J37" s="1373" t="s">
        <v>681</v>
      </c>
      <c r="K37" s="1374"/>
      <c r="N37" s="670"/>
      <c r="O37" s="670"/>
      <c r="P37" s="670"/>
      <c r="Q37" s="670"/>
      <c r="R37" s="670"/>
      <c r="S37" s="670"/>
      <c r="T37" s="670"/>
      <c r="U37" s="670"/>
      <c r="V37" s="670"/>
      <c r="W37" s="670"/>
      <c r="X37" s="670"/>
      <c r="Y37" s="670"/>
      <c r="Z37" s="670"/>
    </row>
    <row r="38" spans="2:26">
      <c r="B38" s="694" t="s">
        <v>270</v>
      </c>
      <c r="C38" s="704">
        <v>84689</v>
      </c>
      <c r="D38" s="704">
        <v>-268</v>
      </c>
      <c r="E38" s="697">
        <v>323</v>
      </c>
      <c r="F38" s="742">
        <v>3</v>
      </c>
      <c r="G38" s="704">
        <v>-3985.0066524927329</v>
      </c>
      <c r="H38" s="699">
        <v>80761.993347507261</v>
      </c>
      <c r="I38" s="700">
        <v>8312075</v>
      </c>
      <c r="J38" s="1371" t="s">
        <v>626</v>
      </c>
      <c r="K38" s="1372"/>
      <c r="N38" s="670"/>
      <c r="O38" s="670"/>
      <c r="P38" s="670"/>
      <c r="Q38" s="670"/>
      <c r="R38" s="670"/>
      <c r="S38" s="670"/>
      <c r="T38" s="670"/>
      <c r="U38" s="670"/>
      <c r="V38" s="670"/>
      <c r="W38" s="670"/>
      <c r="X38" s="670"/>
      <c r="Y38" s="670"/>
      <c r="Z38" s="670"/>
    </row>
    <row r="39" spans="2:26">
      <c r="B39" s="694"/>
      <c r="C39" s="704"/>
      <c r="D39" s="704"/>
      <c r="E39" s="697"/>
      <c r="F39" s="742"/>
      <c r="G39" s="704"/>
      <c r="H39" s="699"/>
      <c r="I39" s="700"/>
      <c r="J39" s="701"/>
      <c r="K39" s="744"/>
      <c r="N39" s="670"/>
      <c r="O39" s="670"/>
      <c r="P39" s="670"/>
      <c r="Q39" s="670"/>
      <c r="R39" s="670"/>
      <c r="S39" s="670"/>
      <c r="T39" s="670"/>
      <c r="U39" s="670"/>
      <c r="V39" s="670"/>
      <c r="W39" s="670"/>
      <c r="X39" s="670"/>
      <c r="Y39" s="670"/>
      <c r="Z39" s="670"/>
    </row>
    <row r="40" spans="2:26" ht="15" customHeight="1">
      <c r="B40" s="694" t="s">
        <v>271</v>
      </c>
      <c r="C40" s="704"/>
      <c r="D40" s="704"/>
      <c r="E40" s="697"/>
      <c r="F40" s="742"/>
      <c r="G40" s="704"/>
      <c r="H40" s="699"/>
      <c r="I40" s="700"/>
      <c r="J40" s="1371" t="s">
        <v>627</v>
      </c>
      <c r="K40" s="1372"/>
      <c r="N40" s="670"/>
      <c r="O40" s="670"/>
      <c r="P40" s="670"/>
      <c r="Q40" s="670"/>
      <c r="R40" s="670"/>
      <c r="S40" s="670"/>
      <c r="T40" s="670"/>
      <c r="U40" s="670"/>
      <c r="V40" s="670"/>
      <c r="W40" s="670"/>
      <c r="X40" s="670"/>
      <c r="Y40" s="670"/>
      <c r="Z40" s="670"/>
    </row>
    <row r="41" spans="2:26">
      <c r="B41" s="702" t="s">
        <v>272</v>
      </c>
      <c r="C41" s="704">
        <v>9698</v>
      </c>
      <c r="D41" s="704">
        <v>118</v>
      </c>
      <c r="E41" s="697">
        <v>89</v>
      </c>
      <c r="F41" s="742"/>
      <c r="G41" s="704"/>
      <c r="H41" s="699">
        <v>9905</v>
      </c>
      <c r="I41" s="700">
        <v>1019329</v>
      </c>
      <c r="J41" s="1373" t="s">
        <v>682</v>
      </c>
      <c r="K41" s="1374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</row>
    <row r="42" spans="2:26">
      <c r="B42" s="702" t="s">
        <v>273</v>
      </c>
      <c r="C42" s="712">
        <v>49679</v>
      </c>
      <c r="D42" s="712">
        <v>-386</v>
      </c>
      <c r="E42" s="713">
        <v>107</v>
      </c>
      <c r="F42" s="743">
        <v>-2</v>
      </c>
      <c r="G42" s="712"/>
      <c r="H42" s="708">
        <v>49398</v>
      </c>
      <c r="I42" s="709">
        <v>5084260</v>
      </c>
      <c r="J42" s="1373" t="s">
        <v>683</v>
      </c>
      <c r="K42" s="1374"/>
      <c r="N42" s="670"/>
      <c r="O42" s="670"/>
      <c r="P42" s="670"/>
      <c r="Q42" s="670"/>
      <c r="R42" s="670"/>
      <c r="S42" s="670"/>
      <c r="T42" s="670"/>
      <c r="U42" s="670"/>
      <c r="V42" s="670"/>
      <c r="W42" s="670"/>
      <c r="X42" s="670"/>
      <c r="Y42" s="670"/>
      <c r="Z42" s="670"/>
    </row>
    <row r="43" spans="2:26">
      <c r="B43" s="694" t="s">
        <v>142</v>
      </c>
      <c r="C43" s="704">
        <v>59377</v>
      </c>
      <c r="D43" s="704">
        <v>-268</v>
      </c>
      <c r="E43" s="697">
        <v>196</v>
      </c>
      <c r="F43" s="742">
        <v>-2</v>
      </c>
      <c r="G43" s="704"/>
      <c r="H43" s="699">
        <v>59303</v>
      </c>
      <c r="I43" s="700">
        <v>6103589</v>
      </c>
      <c r="J43" s="1371" t="s">
        <v>628</v>
      </c>
      <c r="K43" s="1372"/>
      <c r="N43" s="670"/>
      <c r="O43" s="670"/>
      <c r="P43" s="670"/>
      <c r="Q43" s="670"/>
      <c r="R43" s="670"/>
      <c r="S43" s="670"/>
      <c r="T43" s="670"/>
      <c r="U43" s="670"/>
      <c r="V43" s="670"/>
      <c r="W43" s="670"/>
      <c r="X43" s="670"/>
      <c r="Y43" s="670"/>
      <c r="Z43" s="670"/>
    </row>
    <row r="44" spans="2:26">
      <c r="B44" s="694"/>
      <c r="C44" s="704"/>
      <c r="D44" s="704"/>
      <c r="E44" s="697"/>
      <c r="F44" s="742"/>
      <c r="G44" s="704"/>
      <c r="H44" s="699"/>
      <c r="I44" s="700"/>
      <c r="J44" s="701"/>
      <c r="K44" s="744"/>
      <c r="N44" s="670"/>
      <c r="O44" s="670"/>
      <c r="P44" s="670"/>
      <c r="Q44" s="670"/>
      <c r="R44" s="670"/>
      <c r="S44" s="670"/>
      <c r="T44" s="670"/>
      <c r="U44" s="670"/>
      <c r="V44" s="670"/>
      <c r="W44" s="670"/>
      <c r="X44" s="670"/>
      <c r="Y44" s="670"/>
      <c r="Z44" s="670"/>
    </row>
    <row r="45" spans="2:26">
      <c r="B45" s="694" t="s">
        <v>274</v>
      </c>
      <c r="C45" s="712">
        <v>25312</v>
      </c>
      <c r="D45" s="712"/>
      <c r="E45" s="713">
        <v>127</v>
      </c>
      <c r="F45" s="743">
        <v>5</v>
      </c>
      <c r="G45" s="712">
        <v>-3985.0066524927329</v>
      </c>
      <c r="H45" s="708">
        <v>21458.993347507268</v>
      </c>
      <c r="I45" s="709">
        <v>2208486</v>
      </c>
      <c r="J45" s="1371" t="s">
        <v>629</v>
      </c>
      <c r="K45" s="1372"/>
      <c r="N45" s="670"/>
      <c r="O45" s="670"/>
      <c r="P45" s="670"/>
      <c r="Q45" s="670"/>
      <c r="R45" s="670"/>
      <c r="S45" s="670"/>
      <c r="T45" s="670"/>
      <c r="U45" s="670"/>
      <c r="V45" s="670"/>
      <c r="W45" s="670"/>
      <c r="X45" s="670"/>
      <c r="Y45" s="670"/>
      <c r="Z45" s="670"/>
    </row>
    <row r="46" spans="2:26" ht="15" customHeight="1" thickBot="1">
      <c r="B46" s="718" t="s">
        <v>275</v>
      </c>
      <c r="C46" s="720">
        <v>84689</v>
      </c>
      <c r="D46" s="720">
        <v>-268</v>
      </c>
      <c r="E46" s="721">
        <v>323</v>
      </c>
      <c r="F46" s="858">
        <v>3</v>
      </c>
      <c r="G46" s="720">
        <v>-3985.0066524927329</v>
      </c>
      <c r="H46" s="857">
        <v>80761.993347507261</v>
      </c>
      <c r="I46" s="722">
        <v>8312075</v>
      </c>
      <c r="J46" s="1363" t="s">
        <v>630</v>
      </c>
      <c r="K46" s="1364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670"/>
    </row>
    <row r="47" spans="2:26" ht="5.25" customHeight="1">
      <c r="B47" s="689"/>
      <c r="C47" s="745"/>
      <c r="D47" s="745"/>
      <c r="E47" s="745"/>
      <c r="F47" s="745"/>
      <c r="G47" s="745"/>
      <c r="H47" s="745"/>
      <c r="I47" s="746"/>
      <c r="J47" s="745"/>
      <c r="K47" s="689"/>
      <c r="L47" s="689"/>
    </row>
    <row r="48" spans="2:26" s="734" customFormat="1" ht="17.25" customHeight="1">
      <c r="B48" s="729" t="s">
        <v>713</v>
      </c>
      <c r="C48" s="730"/>
      <c r="D48" s="730"/>
      <c r="E48" s="730"/>
      <c r="F48" s="730"/>
      <c r="G48" s="730"/>
      <c r="H48" s="730"/>
      <c r="I48" s="730"/>
      <c r="J48" s="730"/>
      <c r="K48" s="731"/>
      <c r="L48" s="731"/>
      <c r="M48" s="731"/>
      <c r="N48" s="731"/>
      <c r="O48" s="732"/>
      <c r="P48" s="733"/>
      <c r="Q48" s="733"/>
      <c r="R48" s="733"/>
      <c r="S48" s="731"/>
    </row>
    <row r="49" spans="2:18" s="734" customFormat="1" ht="17.25" customHeight="1">
      <c r="B49" s="735" t="s">
        <v>709</v>
      </c>
      <c r="C49" s="747"/>
      <c r="D49" s="747"/>
      <c r="E49" s="747"/>
      <c r="F49" s="747"/>
      <c r="G49" s="747"/>
      <c r="H49" s="747"/>
      <c r="I49" s="747"/>
      <c r="J49" s="747"/>
      <c r="K49" s="747"/>
      <c r="L49" s="747"/>
      <c r="M49" s="731"/>
      <c r="N49" s="731"/>
      <c r="O49" s="731"/>
      <c r="P49" s="731"/>
    </row>
    <row r="50" spans="2:18" s="734" customFormat="1" ht="17.25" customHeight="1">
      <c r="B50" s="859" t="s">
        <v>722</v>
      </c>
      <c r="C50" s="747"/>
      <c r="D50" s="747"/>
      <c r="E50" s="747"/>
      <c r="F50" s="747"/>
      <c r="G50" s="1291"/>
      <c r="H50" s="1291"/>
      <c r="I50" s="747"/>
      <c r="J50" s="747"/>
      <c r="K50" s="747"/>
      <c r="L50" s="747"/>
      <c r="M50" s="747"/>
      <c r="N50" s="747"/>
      <c r="O50" s="747"/>
      <c r="P50" s="747"/>
      <c r="Q50" s="731"/>
      <c r="R50" s="731"/>
    </row>
    <row r="51" spans="2:18" s="734" customFormat="1" ht="17.25" customHeight="1">
      <c r="B51" s="859" t="s">
        <v>723</v>
      </c>
      <c r="C51" s="747"/>
      <c r="D51" s="747"/>
      <c r="E51" s="1291"/>
      <c r="F51" s="747"/>
      <c r="G51" s="747"/>
      <c r="H51" s="747"/>
      <c r="I51" s="747"/>
      <c r="J51" s="747"/>
      <c r="K51" s="747"/>
      <c r="L51" s="747"/>
      <c r="M51" s="747"/>
      <c r="N51" s="747"/>
      <c r="O51" s="747"/>
      <c r="P51" s="747"/>
      <c r="Q51" s="731"/>
      <c r="R51" s="731"/>
    </row>
    <row r="52" spans="2:18" s="734" customFormat="1" ht="17.25" customHeight="1">
      <c r="B52" s="859" t="s">
        <v>724</v>
      </c>
      <c r="C52" s="747"/>
      <c r="D52" s="747"/>
      <c r="E52" s="747"/>
      <c r="F52" s="1291"/>
      <c r="G52" s="747"/>
      <c r="H52" s="747"/>
      <c r="I52" s="747"/>
      <c r="J52" s="747"/>
      <c r="K52" s="747"/>
      <c r="L52" s="747"/>
      <c r="M52" s="747"/>
      <c r="N52" s="747"/>
      <c r="O52" s="747"/>
      <c r="P52" s="747"/>
      <c r="Q52" s="731"/>
      <c r="R52" s="731"/>
    </row>
    <row r="53" spans="2:18" s="734" customFormat="1" ht="17.25" customHeight="1">
      <c r="B53" s="735" t="s">
        <v>631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47"/>
      <c r="M53" s="747"/>
      <c r="N53" s="747"/>
      <c r="O53" s="747"/>
      <c r="P53" s="747"/>
      <c r="Q53" s="731"/>
      <c r="R53" s="731"/>
    </row>
    <row r="54" spans="2:18" s="734" customFormat="1" ht="17.25" customHeight="1">
      <c r="B54" s="735" t="s">
        <v>711</v>
      </c>
      <c r="C54" s="736"/>
      <c r="D54" s="736"/>
      <c r="E54" s="736"/>
      <c r="F54" s="736"/>
      <c r="G54" s="736"/>
      <c r="H54" s="736"/>
      <c r="I54" s="736"/>
      <c r="J54" s="736"/>
      <c r="K54" s="736"/>
      <c r="L54" s="747"/>
      <c r="M54" s="747"/>
      <c r="N54" s="747"/>
      <c r="O54" s="747"/>
      <c r="P54" s="747"/>
      <c r="Q54" s="731"/>
      <c r="R54" s="731"/>
    </row>
    <row r="55" spans="2:18" s="734" customFormat="1" ht="17.25" customHeight="1">
      <c r="B55" s="735" t="s">
        <v>719</v>
      </c>
      <c r="C55" s="736"/>
      <c r="D55" s="736"/>
      <c r="E55" s="736"/>
      <c r="F55" s="736"/>
      <c r="G55" s="736"/>
      <c r="H55" s="736"/>
      <c r="I55" s="736"/>
      <c r="J55" s="736"/>
      <c r="K55" s="736"/>
      <c r="L55" s="747"/>
      <c r="M55" s="747"/>
      <c r="N55" s="747"/>
      <c r="O55" s="747"/>
      <c r="P55" s="747"/>
      <c r="Q55" s="731"/>
      <c r="R55" s="731"/>
    </row>
    <row r="56" spans="2:18" ht="17.25" customHeight="1">
      <c r="B56" s="1295" t="s">
        <v>720</v>
      </c>
    </row>
    <row r="57" spans="2:18">
      <c r="B57" s="385" t="s">
        <v>721</v>
      </c>
    </row>
  </sheetData>
  <mergeCells count="34">
    <mergeCell ref="J14:K14"/>
    <mergeCell ref="B4:B6"/>
    <mergeCell ref="C4:C5"/>
    <mergeCell ref="E4:G4"/>
    <mergeCell ref="H4:I5"/>
    <mergeCell ref="J4:K6"/>
    <mergeCell ref="J7:K7"/>
    <mergeCell ref="J9:K9"/>
    <mergeCell ref="J10:K10"/>
    <mergeCell ref="J11:K11"/>
    <mergeCell ref="J12:K12"/>
    <mergeCell ref="J13:K13"/>
    <mergeCell ref="B31:B33"/>
    <mergeCell ref="C31:C32"/>
    <mergeCell ref="E31:F31"/>
    <mergeCell ref="G31:G33"/>
    <mergeCell ref="H31:I32"/>
    <mergeCell ref="J15:K15"/>
    <mergeCell ref="J16:K16"/>
    <mergeCell ref="J17:K17"/>
    <mergeCell ref="J18:K18"/>
    <mergeCell ref="J19:K19"/>
    <mergeCell ref="J46:K46"/>
    <mergeCell ref="J31:K33"/>
    <mergeCell ref="J34:K34"/>
    <mergeCell ref="J35:K35"/>
    <mergeCell ref="J36:K36"/>
    <mergeCell ref="J37:K37"/>
    <mergeCell ref="J38:K38"/>
    <mergeCell ref="J40:K40"/>
    <mergeCell ref="J41:K41"/>
    <mergeCell ref="J42:K42"/>
    <mergeCell ref="J43:K43"/>
    <mergeCell ref="J45:K45"/>
  </mergeCells>
  <phoneticPr fontId="2"/>
  <printOptions horizontalCentered="1"/>
  <pageMargins left="0.70866141732283472" right="0.31496062992125984" top="0.55118110236220474" bottom="0.55118110236220474" header="0.31496062992125984" footer="0.31496062992125984"/>
  <pageSetup paperSize="9" scale="58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8" tint="0.59999389629810485"/>
    <pageSetUpPr fitToPage="1"/>
  </sheetPr>
  <dimension ref="A1:S53"/>
  <sheetViews>
    <sheetView showGridLines="0" view="pageBreakPreview" zoomScale="70" zoomScaleNormal="70" zoomScaleSheetLayoutView="70" workbookViewId="0"/>
  </sheetViews>
  <sheetFormatPr defaultColWidth="9" defaultRowHeight="15.75" customHeight="1"/>
  <cols>
    <col min="1" max="1" width="1.5" style="4" customWidth="1"/>
    <col min="2" max="3" width="2.625" style="4" customWidth="1"/>
    <col min="4" max="5" width="3.5" style="2" customWidth="1"/>
    <col min="6" max="6" width="53.625" style="2" customWidth="1"/>
    <col min="7" max="7" width="1.5" style="4" customWidth="1"/>
    <col min="8" max="10" width="15.875" style="5" customWidth="1"/>
    <col min="11" max="11" width="12.625" style="5" customWidth="1"/>
    <col min="12" max="12" width="15.875" style="5" customWidth="1"/>
    <col min="13" max="13" width="1.5" style="4" customWidth="1"/>
    <col min="14" max="15" width="14" style="17" customWidth="1"/>
    <col min="16" max="16" width="14" style="20" customWidth="1"/>
    <col min="17" max="17" width="11.375" style="17" customWidth="1"/>
    <col min="18" max="18" width="14.75" style="4" customWidth="1" collapsed="1"/>
    <col min="19" max="19" width="3.25" style="4" customWidth="1"/>
    <col min="20" max="16384" width="9" style="4"/>
  </cols>
  <sheetData>
    <row r="1" spans="1:19" ht="29.25" customHeight="1">
      <c r="A1" s="831" t="s">
        <v>352</v>
      </c>
      <c r="B1" s="12"/>
      <c r="C1" s="12"/>
      <c r="G1" s="40"/>
      <c r="H1" s="26"/>
      <c r="I1" s="26"/>
      <c r="J1" s="26"/>
      <c r="K1" s="26"/>
      <c r="L1" s="26"/>
      <c r="R1" s="42" t="s">
        <v>0</v>
      </c>
    </row>
    <row r="2" spans="1:19" ht="14.25" customHeight="1" thickBot="1">
      <c r="A2" s="22"/>
      <c r="B2" s="2" t="s">
        <v>151</v>
      </c>
      <c r="C2" s="14"/>
      <c r="G2" s="22"/>
      <c r="H2" s="16"/>
      <c r="I2" s="16"/>
      <c r="J2" s="16"/>
      <c r="K2" s="16"/>
      <c r="L2" s="16"/>
      <c r="N2" s="20"/>
      <c r="O2" s="20"/>
      <c r="Q2" s="20"/>
      <c r="R2" s="13"/>
    </row>
    <row r="3" spans="1:19" ht="18" customHeight="1" thickBot="1">
      <c r="A3" s="23"/>
      <c r="B3" s="464" t="s">
        <v>688</v>
      </c>
      <c r="C3" s="55"/>
      <c r="D3" s="132"/>
      <c r="E3" s="132"/>
      <c r="F3" s="493"/>
      <c r="G3" s="23"/>
      <c r="H3" s="1411" t="s">
        <v>234</v>
      </c>
      <c r="I3" s="1412"/>
      <c r="J3" s="1412"/>
      <c r="K3" s="1412"/>
      <c r="L3" s="1413"/>
      <c r="N3" s="1411" t="s">
        <v>235</v>
      </c>
      <c r="O3" s="1412"/>
      <c r="P3" s="1412"/>
      <c r="Q3" s="1412"/>
      <c r="R3" s="1413"/>
    </row>
    <row r="4" spans="1:19" ht="18" customHeight="1" thickBot="1">
      <c r="A4" s="23"/>
      <c r="B4" s="56"/>
      <c r="C4" s="26"/>
      <c r="D4" s="133"/>
      <c r="E4" s="133"/>
      <c r="F4" s="494" t="s">
        <v>427</v>
      </c>
      <c r="G4" s="23"/>
      <c r="H4" s="178" t="s">
        <v>236</v>
      </c>
      <c r="I4" s="182" t="s">
        <v>237</v>
      </c>
      <c r="J4" s="18" t="s">
        <v>238</v>
      </c>
      <c r="K4" s="208" t="s">
        <v>239</v>
      </c>
      <c r="L4" s="596" t="s">
        <v>240</v>
      </c>
      <c r="M4" s="336"/>
      <c r="N4" s="369" t="s">
        <v>236</v>
      </c>
      <c r="O4" s="351" t="s">
        <v>237</v>
      </c>
      <c r="P4" s="351" t="s">
        <v>238</v>
      </c>
      <c r="Q4" s="1279" t="s">
        <v>239</v>
      </c>
      <c r="R4" s="215" t="s">
        <v>240</v>
      </c>
    </row>
    <row r="5" spans="1:19" ht="18" customHeight="1">
      <c r="A5" s="23"/>
      <c r="B5" s="56"/>
      <c r="C5" s="58"/>
      <c r="D5" s="327" t="s">
        <v>152</v>
      </c>
      <c r="E5" s="495"/>
      <c r="F5" s="493"/>
      <c r="G5" s="23"/>
      <c r="H5" s="931">
        <v>2746436</v>
      </c>
      <c r="I5" s="932">
        <v>2934112</v>
      </c>
      <c r="J5" s="933">
        <v>3277419</v>
      </c>
      <c r="K5" s="1419"/>
      <c r="L5" s="339">
        <v>3707853</v>
      </c>
      <c r="M5" s="336"/>
      <c r="N5" s="931">
        <v>4617693</v>
      </c>
      <c r="O5" s="932">
        <v>8840164</v>
      </c>
      <c r="P5" s="1066">
        <v>9220097</v>
      </c>
      <c r="Q5" s="1422"/>
      <c r="R5" s="1205">
        <v>9170054</v>
      </c>
      <c r="S5" s="53"/>
    </row>
    <row r="6" spans="1:19" ht="18" customHeight="1">
      <c r="A6" s="23"/>
      <c r="B6" s="56"/>
      <c r="C6" s="58"/>
      <c r="D6" s="496"/>
      <c r="E6" s="1414" t="s">
        <v>505</v>
      </c>
      <c r="F6" s="1415"/>
      <c r="G6" s="23"/>
      <c r="H6" s="355">
        <v>602007</v>
      </c>
      <c r="I6" s="353">
        <v>603136</v>
      </c>
      <c r="J6" s="340">
        <v>601373</v>
      </c>
      <c r="K6" s="1420"/>
      <c r="L6" s="341">
        <v>996756</v>
      </c>
      <c r="M6" s="336"/>
      <c r="N6" s="355">
        <v>1746260</v>
      </c>
      <c r="O6" s="353">
        <v>4747874</v>
      </c>
      <c r="P6" s="356">
        <v>4991039</v>
      </c>
      <c r="Q6" s="1423"/>
      <c r="R6" s="1206">
        <v>4914373</v>
      </c>
      <c r="S6" s="53"/>
    </row>
    <row r="7" spans="1:19" ht="18" customHeight="1">
      <c r="A7" s="23"/>
      <c r="B7" s="56"/>
      <c r="C7" s="58"/>
      <c r="D7" s="496"/>
      <c r="E7" s="1416" t="s">
        <v>153</v>
      </c>
      <c r="F7" s="1415"/>
      <c r="G7" s="23"/>
      <c r="H7" s="355">
        <v>626070</v>
      </c>
      <c r="I7" s="353">
        <v>685852</v>
      </c>
      <c r="J7" s="340">
        <v>690642</v>
      </c>
      <c r="K7" s="1420"/>
      <c r="L7" s="341">
        <v>510856</v>
      </c>
      <c r="M7" s="336"/>
      <c r="N7" s="355">
        <v>503578</v>
      </c>
      <c r="O7" s="353">
        <v>2110735</v>
      </c>
      <c r="P7" s="356">
        <v>2214091</v>
      </c>
      <c r="Q7" s="1423"/>
      <c r="R7" s="1206">
        <v>2243855</v>
      </c>
      <c r="S7" s="53"/>
    </row>
    <row r="8" spans="1:19" ht="18" customHeight="1">
      <c r="A8" s="23"/>
      <c r="B8" s="56"/>
      <c r="C8" s="58"/>
      <c r="D8" s="496"/>
      <c r="E8" s="1417" t="s">
        <v>154</v>
      </c>
      <c r="F8" s="1418"/>
      <c r="G8" s="23"/>
      <c r="H8" s="355">
        <v>606940</v>
      </c>
      <c r="I8" s="353">
        <v>681654</v>
      </c>
      <c r="J8" s="340">
        <v>935613</v>
      </c>
      <c r="K8" s="1420"/>
      <c r="L8" s="341">
        <v>1089545</v>
      </c>
      <c r="M8" s="336"/>
      <c r="N8" s="355">
        <v>1185656</v>
      </c>
      <c r="O8" s="353">
        <v>707106</v>
      </c>
      <c r="P8" s="356">
        <v>701130</v>
      </c>
      <c r="Q8" s="1423"/>
      <c r="R8" s="1206">
        <v>664095</v>
      </c>
      <c r="S8" s="53"/>
    </row>
    <row r="9" spans="1:19" ht="18" customHeight="1">
      <c r="A9" s="23"/>
      <c r="B9" s="498"/>
      <c r="C9" s="58"/>
      <c r="D9" s="496"/>
      <c r="E9" s="499" t="s">
        <v>155</v>
      </c>
      <c r="F9" s="497"/>
      <c r="G9" s="23"/>
      <c r="H9" s="355">
        <v>646736</v>
      </c>
      <c r="I9" s="353">
        <v>684568</v>
      </c>
      <c r="J9" s="340">
        <v>736764</v>
      </c>
      <c r="K9" s="1420"/>
      <c r="L9" s="341">
        <f>564077+192658</f>
        <v>756735</v>
      </c>
      <c r="M9" s="336"/>
      <c r="N9" s="934">
        <v>826872</v>
      </c>
      <c r="O9" s="353">
        <v>913372</v>
      </c>
      <c r="P9" s="356">
        <v>970854</v>
      </c>
      <c r="Q9" s="1423"/>
      <c r="R9" s="1206">
        <v>995210</v>
      </c>
      <c r="S9" s="53"/>
    </row>
    <row r="10" spans="1:19" ht="18" customHeight="1">
      <c r="A10" s="23"/>
      <c r="B10" s="500"/>
      <c r="C10" s="134"/>
      <c r="D10" s="496"/>
      <c r="E10" s="501" t="s">
        <v>156</v>
      </c>
      <c r="F10" s="501"/>
      <c r="G10" s="23"/>
      <c r="H10" s="935">
        <v>68481</v>
      </c>
      <c r="I10" s="936">
        <v>82278</v>
      </c>
      <c r="J10" s="937">
        <v>115981</v>
      </c>
      <c r="K10" s="1420"/>
      <c r="L10" s="938">
        <v>156493</v>
      </c>
      <c r="M10" s="336"/>
      <c r="N10" s="935">
        <v>157437</v>
      </c>
      <c r="O10" s="936">
        <v>162765</v>
      </c>
      <c r="P10" s="1067">
        <v>144249</v>
      </c>
      <c r="Q10" s="1423"/>
      <c r="R10" s="1207">
        <v>153363</v>
      </c>
      <c r="S10" s="53"/>
    </row>
    <row r="11" spans="1:19" ht="18" customHeight="1" thickBot="1">
      <c r="A11" s="23"/>
      <c r="B11" s="502"/>
      <c r="C11" s="135"/>
      <c r="D11" s="503"/>
      <c r="E11" s="504" t="s">
        <v>157</v>
      </c>
      <c r="F11" s="505"/>
      <c r="G11" s="23"/>
      <c r="H11" s="358">
        <v>196202</v>
      </c>
      <c r="I11" s="939">
        <v>196624</v>
      </c>
      <c r="J11" s="342">
        <v>197046</v>
      </c>
      <c r="K11" s="1421"/>
      <c r="L11" s="343">
        <v>197468</v>
      </c>
      <c r="M11" s="336"/>
      <c r="N11" s="358">
        <v>197890</v>
      </c>
      <c r="O11" s="939">
        <v>198312</v>
      </c>
      <c r="P11" s="359">
        <v>198734</v>
      </c>
      <c r="Q11" s="1424"/>
      <c r="R11" s="1208">
        <v>199156</v>
      </c>
      <c r="S11" s="53"/>
    </row>
    <row r="12" spans="1:19" ht="18" customHeight="1" thickBot="1">
      <c r="A12" s="22"/>
      <c r="B12" s="14"/>
      <c r="C12" s="14"/>
      <c r="G12" s="22"/>
      <c r="H12" s="344"/>
      <c r="I12" s="344"/>
      <c r="J12" s="344"/>
      <c r="K12" s="20"/>
      <c r="L12" s="344"/>
      <c r="M12" s="336"/>
      <c r="N12" s="20"/>
      <c r="O12" s="20"/>
      <c r="Q12" s="20"/>
      <c r="R12" s="20"/>
      <c r="S12" s="53"/>
    </row>
    <row r="13" spans="1:19" ht="18" customHeight="1" thickBot="1">
      <c r="B13" s="1408" t="s">
        <v>158</v>
      </c>
      <c r="C13" s="1409"/>
      <c r="D13" s="1409"/>
      <c r="E13" s="1409"/>
      <c r="F13" s="1410"/>
      <c r="G13" s="335"/>
      <c r="H13" s="1411" t="s">
        <v>234</v>
      </c>
      <c r="I13" s="1412"/>
      <c r="J13" s="1412"/>
      <c r="K13" s="1412"/>
      <c r="L13" s="1413"/>
      <c r="M13" s="597"/>
      <c r="N13" s="1319" t="s">
        <v>235</v>
      </c>
      <c r="O13" s="1320"/>
      <c r="P13" s="1320"/>
      <c r="Q13" s="1320"/>
      <c r="R13" s="1321"/>
    </row>
    <row r="14" spans="1:19" ht="18" customHeight="1" thickBot="1">
      <c r="B14" s="56"/>
      <c r="C14" s="26"/>
      <c r="D14" s="133"/>
      <c r="E14" s="506"/>
      <c r="F14" s="494" t="s">
        <v>159</v>
      </c>
      <c r="G14" s="335"/>
      <c r="H14" s="347" t="s">
        <v>236</v>
      </c>
      <c r="I14" s="348" t="s">
        <v>237</v>
      </c>
      <c r="J14" s="349" t="s">
        <v>238</v>
      </c>
      <c r="K14" s="350" t="s">
        <v>239</v>
      </c>
      <c r="L14" s="596" t="s">
        <v>240</v>
      </c>
      <c r="M14" s="597"/>
      <c r="N14" s="347" t="s">
        <v>236</v>
      </c>
      <c r="O14" s="348" t="s">
        <v>237</v>
      </c>
      <c r="P14" s="348" t="s">
        <v>238</v>
      </c>
      <c r="Q14" s="1278" t="s">
        <v>239</v>
      </c>
      <c r="R14" s="215" t="s">
        <v>240</v>
      </c>
    </row>
    <row r="15" spans="1:19" ht="18" customHeight="1">
      <c r="B15" s="500"/>
      <c r="C15" s="134"/>
      <c r="D15" s="327" t="s">
        <v>437</v>
      </c>
      <c r="E15" s="507"/>
      <c r="F15" s="346"/>
      <c r="G15" s="335"/>
      <c r="H15" s="931">
        <v>2746436</v>
      </c>
      <c r="I15" s="932">
        <v>2934112</v>
      </c>
      <c r="J15" s="933">
        <v>3277419</v>
      </c>
      <c r="K15" s="1419"/>
      <c r="L15" s="339">
        <v>3707853</v>
      </c>
      <c r="M15" s="854"/>
      <c r="N15" s="355">
        <v>4617693</v>
      </c>
      <c r="O15" s="932">
        <v>8840164</v>
      </c>
      <c r="P15" s="1066">
        <v>9220097</v>
      </c>
      <c r="Q15" s="1422"/>
      <c r="R15" s="1205">
        <v>9170054</v>
      </c>
    </row>
    <row r="16" spans="1:19" ht="18" customHeight="1">
      <c r="B16" s="500"/>
      <c r="C16" s="134"/>
      <c r="D16" s="442" t="s">
        <v>160</v>
      </c>
      <c r="E16" s="443"/>
      <c r="F16" s="352"/>
      <c r="G16" s="335"/>
      <c r="H16" s="355">
        <v>771014</v>
      </c>
      <c r="I16" s="353">
        <v>1113266</v>
      </c>
      <c r="J16" s="340">
        <v>1070070</v>
      </c>
      <c r="K16" s="1420"/>
      <c r="L16" s="341">
        <v>1450047</v>
      </c>
      <c r="M16" s="854"/>
      <c r="N16" s="355">
        <v>2094214</v>
      </c>
      <c r="O16" s="353">
        <v>2681664</v>
      </c>
      <c r="P16" s="356">
        <v>2231417</v>
      </c>
      <c r="Q16" s="1423"/>
      <c r="R16" s="1206">
        <v>2110768</v>
      </c>
    </row>
    <row r="17" spans="2:18" ht="18" customHeight="1" thickBot="1">
      <c r="B17" s="502"/>
      <c r="C17" s="135"/>
      <c r="D17" s="508" t="s">
        <v>161</v>
      </c>
      <c r="E17" s="509"/>
      <c r="F17" s="354"/>
      <c r="G17" s="335"/>
      <c r="H17" s="358">
        <v>1975422</v>
      </c>
      <c r="I17" s="939">
        <v>1820846</v>
      </c>
      <c r="J17" s="342">
        <v>2207349</v>
      </c>
      <c r="K17" s="1421"/>
      <c r="L17" s="343">
        <v>2257807</v>
      </c>
      <c r="M17" s="854"/>
      <c r="N17" s="358">
        <v>2523479</v>
      </c>
      <c r="O17" s="939">
        <v>6158500</v>
      </c>
      <c r="P17" s="359">
        <v>6988680</v>
      </c>
      <c r="Q17" s="1424"/>
      <c r="R17" s="1208">
        <v>7059286</v>
      </c>
    </row>
    <row r="18" spans="2:18" ht="18" customHeight="1" thickBot="1">
      <c r="B18" s="60"/>
      <c r="C18" s="60"/>
      <c r="D18" s="96"/>
      <c r="E18" s="96"/>
      <c r="F18" s="335"/>
      <c r="G18" s="335"/>
      <c r="H18" s="344"/>
      <c r="I18" s="344"/>
      <c r="J18" s="344"/>
      <c r="K18" s="344"/>
      <c r="L18" s="344"/>
      <c r="M18" s="598"/>
      <c r="N18" s="20"/>
      <c r="O18" s="61"/>
      <c r="Q18" s="20"/>
      <c r="R18" s="20"/>
    </row>
    <row r="19" spans="2:18" ht="18" customHeight="1" thickBot="1">
      <c r="B19" s="464" t="s">
        <v>416</v>
      </c>
      <c r="C19" s="55"/>
      <c r="D19" s="132"/>
      <c r="E19" s="493"/>
      <c r="F19" s="346"/>
      <c r="G19" s="335"/>
      <c r="H19" s="1411" t="s">
        <v>234</v>
      </c>
      <c r="I19" s="1412"/>
      <c r="J19" s="1412"/>
      <c r="K19" s="1412"/>
      <c r="L19" s="1413"/>
      <c r="M19" s="598"/>
      <c r="N19" s="1411" t="s">
        <v>235</v>
      </c>
      <c r="O19" s="1412"/>
      <c r="P19" s="1412"/>
      <c r="Q19" s="1412"/>
      <c r="R19" s="1413"/>
    </row>
    <row r="20" spans="2:18" ht="18" customHeight="1" thickBot="1">
      <c r="B20" s="56"/>
      <c r="C20" s="26"/>
      <c r="D20" s="133"/>
      <c r="E20" s="506"/>
      <c r="F20" s="494" t="s">
        <v>162</v>
      </c>
      <c r="G20" s="335"/>
      <c r="H20" s="347" t="s">
        <v>236</v>
      </c>
      <c r="I20" s="348" t="s">
        <v>237</v>
      </c>
      <c r="J20" s="349" t="s">
        <v>238</v>
      </c>
      <c r="K20" s="350" t="s">
        <v>239</v>
      </c>
      <c r="L20" s="596" t="s">
        <v>240</v>
      </c>
      <c r="M20" s="598"/>
      <c r="N20" s="347" t="s">
        <v>236</v>
      </c>
      <c r="O20" s="348" t="s">
        <v>237</v>
      </c>
      <c r="P20" s="348" t="s">
        <v>238</v>
      </c>
      <c r="Q20" s="1278" t="s">
        <v>239</v>
      </c>
      <c r="R20" s="215" t="s">
        <v>240</v>
      </c>
    </row>
    <row r="21" spans="2:18" ht="18" customHeight="1">
      <c r="B21" s="500"/>
      <c r="C21" s="136"/>
      <c r="D21" s="510" t="s">
        <v>163</v>
      </c>
      <c r="E21" s="511"/>
      <c r="F21" s="346"/>
      <c r="G21" s="335"/>
      <c r="H21" s="355">
        <v>771014</v>
      </c>
      <c r="I21" s="356">
        <v>1113266</v>
      </c>
      <c r="J21" s="357">
        <v>1070070</v>
      </c>
      <c r="K21" s="1419"/>
      <c r="L21" s="339">
        <v>1450047</v>
      </c>
      <c r="M21" s="854"/>
      <c r="N21" s="355">
        <v>2094213</v>
      </c>
      <c r="O21" s="356">
        <v>2681664</v>
      </c>
      <c r="P21" s="353">
        <v>2231417</v>
      </c>
      <c r="Q21" s="1422"/>
      <c r="R21" s="1205">
        <v>2110768</v>
      </c>
    </row>
    <row r="22" spans="2:18" ht="18" customHeight="1">
      <c r="B22" s="500"/>
      <c r="C22" s="136"/>
      <c r="D22" s="442" t="s">
        <v>164</v>
      </c>
      <c r="E22" s="443"/>
      <c r="F22" s="352"/>
      <c r="G22" s="335"/>
      <c r="H22" s="355">
        <v>180000</v>
      </c>
      <c r="I22" s="356">
        <v>84300</v>
      </c>
      <c r="J22" s="340">
        <v>84300</v>
      </c>
      <c r="K22" s="1420"/>
      <c r="L22" s="341">
        <v>84300</v>
      </c>
      <c r="M22" s="854"/>
      <c r="N22" s="940" t="s">
        <v>38</v>
      </c>
      <c r="O22" s="356" t="s">
        <v>661</v>
      </c>
      <c r="P22" s="356" t="s">
        <v>661</v>
      </c>
      <c r="Q22" s="1423"/>
      <c r="R22" s="1206">
        <v>100000</v>
      </c>
    </row>
    <row r="23" spans="2:18" ht="18" customHeight="1" thickBot="1">
      <c r="B23" s="502"/>
      <c r="C23" s="512"/>
      <c r="D23" s="508" t="s">
        <v>165</v>
      </c>
      <c r="E23" s="509"/>
      <c r="F23" s="354"/>
      <c r="G23" s="335"/>
      <c r="H23" s="358">
        <v>951014</v>
      </c>
      <c r="I23" s="359">
        <v>1197566</v>
      </c>
      <c r="J23" s="342">
        <v>1154370</v>
      </c>
      <c r="K23" s="1421"/>
      <c r="L23" s="343">
        <v>1534347</v>
      </c>
      <c r="M23" s="854"/>
      <c r="N23" s="358">
        <v>2094213</v>
      </c>
      <c r="O23" s="359">
        <v>2681664</v>
      </c>
      <c r="P23" s="359">
        <v>2231417</v>
      </c>
      <c r="Q23" s="1424"/>
      <c r="R23" s="1208">
        <v>2210768</v>
      </c>
    </row>
    <row r="24" spans="2:18" ht="18" customHeight="1" thickBot="1">
      <c r="D24" s="360"/>
      <c r="E24" s="335"/>
      <c r="F24" s="335"/>
      <c r="G24" s="335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</row>
    <row r="25" spans="2:18" ht="18" customHeight="1" thickBot="1">
      <c r="B25" s="464" t="s">
        <v>166</v>
      </c>
      <c r="C25" s="55"/>
      <c r="D25" s="55"/>
      <c r="E25" s="507"/>
      <c r="F25" s="346"/>
      <c r="G25" s="335"/>
      <c r="H25" s="1411" t="s">
        <v>234</v>
      </c>
      <c r="I25" s="1412"/>
      <c r="J25" s="1412"/>
      <c r="K25" s="1412"/>
      <c r="L25" s="1413"/>
      <c r="M25" s="597"/>
      <c r="N25" s="1411" t="s">
        <v>235</v>
      </c>
      <c r="O25" s="1412"/>
      <c r="P25" s="1412"/>
      <c r="Q25" s="1412"/>
      <c r="R25" s="1413"/>
    </row>
    <row r="26" spans="2:18" ht="18" customHeight="1" thickBot="1">
      <c r="B26" s="56"/>
      <c r="C26" s="26"/>
      <c r="D26" s="26"/>
      <c r="E26" s="506"/>
      <c r="F26" s="494" t="s">
        <v>167</v>
      </c>
      <c r="G26" s="335"/>
      <c r="H26" s="362" t="s">
        <v>236</v>
      </c>
      <c r="I26" s="351" t="s">
        <v>237</v>
      </c>
      <c r="J26" s="351" t="s">
        <v>238</v>
      </c>
      <c r="K26" s="338" t="s">
        <v>239</v>
      </c>
      <c r="L26" s="599" t="s">
        <v>233</v>
      </c>
      <c r="M26" s="597"/>
      <c r="N26" s="369" t="s">
        <v>236</v>
      </c>
      <c r="O26" s="351" t="s">
        <v>237</v>
      </c>
      <c r="P26" s="351" t="s">
        <v>238</v>
      </c>
      <c r="Q26" s="405" t="s">
        <v>239</v>
      </c>
      <c r="R26" s="1235" t="s">
        <v>240</v>
      </c>
    </row>
    <row r="27" spans="2:18" ht="18" customHeight="1" thickBot="1">
      <c r="B27" s="502"/>
      <c r="C27" s="135"/>
      <c r="D27" s="513" t="s">
        <v>168</v>
      </c>
      <c r="E27" s="513"/>
      <c r="F27" s="363"/>
      <c r="G27" s="335"/>
      <c r="H27" s="364">
        <v>22.2</v>
      </c>
      <c r="I27" s="365">
        <v>23.6</v>
      </c>
      <c r="J27" s="366">
        <v>20.6</v>
      </c>
      <c r="K27" s="1280">
        <v>10.83</v>
      </c>
      <c r="L27" s="1221">
        <v>17.7</v>
      </c>
      <c r="M27" s="854"/>
      <c r="N27" s="364">
        <v>12.6</v>
      </c>
      <c r="O27" s="365">
        <v>6</v>
      </c>
      <c r="P27" s="366">
        <v>6</v>
      </c>
      <c r="Q27" s="1281">
        <v>5.74</v>
      </c>
      <c r="R27" s="1275">
        <v>6.6</v>
      </c>
    </row>
    <row r="28" spans="2:18" ht="18" customHeight="1" thickBot="1">
      <c r="B28" s="26"/>
      <c r="C28" s="133"/>
      <c r="D28" s="96"/>
      <c r="E28" s="96"/>
      <c r="F28" s="367"/>
      <c r="G28" s="335"/>
      <c r="H28" s="336"/>
      <c r="I28" s="368"/>
      <c r="J28" s="345"/>
      <c r="K28" s="336"/>
      <c r="L28" s="336"/>
      <c r="M28" s="597"/>
      <c r="O28" s="61"/>
      <c r="R28" s="17"/>
    </row>
    <row r="29" spans="2:18" ht="18" customHeight="1" thickBot="1">
      <c r="B29" s="514" t="s">
        <v>169</v>
      </c>
      <c r="C29" s="132"/>
      <c r="D29" s="132"/>
      <c r="E29" s="132"/>
      <c r="F29" s="346"/>
      <c r="G29" s="335"/>
      <c r="H29" s="1411" t="s">
        <v>234</v>
      </c>
      <c r="I29" s="1412"/>
      <c r="J29" s="1412"/>
      <c r="K29" s="1412"/>
      <c r="L29" s="1413"/>
      <c r="M29" s="597"/>
      <c r="N29" s="1319" t="s">
        <v>235</v>
      </c>
      <c r="O29" s="1320"/>
      <c r="P29" s="1320"/>
      <c r="Q29" s="1320"/>
      <c r="R29" s="1321"/>
    </row>
    <row r="30" spans="2:18" ht="18" customHeight="1" thickBot="1">
      <c r="B30" s="56"/>
      <c r="C30" s="133"/>
      <c r="D30" s="133"/>
      <c r="E30" s="361"/>
      <c r="F30" s="494" t="s">
        <v>167</v>
      </c>
      <c r="G30" s="335"/>
      <c r="H30" s="369" t="s">
        <v>236</v>
      </c>
      <c r="I30" s="351" t="s">
        <v>237</v>
      </c>
      <c r="J30" s="338" t="s">
        <v>238</v>
      </c>
      <c r="K30" s="337" t="s">
        <v>239</v>
      </c>
      <c r="L30" s="596" t="s">
        <v>240</v>
      </c>
      <c r="M30" s="597"/>
      <c r="N30" s="347" t="s">
        <v>236</v>
      </c>
      <c r="O30" s="348" t="s">
        <v>237</v>
      </c>
      <c r="P30" s="348" t="s">
        <v>238</v>
      </c>
      <c r="Q30" s="1278" t="s">
        <v>239</v>
      </c>
      <c r="R30" s="215" t="s">
        <v>240</v>
      </c>
    </row>
    <row r="31" spans="2:18" ht="18" customHeight="1">
      <c r="B31" s="56"/>
      <c r="C31" s="134"/>
      <c r="D31" s="510" t="s">
        <v>170</v>
      </c>
      <c r="E31" s="370"/>
      <c r="F31" s="371"/>
      <c r="G31" s="335"/>
      <c r="H31" s="372">
        <v>3.1</v>
      </c>
      <c r="I31" s="373">
        <v>2.9</v>
      </c>
      <c r="J31" s="374">
        <v>2.8</v>
      </c>
      <c r="K31" s="1425"/>
      <c r="L31" s="375">
        <v>2.2999999999999998</v>
      </c>
      <c r="M31" s="854"/>
      <c r="N31" s="372">
        <v>2.4</v>
      </c>
      <c r="O31" s="373">
        <v>5</v>
      </c>
      <c r="P31" s="1068">
        <v>4.5999999999999996</v>
      </c>
      <c r="Q31" s="1427"/>
      <c r="R31" s="1209">
        <v>4.7</v>
      </c>
    </row>
    <row r="32" spans="2:18" ht="18" customHeight="1" thickBot="1">
      <c r="B32" s="59"/>
      <c r="C32" s="135"/>
      <c r="D32" s="515" t="s">
        <v>171</v>
      </c>
      <c r="E32" s="334"/>
      <c r="F32" s="354"/>
      <c r="G32" s="335"/>
      <c r="H32" s="376">
        <v>2.2000000000000002</v>
      </c>
      <c r="I32" s="377">
        <v>1.8</v>
      </c>
      <c r="J32" s="378">
        <v>1.9</v>
      </c>
      <c r="K32" s="1426"/>
      <c r="L32" s="379">
        <v>1.4</v>
      </c>
      <c r="M32" s="854"/>
      <c r="N32" s="376">
        <v>1.3</v>
      </c>
      <c r="O32" s="377">
        <v>3.5</v>
      </c>
      <c r="P32" s="1069">
        <v>3.5</v>
      </c>
      <c r="Q32" s="1428"/>
      <c r="R32" s="1210">
        <v>3.6</v>
      </c>
    </row>
    <row r="33" spans="2:18" ht="18" customHeight="1" thickBot="1">
      <c r="B33" s="17"/>
      <c r="C33" s="96"/>
      <c r="D33" s="96"/>
      <c r="E33" s="96"/>
      <c r="F33" s="367"/>
      <c r="G33" s="335"/>
      <c r="H33" s="17"/>
      <c r="I33" s="17"/>
      <c r="J33" s="20"/>
      <c r="K33" s="17"/>
      <c r="L33" s="4"/>
      <c r="M33" s="598"/>
      <c r="R33" s="17"/>
    </row>
    <row r="34" spans="2:18" ht="18" customHeight="1" thickBot="1">
      <c r="B34" s="464" t="s">
        <v>331</v>
      </c>
      <c r="C34" s="132"/>
      <c r="D34" s="132"/>
      <c r="E34" s="132"/>
      <c r="F34" s="346"/>
      <c r="G34" s="335"/>
      <c r="H34" s="1411" t="s">
        <v>234</v>
      </c>
      <c r="I34" s="1412"/>
      <c r="J34" s="1412"/>
      <c r="K34" s="1412"/>
      <c r="L34" s="1413"/>
      <c r="M34" s="598"/>
      <c r="N34" s="1319" t="s">
        <v>235</v>
      </c>
      <c r="O34" s="1320"/>
      <c r="P34" s="1320"/>
      <c r="Q34" s="1320"/>
      <c r="R34" s="1321"/>
    </row>
    <row r="35" spans="2:18" ht="18" customHeight="1" thickBot="1">
      <c r="B35" s="56"/>
      <c r="C35" s="133"/>
      <c r="D35" s="133"/>
      <c r="E35" s="361"/>
      <c r="F35" s="494" t="s">
        <v>172</v>
      </c>
      <c r="G35" s="335"/>
      <c r="H35" s="178" t="s">
        <v>236</v>
      </c>
      <c r="I35" s="182" t="s">
        <v>237</v>
      </c>
      <c r="J35" s="18" t="s">
        <v>238</v>
      </c>
      <c r="K35" s="208" t="s">
        <v>239</v>
      </c>
      <c r="L35" s="596" t="s">
        <v>240</v>
      </c>
      <c r="M35" s="598"/>
      <c r="N35" s="347" t="s">
        <v>236</v>
      </c>
      <c r="O35" s="348" t="s">
        <v>237</v>
      </c>
      <c r="P35" s="348" t="s">
        <v>238</v>
      </c>
      <c r="Q35" s="1278" t="s">
        <v>239</v>
      </c>
      <c r="R35" s="1235" t="s">
        <v>240</v>
      </c>
    </row>
    <row r="36" spans="2:18" ht="18" customHeight="1">
      <c r="B36" s="56"/>
      <c r="C36" s="134"/>
      <c r="D36" s="510" t="s">
        <v>173</v>
      </c>
      <c r="E36" s="370"/>
      <c r="F36" s="371"/>
      <c r="G36" s="335"/>
      <c r="H36" s="372">
        <v>2.4</v>
      </c>
      <c r="I36" s="373">
        <v>2.5</v>
      </c>
      <c r="J36" s="374">
        <v>2.8</v>
      </c>
      <c r="K36" s="1425"/>
      <c r="L36" s="1222">
        <v>3.2</v>
      </c>
      <c r="M36" s="854"/>
      <c r="N36" s="372">
        <v>3.3</v>
      </c>
      <c r="O36" s="373">
        <v>4.5999999999999996</v>
      </c>
      <c r="P36" s="1068">
        <v>4.7</v>
      </c>
      <c r="Q36" s="1427"/>
      <c r="R36" s="1276">
        <v>4.7</v>
      </c>
    </row>
    <row r="37" spans="2:18" ht="18" customHeight="1" thickBot="1">
      <c r="B37" s="59"/>
      <c r="C37" s="135"/>
      <c r="D37" s="515" t="s">
        <v>174</v>
      </c>
      <c r="E37" s="334"/>
      <c r="F37" s="354"/>
      <c r="G37" s="335"/>
      <c r="H37" s="376">
        <v>1.8</v>
      </c>
      <c r="I37" s="377">
        <v>1.5</v>
      </c>
      <c r="J37" s="378">
        <v>1.9</v>
      </c>
      <c r="K37" s="1426"/>
      <c r="L37" s="1223">
        <v>2</v>
      </c>
      <c r="M37" s="854"/>
      <c r="N37" s="376">
        <v>1.8</v>
      </c>
      <c r="O37" s="377">
        <v>3.2</v>
      </c>
      <c r="P37" s="1069">
        <v>3.5</v>
      </c>
      <c r="Q37" s="1428"/>
      <c r="R37" s="1277">
        <v>3.6</v>
      </c>
    </row>
    <row r="38" spans="2:18" ht="9" customHeight="1">
      <c r="D38" s="360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</row>
    <row r="39" spans="2:18" s="17" customFormat="1" ht="16.5" customHeight="1">
      <c r="B39" s="833" t="s">
        <v>459</v>
      </c>
      <c r="D39" s="96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</row>
    <row r="40" spans="2:18" s="17" customFormat="1" ht="16.5" customHeight="1">
      <c r="B40" s="96" t="s">
        <v>417</v>
      </c>
      <c r="D40" s="96"/>
      <c r="E40" s="835"/>
      <c r="F40" s="835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</row>
    <row r="41" spans="2:18" s="17" customFormat="1" ht="16.5" customHeight="1">
      <c r="B41" s="833" t="s">
        <v>175</v>
      </c>
      <c r="D41" s="96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4"/>
      <c r="Q41" s="834"/>
      <c r="R41" s="834"/>
    </row>
    <row r="42" spans="2:18" s="17" customFormat="1" ht="16.5" customHeight="1">
      <c r="B42" s="96" t="s">
        <v>687</v>
      </c>
      <c r="D42" s="96"/>
      <c r="E42" s="834"/>
      <c r="F42" s="834"/>
      <c r="G42" s="834"/>
      <c r="H42" s="834"/>
      <c r="I42" s="834"/>
      <c r="J42" s="834"/>
      <c r="K42" s="834"/>
      <c r="L42" s="834"/>
      <c r="M42" s="834"/>
      <c r="N42" s="834"/>
      <c r="O42" s="834"/>
      <c r="P42" s="834"/>
      <c r="Q42" s="834"/>
      <c r="R42" s="834"/>
    </row>
    <row r="43" spans="2:18" s="17" customFormat="1" ht="16.5" customHeight="1">
      <c r="B43" s="96" t="s">
        <v>418</v>
      </c>
      <c r="D43" s="96"/>
      <c r="E43" s="834"/>
      <c r="F43" s="834"/>
      <c r="G43" s="834"/>
      <c r="H43" s="834"/>
      <c r="I43" s="834"/>
      <c r="J43" s="834"/>
      <c r="K43" s="834"/>
      <c r="L43" s="834"/>
      <c r="M43" s="834"/>
      <c r="N43" s="834"/>
      <c r="O43" s="834"/>
      <c r="P43" s="834"/>
      <c r="Q43" s="834"/>
      <c r="R43" s="834"/>
    </row>
    <row r="44" spans="2:18" s="17" customFormat="1" ht="16.5" customHeight="1">
      <c r="B44" s="2" t="s">
        <v>436</v>
      </c>
      <c r="D44" s="96"/>
      <c r="E44" s="96"/>
      <c r="F44" s="834"/>
      <c r="G44" s="834"/>
      <c r="H44" s="834"/>
      <c r="I44" s="834"/>
      <c r="J44" s="834"/>
      <c r="K44" s="834"/>
      <c r="L44" s="834"/>
      <c r="M44" s="834"/>
      <c r="N44" s="834"/>
      <c r="O44" s="834"/>
      <c r="P44" s="834"/>
      <c r="Q44" s="834"/>
      <c r="R44" s="834"/>
    </row>
    <row r="45" spans="2:18" s="17" customFormat="1" ht="16.5" customHeight="1">
      <c r="B45" s="96" t="s">
        <v>332</v>
      </c>
      <c r="D45" s="836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834"/>
    </row>
    <row r="46" spans="2:18" s="17" customFormat="1" ht="16.5" customHeight="1">
      <c r="B46" s="96" t="s">
        <v>457</v>
      </c>
      <c r="C46" s="1282"/>
      <c r="D46" s="836"/>
      <c r="E46" s="1283"/>
      <c r="F46" s="1283"/>
      <c r="G46" s="1283"/>
      <c r="H46" s="1283"/>
      <c r="I46" s="1283"/>
      <c r="J46" s="1283"/>
      <c r="K46" s="1283"/>
      <c r="L46" s="834"/>
      <c r="M46" s="834"/>
      <c r="N46" s="834"/>
      <c r="O46" s="834"/>
      <c r="P46" s="834"/>
      <c r="Q46" s="834"/>
      <c r="R46" s="834"/>
    </row>
    <row r="47" spans="2:18" s="17" customFormat="1" ht="16.5" customHeight="1">
      <c r="B47" s="96" t="s">
        <v>458</v>
      </c>
      <c r="C47" s="1282"/>
      <c r="D47" s="836"/>
      <c r="E47" s="1283"/>
      <c r="F47" s="1283"/>
      <c r="G47" s="1283"/>
      <c r="H47" s="1283"/>
      <c r="I47" s="1283"/>
      <c r="J47" s="1283"/>
      <c r="K47" s="1283"/>
      <c r="L47" s="834"/>
      <c r="M47" s="834"/>
      <c r="N47" s="834"/>
      <c r="O47" s="834"/>
      <c r="P47" s="834"/>
      <c r="Q47" s="834"/>
      <c r="R47" s="834"/>
    </row>
    <row r="48" spans="2:18" ht="16.5" customHeight="1">
      <c r="B48" s="2" t="s">
        <v>686</v>
      </c>
      <c r="D48" s="181"/>
      <c r="H48" s="380"/>
    </row>
    <row r="49" spans="1:19" ht="15.75" customHeight="1">
      <c r="H49" s="381"/>
    </row>
    <row r="50" spans="1:19" ht="15.75" customHeight="1">
      <c r="H50" s="380"/>
    </row>
    <row r="52" spans="1:19" ht="15.75" customHeight="1">
      <c r="D52" s="77"/>
      <c r="H52" s="49"/>
    </row>
    <row r="53" spans="1:19" s="2" customFormat="1" ht="15.75" customHeight="1">
      <c r="A53" s="4"/>
      <c r="B53" s="4"/>
      <c r="C53" s="4"/>
      <c r="D53" s="77"/>
      <c r="G53" s="4"/>
      <c r="H53" s="5"/>
      <c r="I53" s="5"/>
      <c r="J53" s="5"/>
      <c r="K53" s="5"/>
      <c r="L53" s="5"/>
      <c r="M53" s="4"/>
      <c r="N53" s="17"/>
      <c r="O53" s="17"/>
      <c r="P53" s="20"/>
      <c r="Q53" s="17"/>
      <c r="R53" s="4"/>
      <c r="S53" s="4"/>
    </row>
  </sheetData>
  <mergeCells count="26">
    <mergeCell ref="K21:K23"/>
    <mergeCell ref="Q21:Q23"/>
    <mergeCell ref="H34:L34"/>
    <mergeCell ref="N34:R34"/>
    <mergeCell ref="K36:K37"/>
    <mergeCell ref="Q36:Q37"/>
    <mergeCell ref="H25:L25"/>
    <mergeCell ref="N25:R25"/>
    <mergeCell ref="H29:L29"/>
    <mergeCell ref="N29:R29"/>
    <mergeCell ref="K31:K32"/>
    <mergeCell ref="Q31:Q32"/>
    <mergeCell ref="B13:F13"/>
    <mergeCell ref="H19:L19"/>
    <mergeCell ref="N19:R19"/>
    <mergeCell ref="N3:R3"/>
    <mergeCell ref="E6:F6"/>
    <mergeCell ref="E7:F7"/>
    <mergeCell ref="E8:F8"/>
    <mergeCell ref="H3:L3"/>
    <mergeCell ref="K5:K11"/>
    <mergeCell ref="Q5:Q11"/>
    <mergeCell ref="H13:L13"/>
    <mergeCell ref="N13:R13"/>
    <mergeCell ref="K15:K17"/>
    <mergeCell ref="Q15:Q17"/>
  </mergeCells>
  <phoneticPr fontId="2"/>
  <printOptions horizontalCentered="1"/>
  <pageMargins left="0.19685039370078741" right="0.19685039370078741" top="0.55118110236220474" bottom="0.19685039370078741" header="0.27559055118110237" footer="0.19685039370078741"/>
  <pageSetup paperSize="9" scale="68" orientation="landscape" cellComments="asDisplayed" r:id="rId1"/>
  <headerFooter alignWithMargins="0">
    <oddFooter>&amp;C&amp;"Arial,標準"&amp;14&amp;P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O28"/>
  <sheetViews>
    <sheetView showGridLines="0" view="pageBreakPreview" zoomScale="70" zoomScaleNormal="100" zoomScaleSheetLayoutView="70" workbookViewId="0">
      <pane xSplit="5" ySplit="2" topLeftCell="F3" activePane="bottomRight" state="frozen"/>
      <selection pane="topRight"/>
      <selection pane="bottomLeft"/>
      <selection pane="bottomRight" sqref="A1:O1"/>
    </sheetView>
  </sheetViews>
  <sheetFormatPr defaultColWidth="9" defaultRowHeight="15.75" customHeight="1"/>
  <cols>
    <col min="1" max="1" width="1.5" style="77" customWidth="1"/>
    <col min="2" max="2" width="2.625" style="77" customWidth="1"/>
    <col min="3" max="3" width="2.25" style="77" customWidth="1"/>
    <col min="4" max="4" width="4.625" style="77" customWidth="1"/>
    <col min="5" max="5" width="36.625" style="77" customWidth="1"/>
    <col min="6" max="6" width="1.125" style="1" customWidth="1"/>
    <col min="7" max="7" width="0.875" style="4" customWidth="1"/>
    <col min="8" max="12" width="14.75" style="5" customWidth="1"/>
    <col min="13" max="13" width="3.25" style="4" customWidth="1"/>
    <col min="14" max="18" width="14.75" style="5" customWidth="1"/>
    <col min="19" max="19" width="2.625" style="4" customWidth="1"/>
    <col min="20" max="16384" width="9" style="4"/>
  </cols>
  <sheetData>
    <row r="1" spans="1:18" ht="29.25" customHeight="1">
      <c r="A1" s="1429" t="s">
        <v>221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73"/>
      <c r="Q1" s="73"/>
      <c r="R1" s="73"/>
    </row>
    <row r="2" spans="1:18" ht="15.75" customHeight="1" thickBot="1">
      <c r="A2" s="70"/>
      <c r="B2" s="101"/>
      <c r="C2" s="101"/>
      <c r="H2" s="16"/>
      <c r="I2" s="16"/>
      <c r="J2" s="16"/>
      <c r="K2" s="16"/>
      <c r="L2" s="16"/>
      <c r="N2" s="16"/>
      <c r="O2" s="16"/>
      <c r="P2" s="16"/>
      <c r="Q2" s="16"/>
      <c r="R2" s="16"/>
    </row>
    <row r="3" spans="1:18" s="14" customFormat="1" ht="18" customHeight="1" thickBot="1">
      <c r="A3" s="69"/>
      <c r="B3" s="462" t="s">
        <v>176</v>
      </c>
      <c r="C3" s="153"/>
      <c r="D3" s="153"/>
      <c r="E3" s="121"/>
      <c r="F3" s="68"/>
      <c r="H3" s="1430" t="s">
        <v>26</v>
      </c>
      <c r="I3" s="1431"/>
      <c r="J3" s="1431"/>
      <c r="K3" s="1432"/>
      <c r="L3" s="1433"/>
      <c r="M3" s="53"/>
      <c r="N3" s="1430" t="s">
        <v>27</v>
      </c>
      <c r="O3" s="1431"/>
      <c r="P3" s="1431"/>
      <c r="Q3" s="1431"/>
      <c r="R3" s="1433"/>
    </row>
    <row r="4" spans="1:18" s="19" customFormat="1" ht="18" customHeight="1" thickBot="1">
      <c r="A4" s="69"/>
      <c r="B4" s="122"/>
      <c r="C4" s="195"/>
      <c r="D4" s="195"/>
      <c r="E4" s="130" t="s">
        <v>242</v>
      </c>
      <c r="F4" s="174"/>
      <c r="G4" s="124"/>
      <c r="H4" s="170" t="s">
        <v>7</v>
      </c>
      <c r="I4" s="160" t="s">
        <v>6</v>
      </c>
      <c r="J4" s="141" t="s">
        <v>8</v>
      </c>
      <c r="K4" s="159" t="s">
        <v>28</v>
      </c>
      <c r="L4" s="222" t="s">
        <v>190</v>
      </c>
      <c r="M4" s="53"/>
      <c r="N4" s="369" t="s">
        <v>7</v>
      </c>
      <c r="O4" s="160" t="s">
        <v>595</v>
      </c>
      <c r="P4" s="160" t="s">
        <v>8</v>
      </c>
      <c r="Q4" s="160" t="s">
        <v>28</v>
      </c>
      <c r="R4" s="179" t="s">
        <v>190</v>
      </c>
    </row>
    <row r="5" spans="1:18" s="19" customFormat="1" ht="18" customHeight="1">
      <c r="A5" s="69"/>
      <c r="B5" s="122"/>
      <c r="C5" s="516" t="s">
        <v>178</v>
      </c>
      <c r="D5" s="517"/>
      <c r="E5" s="518"/>
      <c r="F5" s="174"/>
      <c r="G5" s="124"/>
      <c r="H5" s="893">
        <v>29702</v>
      </c>
      <c r="I5" s="894">
        <v>30461</v>
      </c>
      <c r="J5" s="895">
        <v>31322</v>
      </c>
      <c r="K5" s="1434"/>
      <c r="L5" s="896">
        <v>32480</v>
      </c>
      <c r="M5" s="1198"/>
      <c r="N5" s="885">
        <v>33290</v>
      </c>
      <c r="O5" s="1047">
        <v>34068</v>
      </c>
      <c r="P5" s="1078">
        <v>34760</v>
      </c>
      <c r="Q5" s="1437"/>
      <c r="R5" s="1094">
        <v>35925</v>
      </c>
    </row>
    <row r="6" spans="1:18" s="19" customFormat="1" ht="18" customHeight="1">
      <c r="A6" s="69"/>
      <c r="B6" s="197"/>
      <c r="C6" s="516" t="s">
        <v>179</v>
      </c>
      <c r="D6" s="519"/>
      <c r="E6" s="126"/>
      <c r="F6" s="174"/>
      <c r="G6" s="124"/>
      <c r="H6" s="872">
        <v>4138</v>
      </c>
      <c r="I6" s="897">
        <v>4259</v>
      </c>
      <c r="J6" s="898">
        <v>4292</v>
      </c>
      <c r="K6" s="1435"/>
      <c r="L6" s="313">
        <v>4319</v>
      </c>
      <c r="M6" s="1198"/>
      <c r="N6" s="872">
        <v>4343</v>
      </c>
      <c r="O6" s="897">
        <v>4415</v>
      </c>
      <c r="P6" s="898">
        <v>4497</v>
      </c>
      <c r="Q6" s="1438"/>
      <c r="R6" s="1199">
        <v>4465</v>
      </c>
    </row>
    <row r="7" spans="1:18" s="2" customFormat="1" ht="18" customHeight="1" thickBot="1">
      <c r="A7" s="154"/>
      <c r="B7" s="520"/>
      <c r="C7" s="127" t="s">
        <v>214</v>
      </c>
      <c r="D7" s="277"/>
      <c r="E7" s="278"/>
      <c r="F7" s="175"/>
      <c r="G7" s="89"/>
      <c r="H7" s="886">
        <v>4696.3</v>
      </c>
      <c r="I7" s="899">
        <v>4813.7</v>
      </c>
      <c r="J7" s="900">
        <v>4943.3</v>
      </c>
      <c r="K7" s="1436"/>
      <c r="L7" s="887">
        <v>5086</v>
      </c>
      <c r="M7" s="1198"/>
      <c r="N7" s="886">
        <v>5199.2</v>
      </c>
      <c r="O7" s="899">
        <v>5310</v>
      </c>
      <c r="P7" s="900">
        <v>5403</v>
      </c>
      <c r="Q7" s="1439"/>
      <c r="R7" s="1200">
        <v>5546</v>
      </c>
    </row>
    <row r="8" spans="1:18" s="96" customFormat="1" ht="18" customHeight="1" thickBot="1">
      <c r="A8" s="138"/>
      <c r="B8" s="137"/>
      <c r="C8" s="137"/>
      <c r="D8" s="137"/>
      <c r="E8" s="137"/>
      <c r="F8" s="137"/>
      <c r="M8" s="151"/>
    </row>
    <row r="9" spans="1:18" s="60" customFormat="1" ht="18" customHeight="1" thickBot="1">
      <c r="A9" s="152"/>
      <c r="B9" s="462" t="s">
        <v>641</v>
      </c>
      <c r="C9" s="153"/>
      <c r="D9" s="153"/>
      <c r="E9" s="121"/>
      <c r="F9" s="194"/>
      <c r="H9" s="1430" t="s">
        <v>26</v>
      </c>
      <c r="I9" s="1431"/>
      <c r="J9" s="1431"/>
      <c r="K9" s="1431"/>
      <c r="L9" s="1433"/>
      <c r="M9" s="151"/>
      <c r="N9" s="1430" t="s">
        <v>27</v>
      </c>
      <c r="O9" s="1431"/>
      <c r="P9" s="1431"/>
      <c r="Q9" s="1431"/>
      <c r="R9" s="1433"/>
    </row>
    <row r="10" spans="1:18" s="131" customFormat="1" ht="18" customHeight="1" thickBot="1">
      <c r="A10" s="152"/>
      <c r="B10" s="122"/>
      <c r="C10" s="195"/>
      <c r="D10" s="195"/>
      <c r="E10" s="130" t="s">
        <v>177</v>
      </c>
      <c r="F10" s="196"/>
      <c r="G10" s="147"/>
      <c r="H10" s="170" t="s">
        <v>7</v>
      </c>
      <c r="I10" s="144" t="s">
        <v>6</v>
      </c>
      <c r="J10" s="160" t="s">
        <v>8</v>
      </c>
      <c r="K10" s="141" t="s">
        <v>28</v>
      </c>
      <c r="L10" s="222" t="s">
        <v>190</v>
      </c>
      <c r="M10" s="151"/>
      <c r="N10" s="347" t="s">
        <v>7</v>
      </c>
      <c r="O10" s="160" t="s">
        <v>595</v>
      </c>
      <c r="P10" s="874" t="s">
        <v>8</v>
      </c>
      <c r="Q10" s="1004" t="s">
        <v>28</v>
      </c>
      <c r="R10" s="1004" t="s">
        <v>190</v>
      </c>
    </row>
    <row r="11" spans="1:18" s="96" customFormat="1" ht="18" customHeight="1">
      <c r="A11" s="138"/>
      <c r="B11" s="291"/>
      <c r="C11" s="10" t="s">
        <v>181</v>
      </c>
      <c r="D11" s="517"/>
      <c r="E11" s="518"/>
      <c r="F11" s="194"/>
      <c r="G11" s="151"/>
      <c r="H11" s="292">
        <v>753</v>
      </c>
      <c r="I11" s="293">
        <v>759</v>
      </c>
      <c r="J11" s="293">
        <v>861</v>
      </c>
      <c r="K11" s="294">
        <v>1158</v>
      </c>
      <c r="L11" s="295">
        <v>3531</v>
      </c>
      <c r="M11" s="151"/>
      <c r="N11" s="292">
        <v>810</v>
      </c>
      <c r="O11" s="293">
        <v>778</v>
      </c>
      <c r="P11" s="293">
        <v>692</v>
      </c>
      <c r="Q11" s="1072">
        <v>1165</v>
      </c>
      <c r="R11" s="1072">
        <v>3445</v>
      </c>
    </row>
    <row r="12" spans="1:18" s="96" customFormat="1" ht="18" customHeight="1">
      <c r="A12" s="138"/>
      <c r="B12" s="297"/>
      <c r="C12" s="521"/>
      <c r="D12" s="88" t="s">
        <v>182</v>
      </c>
      <c r="E12" s="126"/>
      <c r="F12" s="73"/>
      <c r="G12" s="151"/>
      <c r="H12" s="176">
        <v>772</v>
      </c>
      <c r="I12" s="145">
        <v>771</v>
      </c>
      <c r="J12" s="145">
        <v>872</v>
      </c>
      <c r="K12" s="30">
        <v>1170</v>
      </c>
      <c r="L12" s="143">
        <v>3585</v>
      </c>
      <c r="M12" s="151"/>
      <c r="N12" s="176">
        <v>818</v>
      </c>
      <c r="O12" s="145">
        <v>790</v>
      </c>
      <c r="P12" s="145">
        <v>716</v>
      </c>
      <c r="Q12" s="1073">
        <v>1202</v>
      </c>
      <c r="R12" s="1073">
        <v>3526</v>
      </c>
    </row>
    <row r="13" spans="1:18" s="96" customFormat="1" ht="18" customHeight="1" thickBot="1">
      <c r="A13" s="138"/>
      <c r="B13" s="300"/>
      <c r="C13" s="522"/>
      <c r="D13" s="277" t="s">
        <v>183</v>
      </c>
      <c r="E13" s="278"/>
      <c r="F13" s="73"/>
      <c r="G13" s="151"/>
      <c r="H13" s="301">
        <v>-19</v>
      </c>
      <c r="I13" s="302">
        <v>-12</v>
      </c>
      <c r="J13" s="302">
        <v>-11</v>
      </c>
      <c r="K13" s="37">
        <v>-12</v>
      </c>
      <c r="L13" s="303">
        <v>-55</v>
      </c>
      <c r="M13" s="151"/>
      <c r="N13" s="301">
        <v>-8</v>
      </c>
      <c r="O13" s="302">
        <v>-12</v>
      </c>
      <c r="P13" s="302">
        <v>-24</v>
      </c>
      <c r="Q13" s="1074">
        <v>-36</v>
      </c>
      <c r="R13" s="1074">
        <v>-81</v>
      </c>
    </row>
    <row r="14" spans="1:18" s="96" customFormat="1" ht="18" customHeight="1" thickBot="1">
      <c r="A14" s="138"/>
      <c r="B14" s="137"/>
      <c r="C14" s="137"/>
      <c r="D14" s="137"/>
      <c r="E14" s="137"/>
      <c r="F14" s="137"/>
      <c r="M14" s="151"/>
    </row>
    <row r="15" spans="1:18" s="2" customFormat="1" ht="18" customHeight="1" thickBot="1">
      <c r="A15" s="142"/>
      <c r="B15" s="523" t="s">
        <v>640</v>
      </c>
      <c r="C15" s="155"/>
      <c r="D15" s="155"/>
      <c r="E15" s="156"/>
      <c r="F15" s="157"/>
      <c r="H15" s="1430" t="s">
        <v>26</v>
      </c>
      <c r="I15" s="1431"/>
      <c r="J15" s="1431"/>
      <c r="K15" s="1431"/>
      <c r="L15" s="1433"/>
      <c r="M15" s="53"/>
      <c r="N15" s="1430" t="s">
        <v>27</v>
      </c>
      <c r="O15" s="1431"/>
      <c r="P15" s="1431"/>
      <c r="Q15" s="1431"/>
      <c r="R15" s="1433"/>
    </row>
    <row r="16" spans="1:18" s="2" customFormat="1" ht="18" customHeight="1" thickBot="1">
      <c r="A16" s="142"/>
      <c r="B16" s="185"/>
      <c r="C16" s="161"/>
      <c r="D16" s="161"/>
      <c r="E16" s="524" t="s">
        <v>184</v>
      </c>
      <c r="F16" s="157"/>
      <c r="H16" s="170" t="s">
        <v>7</v>
      </c>
      <c r="I16" s="144" t="s">
        <v>6</v>
      </c>
      <c r="J16" s="141" t="s">
        <v>8</v>
      </c>
      <c r="K16" s="159" t="s">
        <v>28</v>
      </c>
      <c r="L16" s="222" t="s">
        <v>190</v>
      </c>
      <c r="M16" s="53"/>
      <c r="N16" s="369" t="s">
        <v>7</v>
      </c>
      <c r="O16" s="160" t="s">
        <v>595</v>
      </c>
      <c r="P16" s="873" t="s">
        <v>8</v>
      </c>
      <c r="Q16" s="179" t="s">
        <v>28</v>
      </c>
      <c r="R16" s="179" t="s">
        <v>190</v>
      </c>
    </row>
    <row r="17" spans="1:249" customFormat="1" ht="18" customHeight="1" thickBot="1">
      <c r="A17" s="158"/>
      <c r="B17" s="192"/>
      <c r="C17" s="332" t="s">
        <v>180</v>
      </c>
      <c r="D17" s="525"/>
      <c r="E17" s="526"/>
      <c r="F17" s="90"/>
      <c r="H17" s="888">
        <v>2359</v>
      </c>
      <c r="I17" s="901">
        <v>2631</v>
      </c>
      <c r="J17" s="902">
        <v>3486</v>
      </c>
      <c r="K17" s="903">
        <v>3082</v>
      </c>
      <c r="L17" s="889">
        <v>11558</v>
      </c>
      <c r="M17" s="1201"/>
      <c r="N17" s="888">
        <v>2575</v>
      </c>
      <c r="O17" s="901">
        <v>2734</v>
      </c>
      <c r="P17" s="1144">
        <v>3347</v>
      </c>
      <c r="Q17" s="1081">
        <v>3377</v>
      </c>
      <c r="R17" s="1081">
        <v>12033</v>
      </c>
    </row>
    <row r="18" spans="1:249" customFormat="1" ht="9.75" customHeight="1" thickBot="1">
      <c r="A18" s="158"/>
      <c r="B18" s="158"/>
      <c r="C18" s="158"/>
      <c r="D18" s="158"/>
      <c r="E18" s="158"/>
      <c r="H18" s="189"/>
      <c r="I18" s="189"/>
      <c r="J18" s="189"/>
      <c r="K18" s="189"/>
      <c r="L18" s="189"/>
      <c r="M18" s="53"/>
      <c r="N18" s="189"/>
      <c r="O18" s="189"/>
      <c r="P18" s="189"/>
      <c r="Q18" s="189"/>
      <c r="R18" s="189"/>
    </row>
    <row r="19" spans="1:249" s="96" customFormat="1" ht="18" customHeight="1" thickBot="1">
      <c r="A19" s="138"/>
      <c r="B19" s="523" t="s">
        <v>439</v>
      </c>
      <c r="C19" s="132"/>
      <c r="D19" s="132"/>
      <c r="E19" s="493"/>
      <c r="F19" s="137"/>
      <c r="H19" s="1430" t="s">
        <v>26</v>
      </c>
      <c r="I19" s="1431"/>
      <c r="J19" s="1431"/>
      <c r="K19" s="1431"/>
      <c r="L19" s="1433"/>
      <c r="M19" s="151"/>
      <c r="N19" s="1430" t="s">
        <v>27</v>
      </c>
      <c r="O19" s="1431"/>
      <c r="P19" s="1431"/>
      <c r="Q19" s="1431"/>
      <c r="R19" s="1433"/>
    </row>
    <row r="20" spans="1:249" s="96" customFormat="1" ht="18" customHeight="1" thickBot="1">
      <c r="A20" s="138"/>
      <c r="B20" s="197"/>
      <c r="C20" s="198"/>
      <c r="D20" s="198"/>
      <c r="E20" s="524" t="s">
        <v>184</v>
      </c>
      <c r="F20" s="137"/>
      <c r="H20" s="170" t="s">
        <v>7</v>
      </c>
      <c r="I20" s="144" t="s">
        <v>6</v>
      </c>
      <c r="J20" s="141" t="s">
        <v>8</v>
      </c>
      <c r="K20" s="159" t="s">
        <v>28</v>
      </c>
      <c r="L20" s="222" t="s">
        <v>190</v>
      </c>
      <c r="M20" s="151"/>
      <c r="N20" s="369" t="s">
        <v>7</v>
      </c>
      <c r="O20" s="160" t="s">
        <v>595</v>
      </c>
      <c r="P20" s="873" t="s">
        <v>8</v>
      </c>
      <c r="Q20" s="179" t="s">
        <v>28</v>
      </c>
      <c r="R20" s="179" t="s">
        <v>190</v>
      </c>
    </row>
    <row r="21" spans="1:249" s="189" customFormat="1" ht="18" customHeight="1">
      <c r="A21" s="186"/>
      <c r="B21" s="187"/>
      <c r="C21" s="10" t="s">
        <v>180</v>
      </c>
      <c r="D21" s="199"/>
      <c r="E21" s="200"/>
      <c r="H21" s="890">
        <v>2586</v>
      </c>
      <c r="I21" s="904">
        <v>2997</v>
      </c>
      <c r="J21" s="905">
        <v>3843</v>
      </c>
      <c r="K21" s="906">
        <v>3686</v>
      </c>
      <c r="L21" s="907">
        <v>13113</v>
      </c>
      <c r="M21" s="1202"/>
      <c r="N21" s="890">
        <v>3023</v>
      </c>
      <c r="O21" s="904">
        <v>3150</v>
      </c>
      <c r="P21" s="904">
        <v>3713</v>
      </c>
      <c r="Q21" s="1082">
        <v>4289</v>
      </c>
      <c r="R21" s="1082">
        <v>14175</v>
      </c>
    </row>
    <row r="22" spans="1:249" s="189" customFormat="1" ht="18" customHeight="1">
      <c r="A22" s="186"/>
      <c r="B22" s="187"/>
      <c r="C22" s="188"/>
      <c r="D22" s="527" t="s">
        <v>185</v>
      </c>
      <c r="E22" s="528"/>
      <c r="F22" s="193"/>
      <c r="H22" s="891">
        <v>1663</v>
      </c>
      <c r="I22" s="908">
        <v>1718</v>
      </c>
      <c r="J22" s="909">
        <v>1894</v>
      </c>
      <c r="K22" s="910">
        <v>2243</v>
      </c>
      <c r="L22" s="911">
        <v>7519</v>
      </c>
      <c r="M22" s="1202"/>
      <c r="N22" s="891">
        <v>1790</v>
      </c>
      <c r="O22" s="908">
        <v>1904</v>
      </c>
      <c r="P22" s="908">
        <v>2015</v>
      </c>
      <c r="Q22" s="1083">
        <v>2921</v>
      </c>
      <c r="R22" s="1083">
        <v>8629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</row>
    <row r="23" spans="1:249" s="189" customFormat="1" ht="18" customHeight="1" thickBot="1">
      <c r="A23" s="186"/>
      <c r="B23" s="190"/>
      <c r="C23" s="191"/>
      <c r="D23" s="529" t="s">
        <v>186</v>
      </c>
      <c r="E23" s="530"/>
      <c r="F23" s="193"/>
      <c r="H23" s="892">
        <v>923</v>
      </c>
      <c r="I23" s="912">
        <v>1279</v>
      </c>
      <c r="J23" s="913">
        <v>1949</v>
      </c>
      <c r="K23" s="914">
        <v>1443</v>
      </c>
      <c r="L23" s="915">
        <v>5594</v>
      </c>
      <c r="M23" s="1202"/>
      <c r="N23" s="892">
        <v>1233</v>
      </c>
      <c r="O23" s="912">
        <v>1246</v>
      </c>
      <c r="P23" s="912">
        <v>1698</v>
      </c>
      <c r="Q23" s="1084">
        <v>1368</v>
      </c>
      <c r="R23" s="1084">
        <v>5546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</row>
    <row r="24" spans="1:249" customFormat="1" ht="9.75" customHeight="1">
      <c r="A24" s="158"/>
      <c r="B24" s="158"/>
      <c r="C24" s="158"/>
      <c r="D24" s="158"/>
      <c r="E24" s="158"/>
      <c r="M24" s="53"/>
    </row>
    <row r="25" spans="1:249" ht="15.75" customHeight="1">
      <c r="B25" s="91" t="s">
        <v>187</v>
      </c>
      <c r="C25" s="71"/>
      <c r="D25" s="71"/>
      <c r="E25" s="71"/>
      <c r="F25" s="67"/>
      <c r="M25" s="53"/>
    </row>
    <row r="26" spans="1:249" s="5" customFormat="1" ht="15.75" customHeight="1">
      <c r="A26" s="77"/>
      <c r="B26" s="91" t="s">
        <v>188</v>
      </c>
      <c r="C26" s="201"/>
      <c r="D26" s="77"/>
      <c r="E26" s="77"/>
      <c r="F26" s="1"/>
      <c r="G26" s="4"/>
      <c r="M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49" s="5" customFormat="1" ht="15.75" customHeight="1">
      <c r="A27" s="77"/>
      <c r="B27" s="91" t="s">
        <v>189</v>
      </c>
      <c r="C27" s="201"/>
      <c r="D27" s="77"/>
      <c r="E27" s="77"/>
      <c r="F27" s="1"/>
      <c r="G27" s="4"/>
      <c r="M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pans="1:249" ht="15.75" customHeight="1">
      <c r="B28" s="1005"/>
      <c r="C28" s="137"/>
      <c r="D28" s="137"/>
      <c r="E28" s="137"/>
      <c r="F28" s="42"/>
      <c r="G28" s="17"/>
      <c r="H28" s="26"/>
      <c r="I28" s="26"/>
      <c r="J28" s="26"/>
      <c r="K28" s="26"/>
      <c r="L28" s="26"/>
      <c r="M28" s="17"/>
      <c r="N28" s="26"/>
    </row>
  </sheetData>
  <mergeCells count="11">
    <mergeCell ref="A1:O1"/>
    <mergeCell ref="H3:L3"/>
    <mergeCell ref="N3:R3"/>
    <mergeCell ref="K5:K7"/>
    <mergeCell ref="H19:L19"/>
    <mergeCell ref="N19:R19"/>
    <mergeCell ref="H9:L9"/>
    <mergeCell ref="N9:R9"/>
    <mergeCell ref="H15:L15"/>
    <mergeCell ref="N15:R15"/>
    <mergeCell ref="Q5:Q7"/>
  </mergeCells>
  <phoneticPr fontId="2"/>
  <pageMargins left="0.19685039370078741" right="0.19685039370078741" top="0.55118110236220474" bottom="0.19685039370078741" header="0.27559055118110237" footer="0.19685039370078741"/>
  <pageSetup paperSize="9" scale="72" orientation="landscape" cellComments="asDisplayed" r:id="rId1"/>
  <headerFooter alignWithMargins="0">
    <oddFooter>&amp;C&amp;"Arial,標準"&amp;14&amp;P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S38"/>
  <sheetViews>
    <sheetView showGridLines="0" view="pageBreakPreview" zoomScale="55" zoomScaleNormal="100" zoomScaleSheetLayoutView="55" workbookViewId="0">
      <selection sqref="A1:O1"/>
    </sheetView>
  </sheetViews>
  <sheetFormatPr defaultColWidth="9" defaultRowHeight="15.75" customHeight="1"/>
  <cols>
    <col min="1" max="1" width="1.5" style="2" customWidth="1"/>
    <col min="2" max="2" width="3.375" style="2" customWidth="1"/>
    <col min="3" max="3" width="9.375" style="2" customWidth="1"/>
    <col min="4" max="4" width="4.625" style="2" customWidth="1"/>
    <col min="5" max="5" width="50.25" style="2" customWidth="1"/>
    <col min="6" max="6" width="1.5" style="4" customWidth="1"/>
    <col min="7" max="7" width="2" style="4" customWidth="1"/>
    <col min="8" max="12" width="14.75" style="5" customWidth="1"/>
    <col min="13" max="13" width="4.875" style="4" customWidth="1"/>
    <col min="14" max="18" width="14.75" style="5" customWidth="1"/>
    <col min="19" max="19" width="1.75" style="4" customWidth="1"/>
    <col min="20" max="16384" width="9" style="4"/>
  </cols>
  <sheetData>
    <row r="1" spans="1:19" ht="29.25" customHeight="1">
      <c r="A1" s="1429" t="s">
        <v>692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73" t="s">
        <v>29</v>
      </c>
      <c r="Q1" s="73" t="s">
        <v>0</v>
      </c>
      <c r="R1" s="73" t="s">
        <v>0</v>
      </c>
    </row>
    <row r="2" spans="1:19" ht="15.75" customHeight="1" thickBot="1">
      <c r="A2" s="43"/>
      <c r="B2" s="19"/>
      <c r="C2" s="19"/>
      <c r="F2" s="22"/>
      <c r="H2" s="16"/>
      <c r="I2" s="16"/>
      <c r="J2" s="16"/>
      <c r="K2" s="16"/>
      <c r="L2" s="16"/>
      <c r="N2" s="16"/>
      <c r="O2" s="16"/>
      <c r="P2" s="16"/>
      <c r="Q2" s="16"/>
      <c r="R2" s="16"/>
    </row>
    <row r="3" spans="1:19" s="19" customFormat="1" ht="21" customHeight="1" thickBot="1">
      <c r="B3" s="462" t="s">
        <v>413</v>
      </c>
      <c r="C3" s="8"/>
      <c r="D3" s="8"/>
      <c r="E3" s="9"/>
      <c r="H3" s="1302" t="s">
        <v>9</v>
      </c>
      <c r="I3" s="1303"/>
      <c r="J3" s="1303"/>
      <c r="K3" s="1303"/>
      <c r="L3" s="1304"/>
      <c r="M3" s="4"/>
      <c r="N3" s="1302" t="s">
        <v>13</v>
      </c>
      <c r="O3" s="1303"/>
      <c r="P3" s="1303"/>
      <c r="Q3" s="1303"/>
      <c r="R3" s="1304"/>
    </row>
    <row r="4" spans="1:19" s="2" customFormat="1" ht="18" customHeight="1" thickBot="1">
      <c r="B4" s="11"/>
      <c r="C4" s="531"/>
      <c r="D4" s="531"/>
      <c r="E4" s="421" t="s">
        <v>191</v>
      </c>
      <c r="F4" s="89"/>
      <c r="G4" s="89"/>
      <c r="H4" s="242" t="s">
        <v>1</v>
      </c>
      <c r="I4" s="208" t="s">
        <v>2</v>
      </c>
      <c r="J4" s="182" t="s">
        <v>3</v>
      </c>
      <c r="K4" s="18" t="s">
        <v>4</v>
      </c>
      <c r="L4" s="596" t="s">
        <v>543</v>
      </c>
      <c r="M4" s="4"/>
      <c r="N4" s="393" t="s">
        <v>1</v>
      </c>
      <c r="O4" s="182" t="s">
        <v>2</v>
      </c>
      <c r="P4" s="860" t="s">
        <v>3</v>
      </c>
      <c r="Q4" s="177" t="s">
        <v>4</v>
      </c>
      <c r="R4" s="215" t="s">
        <v>543</v>
      </c>
      <c r="S4" s="89"/>
    </row>
    <row r="5" spans="1:19" s="2" customFormat="1" ht="21" customHeight="1">
      <c r="B5" s="163"/>
      <c r="C5" s="1440" t="s">
        <v>192</v>
      </c>
      <c r="D5" s="1441"/>
      <c r="E5" s="1442"/>
      <c r="F5" s="89"/>
      <c r="G5" s="89"/>
      <c r="H5" s="292">
        <v>4510</v>
      </c>
      <c r="I5" s="293">
        <v>4650</v>
      </c>
      <c r="J5" s="293">
        <v>4640</v>
      </c>
      <c r="K5" s="294">
        <v>4400</v>
      </c>
      <c r="L5" s="296">
        <v>4550</v>
      </c>
      <c r="M5" s="89"/>
      <c r="N5" s="292">
        <v>4460</v>
      </c>
      <c r="O5" s="293">
        <v>4520</v>
      </c>
      <c r="P5" s="296">
        <v>4490</v>
      </c>
      <c r="Q5" s="1072">
        <v>4340</v>
      </c>
      <c r="R5" s="1072">
        <v>4450</v>
      </c>
      <c r="S5" s="89"/>
    </row>
    <row r="6" spans="1:19" s="2" customFormat="1" ht="21" customHeight="1" thickBot="1">
      <c r="B6" s="163"/>
      <c r="C6" s="1292" t="s">
        <v>193</v>
      </c>
      <c r="D6" s="532" t="s">
        <v>194</v>
      </c>
      <c r="E6" s="533"/>
      <c r="F6" s="89"/>
      <c r="G6" s="89"/>
      <c r="H6" s="176">
        <v>2710</v>
      </c>
      <c r="I6" s="145">
        <v>2760</v>
      </c>
      <c r="J6" s="145">
        <v>2800</v>
      </c>
      <c r="K6" s="30">
        <v>2840</v>
      </c>
      <c r="L6" s="78">
        <v>2780</v>
      </c>
      <c r="M6" s="89"/>
      <c r="N6" s="176">
        <v>2870</v>
      </c>
      <c r="O6" s="145">
        <v>2930</v>
      </c>
      <c r="P6" s="78">
        <v>2960</v>
      </c>
      <c r="Q6" s="1073">
        <v>2970</v>
      </c>
      <c r="R6" s="1073">
        <v>2930</v>
      </c>
      <c r="S6" s="89"/>
    </row>
    <row r="7" spans="1:19" s="2" customFormat="1" ht="21" customHeight="1" thickBot="1">
      <c r="B7" s="163"/>
      <c r="C7" s="534" t="s">
        <v>195</v>
      </c>
      <c r="D7" s="535"/>
      <c r="E7" s="536"/>
      <c r="F7" s="89"/>
      <c r="G7" s="89"/>
      <c r="H7" s="388">
        <v>890</v>
      </c>
      <c r="I7" s="389">
        <v>860</v>
      </c>
      <c r="J7" s="389">
        <v>850</v>
      </c>
      <c r="K7" s="390">
        <v>860</v>
      </c>
      <c r="L7" s="391">
        <v>860</v>
      </c>
      <c r="M7" s="96"/>
      <c r="N7" s="388">
        <v>860</v>
      </c>
      <c r="O7" s="389">
        <v>840</v>
      </c>
      <c r="P7" s="391">
        <v>830</v>
      </c>
      <c r="Q7" s="1085">
        <v>830</v>
      </c>
      <c r="R7" s="1085">
        <v>840</v>
      </c>
      <c r="S7" s="89"/>
    </row>
    <row r="8" spans="1:19" s="2" customFormat="1" ht="21" customHeight="1">
      <c r="B8" s="163"/>
      <c r="C8" s="81" t="s">
        <v>196</v>
      </c>
      <c r="D8" s="88"/>
      <c r="E8" s="126"/>
      <c r="F8" s="89"/>
      <c r="G8" s="89"/>
      <c r="H8" s="180">
        <v>1.03E-2</v>
      </c>
      <c r="I8" s="171">
        <v>1.06E-2</v>
      </c>
      <c r="J8" s="172">
        <v>1.12E-2</v>
      </c>
      <c r="K8" s="172">
        <v>1.14E-2</v>
      </c>
      <c r="L8" s="184">
        <v>1.09E-2</v>
      </c>
      <c r="M8" s="89"/>
      <c r="N8" s="875">
        <v>9.9000000000000008E-3</v>
      </c>
      <c r="O8" s="1048">
        <v>1.12E-2</v>
      </c>
      <c r="P8" s="916">
        <v>1.2800000000000001E-2</v>
      </c>
      <c r="Q8" s="1086">
        <v>1.66E-2</v>
      </c>
      <c r="R8" s="1086">
        <v>1.2699999999999999E-2</v>
      </c>
      <c r="S8" s="89"/>
    </row>
    <row r="9" spans="1:19" s="2" customFormat="1" ht="21" customHeight="1">
      <c r="B9" s="537"/>
      <c r="C9" s="538"/>
      <c r="D9" s="539" t="s">
        <v>460</v>
      </c>
      <c r="E9" s="540"/>
      <c r="F9" s="89"/>
      <c r="G9" s="89"/>
      <c r="H9" s="180">
        <v>9.5999999999999992E-3</v>
      </c>
      <c r="I9" s="171">
        <v>0.01</v>
      </c>
      <c r="J9" s="171">
        <v>1.06E-2</v>
      </c>
      <c r="K9" s="172">
        <v>1.09E-2</v>
      </c>
      <c r="L9" s="184">
        <v>1.03E-2</v>
      </c>
      <c r="M9" s="89"/>
      <c r="N9" s="875">
        <v>9.4000000000000004E-3</v>
      </c>
      <c r="O9" s="1048">
        <v>1.06E-2</v>
      </c>
      <c r="P9" s="916">
        <v>1.24E-2</v>
      </c>
      <c r="Q9" s="1086">
        <v>1.6299999999999999E-2</v>
      </c>
      <c r="R9" s="1086">
        <v>1.2200000000000001E-2</v>
      </c>
      <c r="S9" s="89"/>
    </row>
    <row r="10" spans="1:19" s="2" customFormat="1" ht="21" customHeight="1" thickBot="1">
      <c r="B10" s="173"/>
      <c r="C10" s="1443" t="s">
        <v>197</v>
      </c>
      <c r="D10" s="1444"/>
      <c r="E10" s="1445"/>
      <c r="F10" s="89"/>
      <c r="G10" s="89"/>
      <c r="H10" s="279">
        <v>1.0500000000000001E-2</v>
      </c>
      <c r="I10" s="280">
        <v>1.4200000000000001E-2</v>
      </c>
      <c r="J10" s="280">
        <v>2.1000000000000001E-2</v>
      </c>
      <c r="K10" s="281">
        <v>1.5100000000000001E-2</v>
      </c>
      <c r="L10" s="282">
        <v>1.5299999999999999E-2</v>
      </c>
      <c r="M10" s="89"/>
      <c r="N10" s="279">
        <v>1.2500000000000001E-2</v>
      </c>
      <c r="O10" s="1049">
        <v>1.23E-2</v>
      </c>
      <c r="P10" s="917">
        <v>1.6400000000000001E-2</v>
      </c>
      <c r="Q10" s="1087">
        <v>1.2999999999999999E-2</v>
      </c>
      <c r="R10" s="1087">
        <v>1.3599999999999999E-2</v>
      </c>
      <c r="S10" s="89"/>
    </row>
    <row r="11" spans="1:19" ht="15.75" customHeight="1" thickBot="1">
      <c r="B11" s="89"/>
      <c r="C11" s="89"/>
      <c r="D11" s="89"/>
      <c r="E11" s="89"/>
      <c r="F11" s="83"/>
      <c r="G11" s="83"/>
      <c r="H11" s="7"/>
      <c r="I11" s="7"/>
      <c r="J11" s="7"/>
      <c r="K11" s="7"/>
      <c r="L11" s="7"/>
      <c r="M11" s="83"/>
      <c r="N11" s="7"/>
      <c r="O11" s="7"/>
      <c r="P11" s="7"/>
      <c r="Q11" s="7"/>
      <c r="R11" s="7"/>
      <c r="S11" s="83"/>
    </row>
    <row r="12" spans="1:19" ht="15.75" customHeight="1" thickBot="1">
      <c r="B12" s="541" t="s">
        <v>414</v>
      </c>
      <c r="C12" s="8"/>
      <c r="D12" s="8"/>
      <c r="E12" s="9"/>
      <c r="H12" s="1302" t="s">
        <v>9</v>
      </c>
      <c r="I12" s="1303"/>
      <c r="J12" s="1303"/>
      <c r="K12" s="1303"/>
      <c r="L12" s="1304"/>
      <c r="N12" s="1302" t="s">
        <v>13</v>
      </c>
      <c r="O12" s="1303"/>
      <c r="P12" s="1303"/>
      <c r="Q12" s="1303"/>
      <c r="R12" s="1304"/>
    </row>
    <row r="13" spans="1:19" s="2" customFormat="1" ht="18" customHeight="1" thickBot="1">
      <c r="B13" s="112"/>
      <c r="C13" s="542"/>
      <c r="D13" s="113"/>
      <c r="E13" s="421" t="s">
        <v>191</v>
      </c>
      <c r="F13" s="89"/>
      <c r="G13" s="89"/>
      <c r="H13" s="242" t="s">
        <v>1</v>
      </c>
      <c r="I13" s="208" t="s">
        <v>2</v>
      </c>
      <c r="J13" s="182" t="s">
        <v>3</v>
      </c>
      <c r="K13" s="18" t="s">
        <v>4</v>
      </c>
      <c r="L13" s="596" t="s">
        <v>543</v>
      </c>
      <c r="M13" s="4"/>
      <c r="N13" s="393" t="s">
        <v>1</v>
      </c>
      <c r="O13" s="182" t="s">
        <v>2</v>
      </c>
      <c r="P13" s="860" t="s">
        <v>3</v>
      </c>
      <c r="Q13" s="177" t="s">
        <v>4</v>
      </c>
      <c r="R13" s="215" t="s">
        <v>543</v>
      </c>
      <c r="S13" s="89"/>
    </row>
    <row r="14" spans="1:19" s="2" customFormat="1" ht="21" customHeight="1">
      <c r="B14" s="163"/>
      <c r="C14" s="1446" t="s">
        <v>198</v>
      </c>
      <c r="D14" s="1447"/>
      <c r="E14" s="1448"/>
      <c r="F14" s="89"/>
      <c r="G14" s="89"/>
      <c r="H14" s="292">
        <v>4210</v>
      </c>
      <c r="I14" s="293">
        <v>4340</v>
      </c>
      <c r="J14" s="293">
        <v>4300</v>
      </c>
      <c r="K14" s="294">
        <v>4060</v>
      </c>
      <c r="L14" s="296">
        <v>4220</v>
      </c>
      <c r="M14" s="89"/>
      <c r="N14" s="292">
        <v>4090</v>
      </c>
      <c r="O14" s="293">
        <v>4120</v>
      </c>
      <c r="P14" s="296">
        <v>4090</v>
      </c>
      <c r="Q14" s="1072">
        <v>3930</v>
      </c>
      <c r="R14" s="1072">
        <v>4060</v>
      </c>
      <c r="S14" s="89"/>
    </row>
    <row r="15" spans="1:19" s="2" customFormat="1" ht="21" customHeight="1" thickBot="1">
      <c r="B15" s="173"/>
      <c r="C15" s="1293" t="s">
        <v>193</v>
      </c>
      <c r="D15" s="543" t="s">
        <v>194</v>
      </c>
      <c r="E15" s="544"/>
      <c r="F15" s="89"/>
      <c r="G15" s="89"/>
      <c r="H15" s="301">
        <v>2540</v>
      </c>
      <c r="I15" s="302">
        <v>2580</v>
      </c>
      <c r="J15" s="302">
        <v>2610</v>
      </c>
      <c r="K15" s="37">
        <v>2630</v>
      </c>
      <c r="L15" s="304">
        <v>2590</v>
      </c>
      <c r="M15" s="89"/>
      <c r="N15" s="301">
        <v>2640</v>
      </c>
      <c r="O15" s="302">
        <v>2690</v>
      </c>
      <c r="P15" s="304">
        <v>2700</v>
      </c>
      <c r="Q15" s="1074">
        <v>2700</v>
      </c>
      <c r="R15" s="1074">
        <v>2680</v>
      </c>
      <c r="S15" s="89"/>
    </row>
    <row r="16" spans="1:19" s="2" customFormat="1" ht="9.75" customHeight="1">
      <c r="B16" s="88"/>
      <c r="C16" s="88"/>
      <c r="D16" s="88"/>
      <c r="E16" s="213"/>
      <c r="F16" s="89"/>
      <c r="G16" s="89"/>
      <c r="H16" s="214"/>
      <c r="I16" s="214"/>
      <c r="J16" s="214"/>
      <c r="K16" s="214"/>
      <c r="L16" s="214"/>
      <c r="M16" s="89"/>
      <c r="N16" s="214"/>
      <c r="O16" s="214"/>
      <c r="P16" s="214"/>
      <c r="Q16" s="214"/>
      <c r="R16" s="214"/>
      <c r="S16" s="89"/>
    </row>
    <row r="17" spans="3:18" ht="12.75" customHeight="1">
      <c r="C17" s="91" t="s">
        <v>199</v>
      </c>
      <c r="D17" s="545"/>
      <c r="E17" s="545"/>
      <c r="F17" s="92"/>
      <c r="H17" s="139"/>
      <c r="I17" s="26"/>
      <c r="J17" s="26"/>
      <c r="K17" s="26"/>
      <c r="L17" s="26"/>
      <c r="N17" s="139"/>
      <c r="O17" s="26"/>
      <c r="P17" s="26"/>
      <c r="Q17" s="26"/>
      <c r="R17" s="26"/>
    </row>
    <row r="18" spans="3:18" ht="15.75" customHeight="1">
      <c r="C18" s="91" t="s">
        <v>200</v>
      </c>
      <c r="D18" s="545"/>
      <c r="E18" s="545"/>
      <c r="F18" s="92"/>
      <c r="G18" s="93"/>
      <c r="H18" s="139"/>
      <c r="I18" s="26"/>
      <c r="J18" s="26"/>
      <c r="K18" s="26"/>
      <c r="L18" s="26"/>
      <c r="N18" s="139"/>
      <c r="O18" s="26"/>
      <c r="P18" s="26"/>
      <c r="Q18" s="26"/>
      <c r="R18" s="26"/>
    </row>
    <row r="19" spans="3:18" ht="15.75" customHeight="1">
      <c r="C19" s="627" t="s">
        <v>399</v>
      </c>
      <c r="D19" s="545"/>
      <c r="E19" s="545"/>
      <c r="F19" s="92"/>
      <c r="G19" s="93"/>
      <c r="H19" s="139"/>
      <c r="I19" s="26"/>
      <c r="J19" s="26"/>
      <c r="K19" s="26"/>
      <c r="L19" s="26"/>
      <c r="N19" s="139"/>
      <c r="O19" s="26"/>
      <c r="P19" s="26"/>
      <c r="Q19" s="26"/>
      <c r="R19" s="26"/>
    </row>
    <row r="20" spans="3:18" ht="15.75" customHeight="1">
      <c r="C20" s="91" t="s">
        <v>701</v>
      </c>
      <c r="D20" s="545"/>
      <c r="E20" s="545"/>
      <c r="F20" s="92"/>
      <c r="G20" s="93"/>
      <c r="H20" s="139"/>
      <c r="I20" s="26"/>
      <c r="J20" s="26"/>
      <c r="K20" s="26"/>
      <c r="L20" s="26"/>
      <c r="N20" s="139"/>
      <c r="O20" s="26"/>
      <c r="P20" s="26"/>
      <c r="Q20" s="26"/>
      <c r="R20" s="26"/>
    </row>
    <row r="21" spans="3:18" ht="15.75" customHeight="1">
      <c r="C21" s="91" t="s">
        <v>201</v>
      </c>
      <c r="D21" s="545"/>
      <c r="E21" s="545"/>
      <c r="F21" s="92"/>
      <c r="G21" s="93"/>
      <c r="H21" s="139"/>
      <c r="I21" s="26"/>
      <c r="J21" s="26"/>
      <c r="K21" s="26"/>
      <c r="L21" s="26"/>
      <c r="N21" s="139"/>
      <c r="O21" s="26"/>
      <c r="P21" s="26"/>
      <c r="Q21" s="26"/>
      <c r="R21" s="26"/>
    </row>
    <row r="22" spans="3:18" ht="15.75" customHeight="1">
      <c r="C22" s="91" t="s">
        <v>461</v>
      </c>
      <c r="D22" s="545"/>
      <c r="E22" s="545"/>
      <c r="F22" s="92"/>
      <c r="G22" s="93"/>
      <c r="H22" s="139"/>
      <c r="I22" s="26"/>
      <c r="J22" s="26"/>
      <c r="K22" s="26"/>
      <c r="L22" s="26"/>
      <c r="N22" s="139"/>
      <c r="O22" s="26"/>
      <c r="P22" s="26"/>
      <c r="Q22" s="26"/>
      <c r="R22" s="26"/>
    </row>
    <row r="23" spans="3:18" ht="15.75" customHeight="1">
      <c r="C23" s="91" t="s">
        <v>400</v>
      </c>
      <c r="D23" s="545"/>
      <c r="E23" s="545"/>
      <c r="F23" s="92"/>
      <c r="G23" s="93"/>
      <c r="H23" s="139"/>
      <c r="I23" s="26"/>
      <c r="J23" s="26"/>
      <c r="K23" s="26"/>
      <c r="L23" s="26"/>
      <c r="N23" s="139"/>
      <c r="O23" s="26"/>
      <c r="P23" s="26"/>
      <c r="Q23" s="26"/>
      <c r="R23" s="26"/>
    </row>
    <row r="24" spans="3:18" ht="15.75" customHeight="1">
      <c r="C24" s="91" t="s">
        <v>702</v>
      </c>
      <c r="D24" s="1284"/>
      <c r="E24" s="1284"/>
      <c r="F24" s="92"/>
      <c r="G24" s="93"/>
      <c r="H24" s="139"/>
      <c r="I24" s="26"/>
      <c r="J24" s="26"/>
      <c r="K24" s="26"/>
      <c r="L24" s="26"/>
      <c r="N24" s="139"/>
      <c r="O24" s="26"/>
      <c r="P24" s="26"/>
      <c r="Q24" s="26"/>
      <c r="R24" s="26"/>
    </row>
    <row r="25" spans="3:18" ht="15.75" customHeight="1">
      <c r="C25" s="91" t="s">
        <v>202</v>
      </c>
      <c r="D25" s="545"/>
      <c r="E25" s="545"/>
      <c r="F25" s="92"/>
      <c r="G25" s="93"/>
      <c r="H25" s="139"/>
      <c r="I25" s="26"/>
      <c r="J25" s="26"/>
      <c r="K25" s="26"/>
      <c r="L25" s="26"/>
      <c r="N25" s="139"/>
      <c r="O25" s="26"/>
      <c r="P25" s="26"/>
      <c r="Q25" s="26"/>
      <c r="R25" s="26"/>
    </row>
    <row r="26" spans="3:18" ht="15.75" customHeight="1">
      <c r="C26" s="91" t="s">
        <v>401</v>
      </c>
      <c r="D26" s="545"/>
      <c r="E26" s="545"/>
      <c r="F26" s="92"/>
      <c r="G26" s="93"/>
      <c r="H26" s="139"/>
      <c r="I26" s="26"/>
      <c r="J26" s="26"/>
      <c r="K26" s="26"/>
      <c r="L26" s="26"/>
      <c r="N26" s="139"/>
      <c r="O26" s="26"/>
      <c r="P26" s="26"/>
      <c r="Q26" s="26"/>
      <c r="R26" s="26"/>
    </row>
    <row r="27" spans="3:18" ht="15.75" customHeight="1">
      <c r="C27" s="91" t="s">
        <v>415</v>
      </c>
      <c r="D27" s="545"/>
      <c r="E27" s="545"/>
      <c r="F27" s="92"/>
      <c r="G27" s="93"/>
      <c r="H27" s="139"/>
      <c r="I27" s="26"/>
      <c r="J27" s="26"/>
      <c r="K27" s="26"/>
      <c r="L27" s="26"/>
      <c r="N27" s="139"/>
      <c r="O27" s="26"/>
      <c r="P27" s="26"/>
      <c r="Q27" s="26"/>
      <c r="R27" s="26"/>
    </row>
    <row r="28" spans="3:18" ht="15.75" customHeight="1">
      <c r="C28" s="91" t="s">
        <v>563</v>
      </c>
      <c r="D28" s="1220"/>
      <c r="E28" s="1220"/>
      <c r="F28" s="92"/>
      <c r="G28" s="93"/>
      <c r="H28" s="139"/>
      <c r="I28" s="26"/>
      <c r="J28" s="26"/>
      <c r="K28" s="26"/>
      <c r="L28" s="26"/>
      <c r="N28" s="139"/>
      <c r="O28" s="26"/>
      <c r="P28" s="26"/>
      <c r="Q28" s="26"/>
      <c r="R28" s="26"/>
    </row>
    <row r="29" spans="3:18" ht="15.75" customHeight="1">
      <c r="C29" s="91" t="s">
        <v>588</v>
      </c>
      <c r="D29" s="545"/>
      <c r="E29" s="545"/>
      <c r="F29" s="92"/>
      <c r="G29" s="93"/>
      <c r="H29" s="139"/>
      <c r="I29" s="26"/>
      <c r="J29" s="26"/>
      <c r="K29" s="26"/>
      <c r="L29" s="26"/>
      <c r="N29" s="139"/>
      <c r="O29" s="26"/>
      <c r="P29" s="26"/>
      <c r="Q29" s="26"/>
      <c r="R29" s="26"/>
    </row>
    <row r="30" spans="3:18" ht="15.75" customHeight="1">
      <c r="C30" s="91" t="s">
        <v>658</v>
      </c>
      <c r="D30" s="91"/>
      <c r="E30" s="91"/>
      <c r="F30" s="92"/>
      <c r="G30" s="93"/>
      <c r="H30" s="139"/>
      <c r="I30" s="26"/>
      <c r="J30" s="26"/>
      <c r="K30" s="26"/>
      <c r="L30" s="26"/>
      <c r="N30" s="139"/>
      <c r="O30" s="26"/>
      <c r="P30" s="26"/>
      <c r="Q30" s="26"/>
      <c r="R30" s="26"/>
    </row>
    <row r="31" spans="3:18" ht="15.75" customHeight="1">
      <c r="C31" s="91" t="s">
        <v>659</v>
      </c>
      <c r="D31" s="91"/>
      <c r="E31" s="91"/>
      <c r="F31" s="92"/>
      <c r="G31" s="93"/>
      <c r="H31" s="139"/>
      <c r="I31" s="26"/>
      <c r="J31" s="26"/>
      <c r="K31" s="26"/>
      <c r="L31" s="26"/>
      <c r="N31" s="139"/>
      <c r="O31" s="26"/>
      <c r="P31" s="26"/>
      <c r="Q31" s="26"/>
      <c r="R31" s="26"/>
    </row>
    <row r="32" spans="3:18" ht="15.75" customHeight="1">
      <c r="C32" s="91" t="s">
        <v>660</v>
      </c>
      <c r="D32" s="91"/>
      <c r="E32" s="91"/>
      <c r="F32" s="92"/>
      <c r="G32" s="93"/>
      <c r="H32" s="139"/>
      <c r="I32" s="26"/>
      <c r="J32" s="26"/>
      <c r="K32" s="26"/>
      <c r="L32" s="26"/>
      <c r="N32" s="139"/>
      <c r="O32" s="26"/>
      <c r="P32" s="26"/>
      <c r="Q32" s="26"/>
      <c r="R32" s="26"/>
    </row>
    <row r="33" spans="3:18" ht="15.75" customHeight="1">
      <c r="C33" s="1005" t="s">
        <v>462</v>
      </c>
      <c r="D33" s="91"/>
      <c r="E33" s="91"/>
      <c r="F33" s="92"/>
      <c r="G33" s="93"/>
      <c r="H33" s="139"/>
      <c r="I33" s="26"/>
      <c r="J33" s="26"/>
      <c r="K33" s="26"/>
      <c r="L33" s="26"/>
      <c r="N33" s="139"/>
      <c r="O33" s="26"/>
      <c r="P33" s="26"/>
      <c r="Q33" s="26"/>
      <c r="R33" s="26"/>
    </row>
    <row r="34" spans="3:18" ht="15.75" customHeight="1">
      <c r="C34" s="91" t="s">
        <v>203</v>
      </c>
      <c r="D34" s="1005"/>
      <c r="E34" s="1005"/>
      <c r="F34" s="1006"/>
      <c r="G34" s="93"/>
      <c r="H34" s="139"/>
      <c r="I34" s="26"/>
      <c r="J34" s="26"/>
      <c r="K34" s="26"/>
      <c r="L34" s="26"/>
      <c r="M34" s="17"/>
      <c r="N34" s="139"/>
      <c r="O34" s="26"/>
      <c r="P34" s="26"/>
      <c r="Q34" s="26"/>
      <c r="R34" s="26"/>
    </row>
    <row r="35" spans="3:18" ht="15.75" customHeight="1">
      <c r="C35" s="91" t="s">
        <v>656</v>
      </c>
      <c r="D35" s="91"/>
      <c r="E35" s="91"/>
    </row>
    <row r="36" spans="3:18" ht="15.75" customHeight="1">
      <c r="C36" s="91" t="s">
        <v>657</v>
      </c>
      <c r="D36" s="91"/>
      <c r="E36" s="91"/>
    </row>
    <row r="37" spans="3:18" ht="15.75" customHeight="1">
      <c r="C37" s="91"/>
      <c r="D37" s="91"/>
      <c r="E37" s="91"/>
    </row>
    <row r="38" spans="3:18" ht="15.75" customHeight="1">
      <c r="C38" s="91"/>
      <c r="D38" s="91"/>
      <c r="E38" s="91"/>
    </row>
  </sheetData>
  <mergeCells count="8">
    <mergeCell ref="A1:O1"/>
    <mergeCell ref="C5:E5"/>
    <mergeCell ref="C10:E10"/>
    <mergeCell ref="C14:E14"/>
    <mergeCell ref="H12:L12"/>
    <mergeCell ref="N12:R12"/>
    <mergeCell ref="H3:L3"/>
    <mergeCell ref="N3:R3"/>
  </mergeCells>
  <phoneticPr fontId="2"/>
  <pageMargins left="0.19685039370078741" right="0.19685039370078741" top="0.55118110236220474" bottom="0.19685039370078741" header="0.27559055118110237" footer="0.19685039370078741"/>
  <pageSetup paperSize="9" scale="63" orientation="landscape" cellComments="asDisplayed" r:id="rId1"/>
  <headerFooter alignWithMargins="0">
    <oddFooter>&amp;C&amp;"Arial,標準"&amp;14&amp;P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P48"/>
  <sheetViews>
    <sheetView showGridLines="0" view="pageBreakPreview" zoomScale="70" zoomScaleNormal="100" zoomScaleSheetLayoutView="70" workbookViewId="0">
      <selection sqref="A1:O1"/>
    </sheetView>
  </sheetViews>
  <sheetFormatPr defaultColWidth="9" defaultRowHeight="15.75" customHeight="1"/>
  <cols>
    <col min="1" max="1" width="1.5" style="77" customWidth="1"/>
    <col min="2" max="3" width="2.625" style="77" customWidth="1"/>
    <col min="4" max="4" width="2.25" style="77" customWidth="1"/>
    <col min="5" max="5" width="4.625" style="77" customWidth="1"/>
    <col min="6" max="6" width="36.625" style="77" customWidth="1"/>
    <col min="7" max="7" width="1.125" style="1" customWidth="1"/>
    <col min="8" max="8" width="0.875" style="4" customWidth="1"/>
    <col min="9" max="13" width="14.75" style="5" customWidth="1"/>
    <col min="14" max="14" width="3.25" style="4" customWidth="1"/>
    <col min="15" max="19" width="14.75" style="5" customWidth="1"/>
    <col min="20" max="16384" width="9" style="4"/>
  </cols>
  <sheetData>
    <row r="1" spans="1:19" ht="29.25" customHeight="1">
      <c r="A1" s="1429" t="s">
        <v>693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73"/>
      <c r="Q1" s="73"/>
      <c r="R1" s="73"/>
      <c r="S1" s="73"/>
    </row>
    <row r="2" spans="1:19" ht="15.75" customHeight="1" thickBot="1">
      <c r="A2" s="70"/>
      <c r="B2" s="101"/>
      <c r="C2" s="101"/>
      <c r="D2" s="101"/>
      <c r="I2" s="16"/>
      <c r="J2" s="16"/>
      <c r="K2" s="16"/>
      <c r="L2" s="16"/>
      <c r="M2" s="16"/>
      <c r="O2" s="16"/>
      <c r="P2" s="16"/>
      <c r="Q2" s="16"/>
      <c r="R2" s="16"/>
      <c r="S2" s="16"/>
    </row>
    <row r="3" spans="1:19" s="14" customFormat="1" ht="18" customHeight="1" thickBot="1">
      <c r="A3" s="69"/>
      <c r="B3" s="462" t="s">
        <v>466</v>
      </c>
      <c r="C3" s="103"/>
      <c r="D3" s="103"/>
      <c r="E3" s="103"/>
      <c r="F3" s="104"/>
      <c r="G3" s="68"/>
      <c r="I3" s="1430" t="s">
        <v>384</v>
      </c>
      <c r="J3" s="1431"/>
      <c r="K3" s="1431"/>
      <c r="L3" s="1432"/>
      <c r="M3" s="1433"/>
      <c r="N3" s="53"/>
      <c r="O3" s="1430" t="s">
        <v>385</v>
      </c>
      <c r="P3" s="1431"/>
      <c r="Q3" s="1431"/>
      <c r="R3" s="1431"/>
      <c r="S3" s="1433"/>
    </row>
    <row r="4" spans="1:19" s="14" customFormat="1" ht="18" customHeight="1">
      <c r="A4" s="69"/>
      <c r="B4" s="105"/>
      <c r="C4" s="70"/>
      <c r="D4" s="70"/>
      <c r="E4" s="70"/>
      <c r="F4" s="69"/>
      <c r="G4" s="68"/>
      <c r="I4" s="634" t="s">
        <v>386</v>
      </c>
      <c r="J4" s="629" t="s">
        <v>387</v>
      </c>
      <c r="K4" s="629" t="s">
        <v>388</v>
      </c>
      <c r="L4" s="629" t="s">
        <v>389</v>
      </c>
      <c r="M4" s="1464" t="s">
        <v>426</v>
      </c>
      <c r="N4" s="53"/>
      <c r="O4" s="636" t="s">
        <v>386</v>
      </c>
      <c r="P4" s="1050" t="s">
        <v>387</v>
      </c>
      <c r="Q4" s="1050" t="s">
        <v>388</v>
      </c>
      <c r="R4" s="1050" t="s">
        <v>389</v>
      </c>
      <c r="S4" s="1466" t="s">
        <v>85</v>
      </c>
    </row>
    <row r="5" spans="1:19" s="19" customFormat="1" ht="55.5" customHeight="1" thickBot="1">
      <c r="A5" s="69"/>
      <c r="B5" s="945"/>
      <c r="C5" s="941"/>
      <c r="D5" s="941"/>
      <c r="E5" s="941"/>
      <c r="F5" s="969" t="s">
        <v>241</v>
      </c>
      <c r="G5" s="174"/>
      <c r="H5" s="124"/>
      <c r="I5" s="630" t="s">
        <v>404</v>
      </c>
      <c r="J5" s="631" t="s">
        <v>405</v>
      </c>
      <c r="K5" s="632" t="s">
        <v>406</v>
      </c>
      <c r="L5" s="633" t="s">
        <v>407</v>
      </c>
      <c r="M5" s="1465"/>
      <c r="N5" s="53"/>
      <c r="O5" s="630" t="s">
        <v>408</v>
      </c>
      <c r="P5" s="631" t="s">
        <v>409</v>
      </c>
      <c r="Q5" s="631" t="s">
        <v>410</v>
      </c>
      <c r="R5" s="631" t="s">
        <v>411</v>
      </c>
      <c r="S5" s="1467"/>
    </row>
    <row r="6" spans="1:19" s="19" customFormat="1" ht="18" customHeight="1" thickBot="1">
      <c r="A6" s="69"/>
      <c r="B6" s="945"/>
      <c r="C6" s="1453" t="s">
        <v>393</v>
      </c>
      <c r="D6" s="1454"/>
      <c r="E6" s="1454"/>
      <c r="F6" s="1455"/>
      <c r="G6" s="174"/>
      <c r="H6" s="124"/>
      <c r="I6" s="942">
        <v>56386</v>
      </c>
      <c r="J6" s="943">
        <v>55963</v>
      </c>
      <c r="K6" s="944">
        <v>55626</v>
      </c>
      <c r="L6" s="1456"/>
      <c r="M6" s="386">
        <v>55211</v>
      </c>
      <c r="N6" s="53"/>
      <c r="O6" s="942">
        <v>53588</v>
      </c>
      <c r="P6" s="389">
        <v>54877</v>
      </c>
      <c r="Q6" s="390">
        <v>55354</v>
      </c>
      <c r="R6" s="1459"/>
      <c r="S6" s="1085">
        <v>54887</v>
      </c>
    </row>
    <row r="7" spans="1:19" s="19" customFormat="1" ht="18" customHeight="1">
      <c r="A7" s="69"/>
      <c r="B7" s="945"/>
      <c r="C7" s="635"/>
      <c r="D7" s="1453" t="s">
        <v>395</v>
      </c>
      <c r="E7" s="1462"/>
      <c r="F7" s="1463"/>
      <c r="G7" s="174"/>
      <c r="H7" s="124"/>
      <c r="I7" s="298">
        <v>51974</v>
      </c>
      <c r="J7" s="221">
        <v>52857</v>
      </c>
      <c r="K7" s="946">
        <v>53540</v>
      </c>
      <c r="L7" s="1457"/>
      <c r="M7" s="314">
        <v>53896</v>
      </c>
      <c r="N7" s="53"/>
      <c r="O7" s="292">
        <v>53376</v>
      </c>
      <c r="P7" s="293">
        <v>53252</v>
      </c>
      <c r="Q7" s="294">
        <v>53934</v>
      </c>
      <c r="R7" s="1460"/>
      <c r="S7" s="1072">
        <v>53551</v>
      </c>
    </row>
    <row r="8" spans="1:19" s="19" customFormat="1" ht="18" customHeight="1">
      <c r="A8" s="69"/>
      <c r="B8" s="945"/>
      <c r="C8" s="635"/>
      <c r="D8" s="982"/>
      <c r="E8" s="968" t="s">
        <v>390</v>
      </c>
      <c r="F8" s="540"/>
      <c r="G8" s="174"/>
      <c r="H8" s="124"/>
      <c r="I8" s="310">
        <v>29434</v>
      </c>
      <c r="J8" s="311">
        <v>29844</v>
      </c>
      <c r="K8" s="312">
        <v>30245</v>
      </c>
      <c r="L8" s="1457"/>
      <c r="M8" s="209">
        <v>30257</v>
      </c>
      <c r="N8" s="53"/>
      <c r="O8" s="292">
        <v>30451</v>
      </c>
      <c r="P8" s="293">
        <v>30091</v>
      </c>
      <c r="Q8" s="294">
        <v>30149</v>
      </c>
      <c r="R8" s="1460"/>
      <c r="S8" s="1072">
        <v>29918</v>
      </c>
    </row>
    <row r="9" spans="1:19" s="19" customFormat="1" ht="18" customHeight="1">
      <c r="A9" s="69"/>
      <c r="B9" s="1027"/>
      <c r="C9" s="635"/>
      <c r="D9" s="982"/>
      <c r="E9" s="968" t="s">
        <v>394</v>
      </c>
      <c r="F9" s="540"/>
      <c r="G9" s="174"/>
      <c r="H9" s="124"/>
      <c r="I9" s="310">
        <v>14149</v>
      </c>
      <c r="J9" s="311">
        <v>14608</v>
      </c>
      <c r="K9" s="312">
        <v>15133</v>
      </c>
      <c r="L9" s="1457"/>
      <c r="M9" s="209">
        <v>15701</v>
      </c>
      <c r="N9" s="53"/>
      <c r="O9" s="292">
        <v>15215</v>
      </c>
      <c r="P9" s="293">
        <v>15299</v>
      </c>
      <c r="Q9" s="294">
        <v>15621</v>
      </c>
      <c r="R9" s="1460"/>
      <c r="S9" s="1072">
        <v>15257</v>
      </c>
    </row>
    <row r="10" spans="1:19" s="19" customFormat="1" ht="18" customHeight="1">
      <c r="A10" s="69"/>
      <c r="B10" s="945"/>
      <c r="C10" s="635"/>
      <c r="D10" s="967"/>
      <c r="E10" s="981" t="s">
        <v>403</v>
      </c>
      <c r="F10" s="986"/>
      <c r="G10" s="174"/>
      <c r="H10" s="124"/>
      <c r="I10" s="310">
        <v>8391</v>
      </c>
      <c r="J10" s="311">
        <v>8405</v>
      </c>
      <c r="K10" s="312">
        <v>8162</v>
      </c>
      <c r="L10" s="1457"/>
      <c r="M10" s="209">
        <v>7938</v>
      </c>
      <c r="N10" s="53"/>
      <c r="O10" s="292">
        <v>7710</v>
      </c>
      <c r="P10" s="293">
        <v>7862</v>
      </c>
      <c r="Q10" s="294">
        <v>8164</v>
      </c>
      <c r="R10" s="1460"/>
      <c r="S10" s="1072">
        <v>8376</v>
      </c>
    </row>
    <row r="11" spans="1:19" s="19" customFormat="1" ht="18" customHeight="1">
      <c r="A11" s="69"/>
      <c r="B11" s="945"/>
      <c r="C11" s="635"/>
      <c r="D11" s="619" t="s">
        <v>396</v>
      </c>
      <c r="E11" s="983"/>
      <c r="F11" s="984"/>
      <c r="G11" s="174"/>
      <c r="H11" s="124"/>
      <c r="I11" s="310">
        <v>4412</v>
      </c>
      <c r="J11" s="311">
        <v>3106</v>
      </c>
      <c r="K11" s="312">
        <v>2086</v>
      </c>
      <c r="L11" s="1457"/>
      <c r="M11" s="313">
        <v>1315</v>
      </c>
      <c r="N11" s="53"/>
      <c r="O11" s="640" t="s">
        <v>383</v>
      </c>
      <c r="P11" s="1051" t="s">
        <v>383</v>
      </c>
      <c r="Q11" s="1203" t="s">
        <v>383</v>
      </c>
      <c r="R11" s="1460"/>
      <c r="S11" s="1145" t="s">
        <v>383</v>
      </c>
    </row>
    <row r="12" spans="1:19" s="2" customFormat="1" ht="18" customHeight="1" thickBot="1">
      <c r="A12" s="154"/>
      <c r="B12" s="947"/>
      <c r="C12" s="127"/>
      <c r="D12" s="620" t="s">
        <v>592</v>
      </c>
      <c r="E12" s="621"/>
      <c r="F12" s="622"/>
      <c r="G12" s="175"/>
      <c r="H12" s="89"/>
      <c r="I12" s="301" t="s">
        <v>383</v>
      </c>
      <c r="J12" s="302" t="s">
        <v>383</v>
      </c>
      <c r="K12" s="37" t="s">
        <v>383</v>
      </c>
      <c r="L12" s="1458"/>
      <c r="M12" s="304" t="s">
        <v>383</v>
      </c>
      <c r="N12" s="53"/>
      <c r="O12" s="301">
        <v>212</v>
      </c>
      <c r="P12" s="302">
        <v>1625</v>
      </c>
      <c r="Q12" s="37">
        <v>1420</v>
      </c>
      <c r="R12" s="1461"/>
      <c r="S12" s="1074">
        <v>1336</v>
      </c>
    </row>
    <row r="13" spans="1:19" s="96" customFormat="1" ht="8.25" customHeight="1" thickBot="1">
      <c r="A13" s="138"/>
      <c r="B13" s="137"/>
      <c r="C13" s="137"/>
      <c r="D13" s="137"/>
      <c r="E13" s="137"/>
      <c r="F13" s="137"/>
      <c r="G13" s="137"/>
      <c r="N13" s="151"/>
    </row>
    <row r="14" spans="1:19" s="60" customFormat="1" ht="18" customHeight="1" thickBot="1">
      <c r="A14" s="152"/>
      <c r="B14" s="1007" t="s">
        <v>463</v>
      </c>
      <c r="C14" s="153"/>
      <c r="D14" s="153"/>
      <c r="E14" s="153"/>
      <c r="F14" s="121"/>
      <c r="G14" s="194"/>
      <c r="I14" s="1430" t="s">
        <v>384</v>
      </c>
      <c r="J14" s="1431"/>
      <c r="K14" s="1431"/>
      <c r="L14" s="1432"/>
      <c r="M14" s="1433"/>
      <c r="N14" s="151"/>
      <c r="O14" s="1430" t="s">
        <v>385</v>
      </c>
      <c r="P14" s="1431"/>
      <c r="Q14" s="1431"/>
      <c r="R14" s="1431"/>
      <c r="S14" s="1433"/>
    </row>
    <row r="15" spans="1:19" s="60" customFormat="1" ht="18" customHeight="1">
      <c r="A15" s="152"/>
      <c r="B15" s="122"/>
      <c r="C15" s="152"/>
      <c r="D15" s="152"/>
      <c r="E15" s="152"/>
      <c r="F15" s="150"/>
      <c r="G15" s="194"/>
      <c r="I15" s="634" t="s">
        <v>386</v>
      </c>
      <c r="J15" s="629" t="s">
        <v>387</v>
      </c>
      <c r="K15" s="629" t="s">
        <v>388</v>
      </c>
      <c r="L15" s="629" t="s">
        <v>389</v>
      </c>
      <c r="M15" s="1464" t="s">
        <v>85</v>
      </c>
      <c r="N15" s="151"/>
      <c r="O15" s="636" t="s">
        <v>386</v>
      </c>
      <c r="P15" s="1050" t="s">
        <v>387</v>
      </c>
      <c r="Q15" s="876" t="s">
        <v>388</v>
      </c>
      <c r="R15" s="638" t="s">
        <v>389</v>
      </c>
      <c r="S15" s="1474" t="s">
        <v>85</v>
      </c>
    </row>
    <row r="16" spans="1:19" s="131" customFormat="1" ht="55.5" customHeight="1" thickBot="1">
      <c r="A16" s="152"/>
      <c r="B16" s="122"/>
      <c r="C16" s="152"/>
      <c r="D16" s="195"/>
      <c r="E16" s="195"/>
      <c r="F16" s="969" t="s">
        <v>241</v>
      </c>
      <c r="G16" s="196"/>
      <c r="H16" s="147"/>
      <c r="I16" s="630" t="s">
        <v>404</v>
      </c>
      <c r="J16" s="631" t="s">
        <v>405</v>
      </c>
      <c r="K16" s="632" t="s">
        <v>406</v>
      </c>
      <c r="L16" s="633" t="s">
        <v>407</v>
      </c>
      <c r="M16" s="1465"/>
      <c r="N16" s="151"/>
      <c r="O16" s="630" t="s">
        <v>408</v>
      </c>
      <c r="P16" s="631" t="s">
        <v>409</v>
      </c>
      <c r="Q16" s="877" t="s">
        <v>410</v>
      </c>
      <c r="R16" s="639" t="s">
        <v>411</v>
      </c>
      <c r="S16" s="1475"/>
    </row>
    <row r="17" spans="1:250" s="96" customFormat="1" ht="18" customHeight="1" thickBot="1">
      <c r="A17" s="138"/>
      <c r="B17" s="291"/>
      <c r="C17" s="132" t="s">
        <v>180</v>
      </c>
      <c r="D17" s="970"/>
      <c r="E17" s="971"/>
      <c r="F17" s="972"/>
      <c r="G17" s="194"/>
      <c r="H17" s="151"/>
      <c r="I17" s="292">
        <v>1281</v>
      </c>
      <c r="J17" s="293">
        <v>883</v>
      </c>
      <c r="K17" s="293">
        <v>683</v>
      </c>
      <c r="L17" s="47">
        <v>356</v>
      </c>
      <c r="M17" s="1468"/>
      <c r="N17" s="151"/>
      <c r="O17" s="292">
        <v>-520</v>
      </c>
      <c r="P17" s="293">
        <v>-95</v>
      </c>
      <c r="Q17" s="296">
        <v>682</v>
      </c>
      <c r="R17" s="1146">
        <v>-383</v>
      </c>
      <c r="S17" s="1471"/>
    </row>
    <row r="18" spans="1:250" s="96" customFormat="1" ht="18" customHeight="1">
      <c r="A18" s="138"/>
      <c r="B18" s="297"/>
      <c r="C18" s="496"/>
      <c r="D18" s="973" t="s">
        <v>243</v>
      </c>
      <c r="E18" s="974"/>
      <c r="F18" s="975"/>
      <c r="G18" s="73"/>
      <c r="H18" s="151"/>
      <c r="I18" s="176">
        <v>442</v>
      </c>
      <c r="J18" s="145">
        <v>410</v>
      </c>
      <c r="K18" s="145">
        <v>401</v>
      </c>
      <c r="L18" s="29">
        <v>12</v>
      </c>
      <c r="M18" s="1469"/>
      <c r="N18" s="151"/>
      <c r="O18" s="176">
        <v>194</v>
      </c>
      <c r="P18" s="145">
        <v>-360</v>
      </c>
      <c r="Q18" s="78">
        <v>58</v>
      </c>
      <c r="R18" s="1147">
        <v>-231</v>
      </c>
      <c r="S18" s="1472"/>
    </row>
    <row r="19" spans="1:250" s="96" customFormat="1" ht="18" customHeight="1">
      <c r="A19" s="138"/>
      <c r="B19" s="297"/>
      <c r="C19" s="496"/>
      <c r="D19" s="628" t="s">
        <v>244</v>
      </c>
      <c r="E19" s="949"/>
      <c r="F19" s="950"/>
      <c r="G19" s="73"/>
      <c r="H19" s="151"/>
      <c r="I19" s="600">
        <v>451</v>
      </c>
      <c r="J19" s="601">
        <v>459</v>
      </c>
      <c r="K19" s="601">
        <v>525</v>
      </c>
      <c r="L19" s="29">
        <v>568</v>
      </c>
      <c r="M19" s="1469"/>
      <c r="N19" s="151"/>
      <c r="O19" s="600">
        <v>-486</v>
      </c>
      <c r="P19" s="601">
        <v>84</v>
      </c>
      <c r="Q19" s="602">
        <v>322</v>
      </c>
      <c r="R19" s="1148">
        <v>-364</v>
      </c>
      <c r="S19" s="1472"/>
    </row>
    <row r="20" spans="1:250" s="96" customFormat="1" ht="18" customHeight="1" thickBot="1">
      <c r="A20" s="138"/>
      <c r="B20" s="300"/>
      <c r="C20" s="503"/>
      <c r="D20" s="503" t="s">
        <v>403</v>
      </c>
      <c r="E20" s="951"/>
      <c r="F20" s="952"/>
      <c r="G20" s="73"/>
      <c r="H20" s="151"/>
      <c r="I20" s="301">
        <v>388</v>
      </c>
      <c r="J20" s="302">
        <v>14</v>
      </c>
      <c r="K20" s="302">
        <v>-243</v>
      </c>
      <c r="L20" s="31">
        <v>-224</v>
      </c>
      <c r="M20" s="1470"/>
      <c r="N20" s="151"/>
      <c r="O20" s="301">
        <v>-228</v>
      </c>
      <c r="P20" s="302">
        <v>181</v>
      </c>
      <c r="Q20" s="304">
        <v>302</v>
      </c>
      <c r="R20" s="1149">
        <v>212</v>
      </c>
      <c r="S20" s="1473"/>
    </row>
    <row r="21" spans="1:250" s="96" customFormat="1" ht="8.25" customHeight="1" thickBot="1">
      <c r="A21" s="138"/>
      <c r="B21" s="137"/>
      <c r="C21" s="137"/>
      <c r="D21" s="137"/>
      <c r="E21" s="137"/>
      <c r="F21" s="137"/>
      <c r="G21" s="137"/>
      <c r="N21" s="151"/>
    </row>
    <row r="22" spans="1:250" s="2" customFormat="1" ht="18" customHeight="1" thickBot="1">
      <c r="A22" s="142"/>
      <c r="B22" s="1008" t="s">
        <v>464</v>
      </c>
      <c r="C22" s="953"/>
      <c r="D22" s="155"/>
      <c r="E22" s="155"/>
      <c r="F22" s="156"/>
      <c r="G22" s="157"/>
      <c r="I22" s="1430" t="s">
        <v>232</v>
      </c>
      <c r="J22" s="1431"/>
      <c r="K22" s="1431"/>
      <c r="L22" s="1432"/>
      <c r="M22" s="1433"/>
      <c r="N22" s="53"/>
      <c r="O22" s="1430" t="s">
        <v>235</v>
      </c>
      <c r="P22" s="1431"/>
      <c r="Q22" s="1431"/>
      <c r="R22" s="1431"/>
      <c r="S22" s="1433"/>
    </row>
    <row r="23" spans="1:250" s="2" customFormat="1" ht="18" customHeight="1">
      <c r="A23" s="142"/>
      <c r="B23" s="945"/>
      <c r="C23" s="941"/>
      <c r="D23" s="161"/>
      <c r="E23" s="161"/>
      <c r="F23" s="954"/>
      <c r="G23" s="157"/>
      <c r="I23" s="634" t="s">
        <v>236</v>
      </c>
      <c r="J23" s="629" t="s">
        <v>237</v>
      </c>
      <c r="K23" s="629" t="s">
        <v>238</v>
      </c>
      <c r="L23" s="629" t="s">
        <v>239</v>
      </c>
      <c r="M23" s="1464" t="s">
        <v>85</v>
      </c>
      <c r="N23" s="53"/>
      <c r="O23" s="636" t="s">
        <v>236</v>
      </c>
      <c r="P23" s="1050" t="s">
        <v>237</v>
      </c>
      <c r="Q23" s="876" t="s">
        <v>238</v>
      </c>
      <c r="R23" s="638" t="s">
        <v>239</v>
      </c>
      <c r="S23" s="1474" t="s">
        <v>85</v>
      </c>
    </row>
    <row r="24" spans="1:250" s="2" customFormat="1" ht="55.5" customHeight="1" thickBot="1">
      <c r="A24" s="142"/>
      <c r="B24" s="185"/>
      <c r="C24" s="161"/>
      <c r="D24" s="161"/>
      <c r="E24" s="161"/>
      <c r="F24" s="969" t="s">
        <v>467</v>
      </c>
      <c r="G24" s="157"/>
      <c r="I24" s="630" t="s">
        <v>404</v>
      </c>
      <c r="J24" s="631" t="s">
        <v>405</v>
      </c>
      <c r="K24" s="632" t="s">
        <v>406</v>
      </c>
      <c r="L24" s="633" t="s">
        <v>407</v>
      </c>
      <c r="M24" s="1465"/>
      <c r="N24" s="53"/>
      <c r="O24" s="630" t="s">
        <v>408</v>
      </c>
      <c r="P24" s="631" t="s">
        <v>409</v>
      </c>
      <c r="Q24" s="877" t="s">
        <v>410</v>
      </c>
      <c r="R24" s="639" t="s">
        <v>411</v>
      </c>
      <c r="S24" s="1475"/>
    </row>
    <row r="25" spans="1:250" s="2" customFormat="1" ht="18" customHeight="1">
      <c r="A25" s="142"/>
      <c r="B25" s="185"/>
      <c r="C25" s="954"/>
      <c r="D25" s="624" t="s">
        <v>243</v>
      </c>
      <c r="E25" s="955"/>
      <c r="F25" s="956"/>
      <c r="G25" s="157"/>
      <c r="I25" s="603">
        <v>63.38</v>
      </c>
      <c r="J25" s="604">
        <v>63.21</v>
      </c>
      <c r="K25" s="605">
        <v>63.04</v>
      </c>
      <c r="L25" s="606">
        <v>63.67</v>
      </c>
      <c r="M25" s="1449"/>
      <c r="N25" s="53"/>
      <c r="O25" s="637">
        <v>64.2</v>
      </c>
      <c r="P25" s="1052">
        <v>64.28</v>
      </c>
      <c r="Q25" s="878">
        <v>64.11</v>
      </c>
      <c r="R25" s="878">
        <v>63.52</v>
      </c>
      <c r="S25" s="1451"/>
    </row>
    <row r="26" spans="1:250" customFormat="1" ht="18" customHeight="1" thickBot="1">
      <c r="A26" s="158"/>
      <c r="B26" s="192"/>
      <c r="C26" s="957"/>
      <c r="D26" s="625" t="s">
        <v>244</v>
      </c>
      <c r="E26" s="958"/>
      <c r="F26" s="957"/>
      <c r="G26" s="90"/>
      <c r="I26" s="607">
        <v>25.49</v>
      </c>
      <c r="J26" s="608">
        <v>26.19</v>
      </c>
      <c r="K26" s="609">
        <v>26.3</v>
      </c>
      <c r="L26" s="610">
        <v>25.95</v>
      </c>
      <c r="M26" s="1450"/>
      <c r="N26" s="53"/>
      <c r="O26" s="607">
        <v>26.96</v>
      </c>
      <c r="P26" s="1053">
        <v>25.33</v>
      </c>
      <c r="Q26" s="879">
        <v>26.78</v>
      </c>
      <c r="R26" s="879">
        <v>26.45</v>
      </c>
      <c r="S26" s="1452"/>
    </row>
    <row r="27" spans="1:250" customFormat="1" ht="9" customHeight="1" thickBot="1">
      <c r="A27" s="158"/>
      <c r="B27" s="158"/>
      <c r="C27" s="158"/>
      <c r="D27" s="158"/>
      <c r="E27" s="158"/>
      <c r="F27" s="158"/>
      <c r="I27" s="189"/>
      <c r="J27" s="189"/>
      <c r="K27" s="189"/>
      <c r="L27" s="189"/>
      <c r="M27" s="189"/>
      <c r="N27" s="53"/>
      <c r="O27" s="189"/>
      <c r="P27" s="189"/>
      <c r="Q27" s="189"/>
      <c r="R27" s="189"/>
      <c r="S27" s="189"/>
    </row>
    <row r="28" spans="1:250" s="96" customFormat="1" ht="18" customHeight="1" thickBot="1">
      <c r="A28" s="138"/>
      <c r="B28" s="1007" t="s">
        <v>465</v>
      </c>
      <c r="C28" s="153"/>
      <c r="D28" s="948"/>
      <c r="E28" s="948"/>
      <c r="F28" s="959"/>
      <c r="G28" s="137"/>
      <c r="I28" s="1430" t="s">
        <v>232</v>
      </c>
      <c r="J28" s="1431"/>
      <c r="K28" s="1431"/>
      <c r="L28" s="1432"/>
      <c r="M28" s="1433"/>
      <c r="N28" s="151"/>
      <c r="O28" s="1430" t="s">
        <v>235</v>
      </c>
      <c r="P28" s="1431"/>
      <c r="Q28" s="1431"/>
      <c r="R28" s="1431"/>
      <c r="S28" s="1433"/>
    </row>
    <row r="29" spans="1:250" s="96" customFormat="1" ht="18" customHeight="1">
      <c r="A29" s="138"/>
      <c r="B29" s="122"/>
      <c r="C29" s="152"/>
      <c r="D29" s="138"/>
      <c r="E29" s="138"/>
      <c r="F29" s="960"/>
      <c r="G29" s="137"/>
      <c r="I29" s="634" t="s">
        <v>236</v>
      </c>
      <c r="J29" s="629" t="s">
        <v>237</v>
      </c>
      <c r="K29" s="629" t="s">
        <v>238</v>
      </c>
      <c r="L29" s="629" t="s">
        <v>239</v>
      </c>
      <c r="M29" s="1464" t="s">
        <v>85</v>
      </c>
      <c r="N29" s="151"/>
      <c r="O29" s="636" t="s">
        <v>236</v>
      </c>
      <c r="P29" s="1050" t="s">
        <v>237</v>
      </c>
      <c r="Q29" s="876" t="s">
        <v>238</v>
      </c>
      <c r="R29" s="638" t="s">
        <v>239</v>
      </c>
      <c r="S29" s="1474" t="s">
        <v>85</v>
      </c>
    </row>
    <row r="30" spans="1:250" s="96" customFormat="1" ht="55.5" customHeight="1" thickBot="1">
      <c r="A30" s="138"/>
      <c r="B30" s="197"/>
      <c r="C30" s="138"/>
      <c r="D30" s="198"/>
      <c r="E30" s="198"/>
      <c r="F30" s="969" t="s">
        <v>468</v>
      </c>
      <c r="G30" s="137"/>
      <c r="I30" s="630" t="s">
        <v>404</v>
      </c>
      <c r="J30" s="631" t="s">
        <v>405</v>
      </c>
      <c r="K30" s="632" t="s">
        <v>406</v>
      </c>
      <c r="L30" s="633" t="s">
        <v>407</v>
      </c>
      <c r="M30" s="1465"/>
      <c r="N30" s="151"/>
      <c r="O30" s="630" t="s">
        <v>408</v>
      </c>
      <c r="P30" s="631" t="s">
        <v>409</v>
      </c>
      <c r="Q30" s="877" t="s">
        <v>410</v>
      </c>
      <c r="R30" s="639" t="s">
        <v>411</v>
      </c>
      <c r="S30" s="1475"/>
    </row>
    <row r="31" spans="1:250" s="189" customFormat="1" ht="18" customHeight="1">
      <c r="A31" s="186"/>
      <c r="B31" s="961"/>
      <c r="C31" s="962"/>
      <c r="D31" s="624" t="s">
        <v>243</v>
      </c>
      <c r="E31" s="963"/>
      <c r="F31" s="964"/>
      <c r="I31" s="611">
        <v>1.6899999999999998E-2</v>
      </c>
      <c r="J31" s="612">
        <v>1.8800000000000001E-2</v>
      </c>
      <c r="K31" s="613">
        <v>1.9800000000000002E-2</v>
      </c>
      <c r="L31" s="614">
        <v>1.84E-2</v>
      </c>
      <c r="M31" s="1449"/>
      <c r="N31" s="151"/>
      <c r="O31" s="611">
        <v>1.83E-2</v>
      </c>
      <c r="P31" s="612">
        <v>1.9900000000000001E-2</v>
      </c>
      <c r="Q31" s="1055">
        <v>2.07E-2</v>
      </c>
      <c r="R31" s="1150">
        <v>2.1100000000000001E-2</v>
      </c>
      <c r="S31" s="1451"/>
    </row>
    <row r="32" spans="1:250" s="189" customFormat="1" ht="18" customHeight="1" thickBot="1">
      <c r="A32" s="186"/>
      <c r="B32" s="191"/>
      <c r="C32" s="965"/>
      <c r="D32" s="625" t="s">
        <v>244</v>
      </c>
      <c r="E32" s="966"/>
      <c r="F32" s="965"/>
      <c r="G32" s="193"/>
      <c r="I32" s="615">
        <v>3.1600000000000003E-2</v>
      </c>
      <c r="J32" s="616">
        <v>2.93E-2</v>
      </c>
      <c r="K32" s="617">
        <v>3.0200000000000001E-2</v>
      </c>
      <c r="L32" s="618">
        <v>3.0499999999999999E-2</v>
      </c>
      <c r="M32" s="1450"/>
      <c r="N32" s="151"/>
      <c r="O32" s="641">
        <v>5.2200000000000003E-2</v>
      </c>
      <c r="P32" s="1054">
        <v>3.5700000000000003E-2</v>
      </c>
      <c r="Q32" s="1056">
        <v>3.0099999999999998E-2</v>
      </c>
      <c r="R32" s="1151">
        <v>4.3299999999999998E-2</v>
      </c>
      <c r="S32" s="1452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</row>
    <row r="33" spans="1:250" customFormat="1" ht="9.75" customHeight="1">
      <c r="A33" s="158"/>
      <c r="B33" s="158"/>
      <c r="C33" s="158"/>
      <c r="D33" s="158"/>
      <c r="E33" s="158"/>
      <c r="F33" s="158"/>
      <c r="N33" s="53"/>
    </row>
    <row r="34" spans="1:250" ht="15.75" customHeight="1">
      <c r="A34" s="2"/>
      <c r="B34" s="91" t="s">
        <v>707</v>
      </c>
      <c r="C34" s="91"/>
      <c r="D34" s="91"/>
      <c r="E34" s="91"/>
      <c r="F34" s="91"/>
      <c r="G34" s="92"/>
      <c r="N34" s="53"/>
    </row>
    <row r="35" spans="1:250" s="5" customFormat="1" ht="15.75" customHeight="1">
      <c r="A35" s="2"/>
      <c r="B35" s="1005" t="s">
        <v>589</v>
      </c>
      <c r="C35" s="1005"/>
      <c r="D35" s="96"/>
      <c r="E35" s="96"/>
      <c r="F35" s="96"/>
      <c r="G35" s="17"/>
      <c r="H35" s="17"/>
      <c r="I35" s="26"/>
      <c r="J35" s="26"/>
      <c r="K35" s="26"/>
      <c r="L35" s="26"/>
      <c r="M35" s="26"/>
      <c r="N35" s="17"/>
      <c r="O35" s="26"/>
      <c r="P35" s="26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</row>
    <row r="36" spans="1:250" s="5" customFormat="1" ht="15.75" customHeight="1">
      <c r="A36" s="2"/>
      <c r="B36" s="1005" t="s">
        <v>590</v>
      </c>
      <c r="C36" s="1005"/>
      <c r="D36" s="96"/>
      <c r="E36" s="96"/>
      <c r="F36" s="96"/>
      <c r="G36" s="17"/>
      <c r="H36" s="17"/>
      <c r="I36" s="26"/>
      <c r="J36" s="26"/>
      <c r="K36" s="26"/>
      <c r="L36" s="26"/>
      <c r="M36" s="26"/>
      <c r="N36" s="17"/>
      <c r="O36" s="26"/>
      <c r="P36" s="2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</row>
    <row r="37" spans="1:250" s="5" customFormat="1" ht="15.75" customHeight="1">
      <c r="A37" s="2"/>
      <c r="B37" s="1005" t="s">
        <v>591</v>
      </c>
      <c r="C37" s="1005"/>
      <c r="D37" s="96"/>
      <c r="E37" s="96"/>
      <c r="F37" s="96"/>
      <c r="G37" s="17"/>
      <c r="H37" s="17"/>
      <c r="I37" s="26"/>
      <c r="J37" s="26"/>
      <c r="K37" s="26"/>
      <c r="L37" s="26"/>
      <c r="M37" s="26"/>
      <c r="N37" s="17"/>
      <c r="O37" s="26"/>
      <c r="P37" s="26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  <row r="38" spans="1:250" ht="15.75" customHeight="1">
      <c r="A38" s="2"/>
      <c r="B38" s="1005" t="s">
        <v>651</v>
      </c>
      <c r="C38" s="1005"/>
      <c r="D38" s="96"/>
      <c r="E38" s="96"/>
      <c r="F38" s="96"/>
      <c r="G38" s="17"/>
      <c r="H38" s="17"/>
      <c r="I38" s="26"/>
      <c r="J38" s="26"/>
      <c r="K38" s="26"/>
      <c r="L38" s="26"/>
      <c r="M38" s="26"/>
      <c r="N38" s="17"/>
      <c r="O38" s="26"/>
      <c r="P38" s="26"/>
    </row>
    <row r="39" spans="1:250" ht="15.75" customHeight="1">
      <c r="A39" s="2"/>
      <c r="B39" s="91" t="s">
        <v>650</v>
      </c>
      <c r="C39" s="91"/>
      <c r="D39" s="2"/>
      <c r="E39" s="2"/>
      <c r="F39" s="2"/>
      <c r="G39" s="4"/>
    </row>
    <row r="40" spans="1:250" ht="15.75" customHeight="1">
      <c r="A40" s="2"/>
      <c r="B40" s="91" t="s">
        <v>470</v>
      </c>
      <c r="C40" s="91"/>
      <c r="D40" s="2"/>
      <c r="E40" s="2"/>
      <c r="F40" s="2"/>
      <c r="G40" s="4"/>
    </row>
    <row r="41" spans="1:250" ht="15.75" customHeight="1">
      <c r="A41" s="2"/>
      <c r="B41" s="91" t="s">
        <v>469</v>
      </c>
      <c r="C41" s="91"/>
      <c r="D41" s="2"/>
      <c r="E41" s="2"/>
      <c r="F41" s="2"/>
      <c r="G41" s="4"/>
    </row>
    <row r="42" spans="1:250" ht="15.75" customHeight="1">
      <c r="A42" s="2"/>
      <c r="B42" s="627" t="s">
        <v>375</v>
      </c>
      <c r="C42" s="91"/>
      <c r="D42" s="2"/>
      <c r="E42" s="2"/>
      <c r="F42" s="2"/>
      <c r="G42" s="4"/>
    </row>
    <row r="43" spans="1:250" ht="15.75" customHeight="1">
      <c r="A43" s="2"/>
      <c r="B43" s="627" t="s">
        <v>259</v>
      </c>
      <c r="C43" s="627"/>
      <c r="D43" s="2"/>
      <c r="E43" s="2"/>
      <c r="F43" s="2"/>
      <c r="G43" s="4"/>
    </row>
    <row r="44" spans="1:250" ht="15.75" customHeight="1">
      <c r="A44" s="2"/>
      <c r="B44" s="1020" t="s">
        <v>704</v>
      </c>
      <c r="C44" s="71"/>
      <c r="D44" s="2"/>
      <c r="E44" s="2"/>
      <c r="F44" s="2"/>
      <c r="G44" s="4"/>
    </row>
    <row r="45" spans="1:250" ht="15.75" customHeight="1">
      <c r="B45" s="91" t="s">
        <v>412</v>
      </c>
    </row>
    <row r="46" spans="1:250" ht="15.75" customHeight="1">
      <c r="B46" s="91" t="s">
        <v>705</v>
      </c>
    </row>
    <row r="47" spans="1:250" ht="15.75" customHeight="1">
      <c r="B47" s="627" t="s">
        <v>703</v>
      </c>
    </row>
    <row r="48" spans="1:250" ht="15.75" customHeight="1">
      <c r="B48" s="91"/>
    </row>
  </sheetData>
  <mergeCells count="27">
    <mergeCell ref="I28:M28"/>
    <mergeCell ref="O28:S28"/>
    <mergeCell ref="M31:M32"/>
    <mergeCell ref="S31:S32"/>
    <mergeCell ref="I14:M14"/>
    <mergeCell ref="O14:S14"/>
    <mergeCell ref="M17:M20"/>
    <mergeCell ref="S17:S20"/>
    <mergeCell ref="I22:M22"/>
    <mergeCell ref="O22:S22"/>
    <mergeCell ref="M15:M16"/>
    <mergeCell ref="M23:M24"/>
    <mergeCell ref="M29:M30"/>
    <mergeCell ref="S15:S16"/>
    <mergeCell ref="S23:S24"/>
    <mergeCell ref="S29:S30"/>
    <mergeCell ref="M25:M26"/>
    <mergeCell ref="S25:S26"/>
    <mergeCell ref="A1:O1"/>
    <mergeCell ref="I3:M3"/>
    <mergeCell ref="O3:S3"/>
    <mergeCell ref="C6:F6"/>
    <mergeCell ref="L6:L12"/>
    <mergeCell ref="R6:R12"/>
    <mergeCell ref="D7:F7"/>
    <mergeCell ref="M4:M5"/>
    <mergeCell ref="S4:S5"/>
  </mergeCells>
  <phoneticPr fontId="2"/>
  <printOptions horizontalCentered="1"/>
  <pageMargins left="0.19685039370078741" right="0.19685039370078741" top="0.55118110236220474" bottom="0.19685039370078741" header="0.27559055118110237" footer="0.19685039370078741"/>
  <pageSetup paperSize="9" scale="60" orientation="landscape" cellComments="asDisplayed" r:id="rId1"/>
  <headerFooter alignWithMargins="0">
    <oddFooter>&amp;C&amp;"Arial,標準"&amp;14&amp;P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21"/>
  <sheetViews>
    <sheetView showGridLines="0" view="pageBreakPreview" zoomScale="70" zoomScaleNormal="100" zoomScaleSheetLayoutView="70" workbookViewId="0"/>
  </sheetViews>
  <sheetFormatPr defaultColWidth="9" defaultRowHeight="15.75" customHeight="1"/>
  <cols>
    <col min="1" max="1" width="1.875" style="2" customWidth="1"/>
    <col min="2" max="4" width="4.125" style="2" customWidth="1"/>
    <col min="5" max="5" width="4.625" style="2" customWidth="1"/>
    <col min="6" max="6" width="53" style="2" customWidth="1"/>
    <col min="7" max="7" width="1.625" style="46" customWidth="1"/>
    <col min="8" max="12" width="11.625" style="5" customWidth="1"/>
    <col min="13" max="13" width="0.75" style="4" customWidth="1"/>
    <col min="14" max="17" width="11.625" style="17" customWidth="1"/>
    <col min="18" max="18" width="11.625" style="4" customWidth="1" collapsed="1"/>
    <col min="19" max="19" width="1.625" style="4" customWidth="1"/>
    <col min="20" max="16384" width="9" style="4"/>
  </cols>
  <sheetData>
    <row r="1" spans="1:20" ht="29.25" customHeight="1">
      <c r="A1" s="12" t="s">
        <v>694</v>
      </c>
      <c r="B1" s="66"/>
      <c r="C1" s="12"/>
      <c r="D1" s="99"/>
      <c r="G1" s="99"/>
      <c r="H1" s="26"/>
      <c r="I1" s="26"/>
      <c r="J1" s="26"/>
      <c r="K1" s="26"/>
      <c r="L1" s="26"/>
      <c r="R1" s="42"/>
    </row>
    <row r="2" spans="1:20" ht="9" customHeight="1" thickBot="1">
      <c r="B2" s="98"/>
      <c r="C2" s="106"/>
      <c r="D2" s="106"/>
      <c r="E2" s="74"/>
      <c r="F2" s="74"/>
      <c r="G2" s="107"/>
      <c r="M2" s="21"/>
      <c r="N2" s="20"/>
      <c r="O2" s="20"/>
      <c r="P2" s="20"/>
      <c r="Q2" s="20"/>
      <c r="R2" s="20"/>
    </row>
    <row r="3" spans="1:20" ht="19.5" customHeight="1" thickBot="1">
      <c r="B3" s="546" t="s">
        <v>204</v>
      </c>
      <c r="C3" s="547"/>
      <c r="D3" s="548"/>
      <c r="E3" s="549"/>
      <c r="F3" s="108"/>
      <c r="G3" s="162"/>
      <c r="H3" s="1411" t="s">
        <v>30</v>
      </c>
      <c r="I3" s="1412"/>
      <c r="J3" s="1412"/>
      <c r="K3" s="1412"/>
      <c r="L3" s="1413"/>
      <c r="M3" s="83"/>
      <c r="N3" s="1411" t="s">
        <v>13</v>
      </c>
      <c r="O3" s="1412"/>
      <c r="P3" s="1412"/>
      <c r="Q3" s="1412"/>
      <c r="R3" s="1413"/>
      <c r="S3" s="83"/>
    </row>
    <row r="4" spans="1:20" ht="18" customHeight="1" thickBot="1">
      <c r="B4" s="550"/>
      <c r="C4" s="551"/>
      <c r="D4" s="552"/>
      <c r="E4" s="79"/>
      <c r="F4" s="553"/>
      <c r="G4" s="109"/>
      <c r="H4" s="220" t="s">
        <v>31</v>
      </c>
      <c r="I4" s="202" t="s">
        <v>32</v>
      </c>
      <c r="J4" s="202" t="s">
        <v>3</v>
      </c>
      <c r="K4" s="210" t="s">
        <v>33</v>
      </c>
      <c r="L4" s="985" t="s">
        <v>233</v>
      </c>
      <c r="M4" s="83"/>
      <c r="N4" s="220" t="s">
        <v>31</v>
      </c>
      <c r="O4" s="202" t="s">
        <v>2</v>
      </c>
      <c r="P4" s="202" t="s">
        <v>34</v>
      </c>
      <c r="Q4" s="1071" t="s">
        <v>33</v>
      </c>
      <c r="R4" s="1057" t="s">
        <v>233</v>
      </c>
      <c r="S4" s="83"/>
    </row>
    <row r="5" spans="1:20" s="6" customFormat="1" ht="19.5" customHeight="1">
      <c r="A5" s="110"/>
      <c r="B5" s="554"/>
      <c r="C5" s="555" t="s">
        <v>205</v>
      </c>
      <c r="D5" s="556"/>
      <c r="E5" s="556"/>
      <c r="F5" s="557"/>
      <c r="G5" s="299"/>
      <c r="H5" s="305">
        <v>2467</v>
      </c>
      <c r="I5" s="306">
        <v>2364</v>
      </c>
      <c r="J5" s="306">
        <v>2271</v>
      </c>
      <c r="K5" s="1456"/>
      <c r="L5" s="307">
        <v>2172</v>
      </c>
      <c r="M5" s="164"/>
      <c r="N5" s="305">
        <v>2080</v>
      </c>
      <c r="O5" s="306">
        <v>1997</v>
      </c>
      <c r="P5" s="1044">
        <v>1921</v>
      </c>
      <c r="Q5" s="1486"/>
      <c r="R5" s="1079">
        <v>1846</v>
      </c>
      <c r="S5" s="164"/>
    </row>
    <row r="6" spans="1:20" s="6" customFormat="1" ht="19.5" customHeight="1" thickBot="1">
      <c r="A6" s="110"/>
      <c r="B6" s="558"/>
      <c r="C6" s="1482" t="s">
        <v>483</v>
      </c>
      <c r="D6" s="1483"/>
      <c r="E6" s="1483"/>
      <c r="F6" s="1484"/>
      <c r="G6" s="299"/>
      <c r="H6" s="283">
        <v>1771</v>
      </c>
      <c r="I6" s="284">
        <v>1863</v>
      </c>
      <c r="J6" s="284">
        <v>1951</v>
      </c>
      <c r="K6" s="1485"/>
      <c r="L6" s="285">
        <v>2081</v>
      </c>
      <c r="M6" s="164"/>
      <c r="N6" s="283">
        <v>2203</v>
      </c>
      <c r="O6" s="284">
        <v>2290</v>
      </c>
      <c r="P6" s="205">
        <v>2378</v>
      </c>
      <c r="Q6" s="1487"/>
      <c r="R6" s="1080">
        <v>2504</v>
      </c>
      <c r="S6" s="164"/>
    </row>
    <row r="7" spans="1:20" s="6" customFormat="1" ht="9.75" customHeight="1">
      <c r="A7" s="110"/>
      <c r="B7" s="88"/>
      <c r="C7" s="88"/>
      <c r="D7" s="88"/>
      <c r="E7" s="88"/>
      <c r="F7" s="88"/>
      <c r="G7" s="165"/>
      <c r="H7" s="166"/>
      <c r="I7" s="166"/>
      <c r="J7" s="166"/>
      <c r="K7" s="166"/>
      <c r="L7" s="166"/>
      <c r="M7" s="167"/>
      <c r="N7" s="168"/>
      <c r="O7" s="167"/>
      <c r="P7" s="167"/>
      <c r="Q7" s="168"/>
      <c r="R7" s="169"/>
      <c r="S7" s="164"/>
    </row>
    <row r="8" spans="1:20" s="6" customFormat="1" ht="13.5" customHeight="1">
      <c r="A8" s="110"/>
      <c r="B8" s="88"/>
      <c r="C8" s="1481" t="s">
        <v>479</v>
      </c>
      <c r="D8" s="1481"/>
      <c r="E8" s="1481"/>
      <c r="F8" s="1481"/>
      <c r="G8" s="1481"/>
      <c r="H8" s="1481"/>
      <c r="I8" s="1481"/>
      <c r="J8" s="1481"/>
      <c r="K8" s="1481"/>
      <c r="L8" s="1481"/>
      <c r="M8" s="1481"/>
      <c r="N8" s="1481"/>
      <c r="O8" s="1481"/>
      <c r="P8" s="1481"/>
      <c r="Q8" s="1481"/>
      <c r="R8" s="1481"/>
      <c r="S8" s="164"/>
    </row>
    <row r="9" spans="1:20" s="6" customFormat="1" ht="13.5" customHeight="1">
      <c r="A9" s="110"/>
      <c r="B9" s="1026"/>
      <c r="C9" s="627" t="s">
        <v>480</v>
      </c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164"/>
    </row>
    <row r="10" spans="1:20" s="6" customFormat="1" ht="13.5" customHeight="1">
      <c r="A10" s="110"/>
      <c r="B10" s="559"/>
      <c r="C10" s="1479" t="s">
        <v>482</v>
      </c>
      <c r="D10" s="1479"/>
      <c r="E10" s="1479"/>
      <c r="F10" s="1479"/>
      <c r="G10" s="1479"/>
      <c r="H10" s="1479"/>
      <c r="I10" s="1479"/>
      <c r="J10" s="1479"/>
      <c r="K10" s="1479"/>
      <c r="L10" s="1479"/>
      <c r="M10" s="1479"/>
      <c r="N10" s="1479"/>
      <c r="O10" s="1479"/>
      <c r="P10" s="1479"/>
      <c r="Q10" s="1479"/>
      <c r="R10" s="545"/>
    </row>
    <row r="11" spans="1:20" s="6" customFormat="1" ht="15">
      <c r="A11" s="110"/>
      <c r="B11" s="44"/>
      <c r="C11" s="1480" t="s">
        <v>481</v>
      </c>
      <c r="D11" s="1480"/>
      <c r="E11" s="1480"/>
      <c r="F11" s="1480"/>
      <c r="G11" s="1480"/>
      <c r="H11" s="1480"/>
      <c r="I11" s="1480"/>
      <c r="J11" s="1480"/>
      <c r="K11" s="1480"/>
      <c r="L11" s="1480"/>
      <c r="M11" s="1480"/>
      <c r="N11" s="1480"/>
      <c r="O11" s="1480"/>
      <c r="P11" s="1480"/>
      <c r="Q11" s="1480"/>
      <c r="R11" s="545"/>
    </row>
    <row r="12" spans="1:20" s="6" customFormat="1" ht="3.75" customHeight="1">
      <c r="A12" s="110"/>
      <c r="B12" s="44"/>
      <c r="C12" s="930"/>
      <c r="D12" s="930"/>
      <c r="E12" s="930"/>
      <c r="F12" s="930"/>
      <c r="G12" s="930"/>
      <c r="H12" s="930"/>
      <c r="I12" s="930"/>
      <c r="J12" s="930"/>
      <c r="K12" s="930"/>
      <c r="L12" s="930"/>
      <c r="M12" s="930"/>
      <c r="N12" s="930"/>
      <c r="O12" s="930"/>
      <c r="P12" s="930"/>
      <c r="Q12" s="930"/>
      <c r="R12" s="545"/>
    </row>
    <row r="13" spans="1:20" s="6" customFormat="1" ht="16.5" customHeight="1">
      <c r="A13" s="110"/>
      <c r="B13" s="44"/>
      <c r="C13" s="1481" t="s">
        <v>506</v>
      </c>
      <c r="D13" s="1481"/>
      <c r="E13" s="1481"/>
      <c r="F13" s="1481"/>
      <c r="G13" s="1481"/>
      <c r="H13" s="1481"/>
      <c r="I13" s="1481"/>
      <c r="J13" s="1481"/>
      <c r="K13" s="1481"/>
      <c r="L13" s="1481"/>
      <c r="M13" s="1481"/>
      <c r="N13" s="1481"/>
      <c r="O13" s="1481"/>
      <c r="P13" s="1481"/>
      <c r="Q13" s="1481"/>
      <c r="R13" s="1481"/>
      <c r="S13" s="1481"/>
    </row>
    <row r="14" spans="1:20" s="6" customFormat="1" ht="10.5" customHeight="1" thickBot="1">
      <c r="A14" s="110"/>
      <c r="B14" s="44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</row>
    <row r="15" spans="1:20" ht="15.75" customHeight="1" thickBot="1">
      <c r="B15" s="562" t="s">
        <v>206</v>
      </c>
      <c r="C15" s="547"/>
      <c r="D15" s="548"/>
      <c r="E15" s="549"/>
      <c r="F15" s="108"/>
      <c r="G15" s="271"/>
      <c r="H15" s="1411" t="s">
        <v>9</v>
      </c>
      <c r="I15" s="1412"/>
      <c r="J15" s="1412"/>
      <c r="K15" s="1412"/>
      <c r="L15" s="1413"/>
      <c r="M15" s="7"/>
      <c r="N15" s="1411" t="s">
        <v>35</v>
      </c>
      <c r="O15" s="1412"/>
      <c r="P15" s="1412"/>
      <c r="Q15" s="1412"/>
      <c r="R15" s="1413"/>
      <c r="S15" s="83"/>
      <c r="T15" s="83"/>
    </row>
    <row r="16" spans="1:20" ht="18" customHeight="1" thickBot="1">
      <c r="B16" s="561"/>
      <c r="C16" s="551"/>
      <c r="D16" s="552"/>
      <c r="E16" s="79"/>
      <c r="F16" s="553"/>
      <c r="G16" s="270"/>
      <c r="H16" s="220" t="s">
        <v>31</v>
      </c>
      <c r="I16" s="202" t="s">
        <v>2</v>
      </c>
      <c r="J16" s="87" t="s">
        <v>36</v>
      </c>
      <c r="K16" s="210" t="s">
        <v>33</v>
      </c>
      <c r="L16" s="985" t="s">
        <v>233</v>
      </c>
      <c r="M16" s="7"/>
      <c r="N16" s="220" t="s">
        <v>1</v>
      </c>
      <c r="O16" s="202" t="s">
        <v>37</v>
      </c>
      <c r="P16" s="202" t="s">
        <v>36</v>
      </c>
      <c r="Q16" s="1071" t="s">
        <v>4</v>
      </c>
      <c r="R16" s="1057" t="s">
        <v>233</v>
      </c>
      <c r="S16" s="83"/>
      <c r="T16" s="83"/>
    </row>
    <row r="17" spans="2:20" ht="19.5" customHeight="1" thickBot="1">
      <c r="B17" s="558"/>
      <c r="C17" s="1476" t="s">
        <v>478</v>
      </c>
      <c r="D17" s="1477"/>
      <c r="E17" s="1477"/>
      <c r="F17" s="1478"/>
      <c r="G17" s="272"/>
      <c r="H17" s="308">
        <v>1684</v>
      </c>
      <c r="I17" s="309">
        <v>1692</v>
      </c>
      <c r="J17" s="286">
        <v>1688</v>
      </c>
      <c r="K17" s="287"/>
      <c r="L17" s="288">
        <v>1703</v>
      </c>
      <c r="M17" s="7"/>
      <c r="N17" s="1075">
        <v>1703</v>
      </c>
      <c r="O17" s="1070">
        <v>1711</v>
      </c>
      <c r="P17" s="1070">
        <v>1707</v>
      </c>
      <c r="Q17" s="1076"/>
      <c r="R17" s="1077">
        <v>1710</v>
      </c>
      <c r="S17" s="83"/>
      <c r="T17" s="83"/>
    </row>
    <row r="18" spans="2:20" ht="15.75" customHeight="1">
      <c r="B18" s="44"/>
      <c r="C18" s="111"/>
      <c r="D18" s="111"/>
      <c r="E18" s="111"/>
      <c r="F18" s="111"/>
    </row>
    <row r="19" spans="2:20" ht="15.75" customHeight="1">
      <c r="B19" s="44"/>
    </row>
    <row r="20" spans="2:20" ht="15.75" customHeight="1">
      <c r="B20" s="44"/>
    </row>
    <row r="21" spans="2:20" ht="15.75" customHeight="1">
      <c r="B21" s="44"/>
      <c r="C21" s="111"/>
      <c r="D21" s="111"/>
      <c r="E21" s="111"/>
      <c r="F21" s="111"/>
    </row>
  </sheetData>
  <mergeCells count="12">
    <mergeCell ref="H3:L3"/>
    <mergeCell ref="N3:R3"/>
    <mergeCell ref="C6:F6"/>
    <mergeCell ref="C8:R8"/>
    <mergeCell ref="K5:K6"/>
    <mergeCell ref="Q5:Q6"/>
    <mergeCell ref="H15:L15"/>
    <mergeCell ref="N15:R15"/>
    <mergeCell ref="C17:F17"/>
    <mergeCell ref="C10:Q10"/>
    <mergeCell ref="C11:Q11"/>
    <mergeCell ref="C13:S13"/>
  </mergeCells>
  <phoneticPr fontId="2"/>
  <pageMargins left="0.19685039370078741" right="0.19685039370078741" top="0.55118110236220474" bottom="0.19685039370078741" header="0.27559055118110237" footer="0.19685039370078741"/>
  <pageSetup paperSize="9" scale="75" orientation="landscape" cellComments="asDisplayed" r:id="rId1"/>
  <headerFooter alignWithMargins="0">
    <oddFooter>&amp;C&amp;"Arial,標準"&amp;14&amp;P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F29"/>
  <sheetViews>
    <sheetView showGridLines="0" view="pageBreakPreview" zoomScale="70" zoomScaleNormal="100" zoomScaleSheetLayoutView="70" workbookViewId="0"/>
  </sheetViews>
  <sheetFormatPr defaultColWidth="9" defaultRowHeight="15.75" customHeight="1"/>
  <cols>
    <col min="1" max="1" width="1.5" style="574" customWidth="1"/>
    <col min="2" max="2" width="5.875" style="574" customWidth="1"/>
    <col min="3" max="3" width="10" style="566" customWidth="1"/>
    <col min="4" max="4" width="69" style="575" customWidth="1"/>
    <col min="5" max="5" width="32.375" style="575" customWidth="1"/>
    <col min="6" max="6" width="18" style="575" customWidth="1"/>
    <col min="7" max="7" width="2.875" style="566" customWidth="1"/>
    <col min="8" max="16384" width="9" style="566"/>
  </cols>
  <sheetData>
    <row r="1" spans="1:6" ht="29.25" customHeight="1">
      <c r="A1" s="563" t="s">
        <v>207</v>
      </c>
      <c r="B1" s="564"/>
      <c r="C1" s="563"/>
      <c r="D1" s="565"/>
      <c r="E1" s="565"/>
      <c r="F1" s="565"/>
    </row>
    <row r="2" spans="1:6" ht="14.25" customHeight="1">
      <c r="A2" s="567"/>
      <c r="B2" s="568"/>
      <c r="C2" s="569"/>
      <c r="D2" s="570"/>
      <c r="E2" s="570"/>
      <c r="F2" s="570"/>
    </row>
    <row r="3" spans="1:6" ht="27.75" customHeight="1" thickBot="1">
      <c r="A3" s="567"/>
      <c r="B3" s="571" t="s">
        <v>208</v>
      </c>
      <c r="C3" s="569"/>
      <c r="D3" s="570"/>
      <c r="E3" s="570"/>
      <c r="F3" s="572"/>
    </row>
    <row r="4" spans="1:6" ht="30" customHeight="1" thickBot="1">
      <c r="A4" s="573"/>
      <c r="B4" s="1504"/>
      <c r="C4" s="1505"/>
      <c r="D4" s="1505"/>
      <c r="E4" s="822" t="s">
        <v>342</v>
      </c>
      <c r="F4" s="822" t="s">
        <v>343</v>
      </c>
    </row>
    <row r="5" spans="1:6" ht="30" customHeight="1" thickBot="1">
      <c r="B5" s="1516" t="s">
        <v>209</v>
      </c>
      <c r="C5" s="1517"/>
      <c r="D5" s="820" t="s">
        <v>338</v>
      </c>
      <c r="E5" s="823" t="s">
        <v>507</v>
      </c>
      <c r="F5" s="821" t="s">
        <v>509</v>
      </c>
    </row>
    <row r="6" spans="1:6" ht="30" customHeight="1" thickBot="1">
      <c r="B6" s="1518"/>
      <c r="C6" s="1519"/>
      <c r="D6" s="820" t="s">
        <v>339</v>
      </c>
      <c r="E6" s="823" t="s">
        <v>508</v>
      </c>
      <c r="F6" s="821" t="s">
        <v>509</v>
      </c>
    </row>
    <row r="7" spans="1:6" ht="42" customHeight="1" thickBot="1">
      <c r="B7" s="1518"/>
      <c r="C7" s="1519"/>
      <c r="D7" s="1016" t="s">
        <v>341</v>
      </c>
      <c r="E7" s="1017" t="s">
        <v>344</v>
      </c>
      <c r="F7" s="1018" t="s">
        <v>510</v>
      </c>
    </row>
    <row r="8" spans="1:6" ht="30" customHeight="1" thickBot="1">
      <c r="B8" s="1518"/>
      <c r="C8" s="1519"/>
      <c r="D8" s="1013" t="s">
        <v>340</v>
      </c>
      <c r="E8" s="1014" t="s">
        <v>345</v>
      </c>
      <c r="F8" s="1015" t="s">
        <v>471</v>
      </c>
    </row>
    <row r="9" spans="1:6" ht="30" customHeight="1" thickBot="1">
      <c r="B9" s="1518"/>
      <c r="C9" s="1519"/>
      <c r="D9" s="1016" t="s">
        <v>495</v>
      </c>
      <c r="E9" s="1017" t="s">
        <v>594</v>
      </c>
      <c r="F9" s="1015" t="s">
        <v>511</v>
      </c>
    </row>
    <row r="10" spans="1:6" ht="30" customHeight="1" thickBot="1">
      <c r="B10" s="1520"/>
      <c r="C10" s="1521"/>
      <c r="D10" s="1013" t="s">
        <v>340</v>
      </c>
      <c r="E10" s="1014" t="s">
        <v>496</v>
      </c>
      <c r="F10" s="1015" t="s">
        <v>499</v>
      </c>
    </row>
    <row r="11" spans="1:6" ht="30" customHeight="1" thickBot="1">
      <c r="B11" s="1508" t="s">
        <v>210</v>
      </c>
      <c r="C11" s="1509"/>
      <c r="D11" s="820" t="s">
        <v>643</v>
      </c>
      <c r="E11" s="823" t="s">
        <v>662</v>
      </c>
      <c r="F11" s="821" t="s">
        <v>512</v>
      </c>
    </row>
    <row r="12" spans="1:6" ht="30" customHeight="1" thickBot="1">
      <c r="B12" s="1510"/>
      <c r="C12" s="1511"/>
      <c r="D12" s="820" t="s">
        <v>337</v>
      </c>
      <c r="E12" s="823" t="s">
        <v>346</v>
      </c>
      <c r="F12" s="821" t="s">
        <v>513</v>
      </c>
    </row>
    <row r="13" spans="1:6" ht="30" customHeight="1" thickBot="1">
      <c r="B13" s="1512"/>
      <c r="C13" s="1513"/>
      <c r="D13" s="820" t="s">
        <v>514</v>
      </c>
      <c r="E13" s="823" t="s">
        <v>347</v>
      </c>
      <c r="F13" s="821" t="s">
        <v>471</v>
      </c>
    </row>
    <row r="14" spans="1:6" ht="20.25" customHeight="1">
      <c r="B14" s="595"/>
      <c r="C14" s="1514" t="s">
        <v>642</v>
      </c>
      <c r="D14" s="1515"/>
      <c r="E14" s="1515"/>
      <c r="F14" s="1515"/>
    </row>
    <row r="15" spans="1:6" ht="27" customHeight="1" thickBot="1">
      <c r="B15" s="1506" t="s">
        <v>211</v>
      </c>
      <c r="C15" s="1507"/>
      <c r="D15" s="1507"/>
      <c r="E15" s="565"/>
      <c r="F15" s="565"/>
    </row>
    <row r="16" spans="1:6" ht="30" customHeight="1" thickBot="1">
      <c r="B16" s="1489"/>
      <c r="C16" s="1490"/>
      <c r="D16" s="1491"/>
      <c r="E16" s="1491"/>
      <c r="F16" s="1492"/>
    </row>
    <row r="17" spans="2:6" ht="30" customHeight="1" thickBot="1">
      <c r="B17" s="1493" t="s">
        <v>515</v>
      </c>
      <c r="C17" s="1494"/>
      <c r="D17" s="1498" t="s">
        <v>377</v>
      </c>
      <c r="E17" s="1499"/>
      <c r="F17" s="1500"/>
    </row>
    <row r="18" spans="2:6" ht="30" customHeight="1" thickBot="1">
      <c r="B18" s="1493" t="s">
        <v>516</v>
      </c>
      <c r="C18" s="1494"/>
      <c r="D18" s="1498" t="s">
        <v>378</v>
      </c>
      <c r="E18" s="1499"/>
      <c r="F18" s="1500"/>
    </row>
    <row r="19" spans="2:6" ht="30" customHeight="1" thickBot="1">
      <c r="B19" s="1493" t="s">
        <v>516</v>
      </c>
      <c r="C19" s="1494"/>
      <c r="D19" s="1498" t="s">
        <v>582</v>
      </c>
      <c r="E19" s="1499"/>
      <c r="F19" s="1500"/>
    </row>
    <row r="20" spans="2:6" ht="30" customHeight="1" thickBot="1">
      <c r="B20" s="1493" t="s">
        <v>516</v>
      </c>
      <c r="C20" s="1494"/>
      <c r="D20" s="1495" t="s">
        <v>212</v>
      </c>
      <c r="E20" s="1496"/>
      <c r="F20" s="1497"/>
    </row>
    <row r="21" spans="2:6" ht="30" customHeight="1" thickBot="1">
      <c r="B21" s="1493" t="s">
        <v>516</v>
      </c>
      <c r="C21" s="1494"/>
      <c r="D21" s="1495" t="s">
        <v>348</v>
      </c>
      <c r="E21" s="1496"/>
      <c r="F21" s="1497"/>
    </row>
    <row r="22" spans="2:6" ht="30" customHeight="1" thickBot="1">
      <c r="B22" s="1493" t="s">
        <v>517</v>
      </c>
      <c r="C22" s="1494"/>
      <c r="D22" s="1501" t="s">
        <v>654</v>
      </c>
      <c r="E22" s="1502"/>
      <c r="F22" s="1503"/>
    </row>
    <row r="23" spans="2:6" ht="30" customHeight="1" thickBot="1">
      <c r="B23" s="1493" t="s">
        <v>518</v>
      </c>
      <c r="C23" s="1494"/>
      <c r="D23" s="1522" t="s">
        <v>653</v>
      </c>
      <c r="E23" s="1523"/>
      <c r="F23" s="1524"/>
    </row>
    <row r="24" spans="2:6" ht="30" customHeight="1" thickBot="1">
      <c r="B24" s="1493" t="s">
        <v>544</v>
      </c>
      <c r="C24" s="1494"/>
      <c r="D24" s="1023" t="s">
        <v>520</v>
      </c>
      <c r="E24" s="1021"/>
      <c r="F24" s="1022"/>
    </row>
    <row r="25" spans="2:6" ht="35.25" customHeight="1" thickBot="1">
      <c r="B25" s="1525" t="s">
        <v>581</v>
      </c>
      <c r="C25" s="1526"/>
      <c r="D25" s="1294" t="s">
        <v>519</v>
      </c>
      <c r="E25" s="1285"/>
      <c r="F25" s="1022"/>
    </row>
    <row r="26" spans="2:6" ht="35.25" customHeight="1" thickBot="1">
      <c r="B26" s="1493" t="s">
        <v>545</v>
      </c>
      <c r="C26" s="1494"/>
      <c r="D26" s="1522" t="s">
        <v>652</v>
      </c>
      <c r="E26" s="1523"/>
      <c r="F26" s="1524"/>
    </row>
    <row r="27" spans="2:6" ht="30" customHeight="1" thickBot="1">
      <c r="B27" s="1493" t="s">
        <v>580</v>
      </c>
      <c r="C27" s="1494"/>
      <c r="D27" s="1522" t="s">
        <v>715</v>
      </c>
      <c r="E27" s="1523"/>
      <c r="F27" s="1524"/>
    </row>
    <row r="28" spans="2:6" ht="15.75" customHeight="1">
      <c r="B28" s="1488"/>
      <c r="C28" s="1488"/>
      <c r="D28" s="1488"/>
      <c r="E28" s="1488"/>
      <c r="F28" s="1488"/>
    </row>
    <row r="29" spans="2:6" ht="15.75" customHeight="1">
      <c r="B29" s="566"/>
      <c r="D29" s="566"/>
      <c r="E29" s="566"/>
      <c r="F29" s="566"/>
    </row>
  </sheetData>
  <mergeCells count="28">
    <mergeCell ref="D23:F23"/>
    <mergeCell ref="B27:C27"/>
    <mergeCell ref="D27:F27"/>
    <mergeCell ref="B24:C24"/>
    <mergeCell ref="B25:C25"/>
    <mergeCell ref="B26:C26"/>
    <mergeCell ref="D26:F26"/>
    <mergeCell ref="B4:D4"/>
    <mergeCell ref="B15:D15"/>
    <mergeCell ref="B11:C13"/>
    <mergeCell ref="C14:F14"/>
    <mergeCell ref="B5:C10"/>
    <mergeCell ref="B28:F28"/>
    <mergeCell ref="B16:C16"/>
    <mergeCell ref="D16:F16"/>
    <mergeCell ref="B20:C20"/>
    <mergeCell ref="D20:F20"/>
    <mergeCell ref="B21:C21"/>
    <mergeCell ref="D21:F21"/>
    <mergeCell ref="B17:C17"/>
    <mergeCell ref="D17:F17"/>
    <mergeCell ref="B18:C18"/>
    <mergeCell ref="D18:F18"/>
    <mergeCell ref="B19:C19"/>
    <mergeCell ref="D19:F19"/>
    <mergeCell ref="B22:C22"/>
    <mergeCell ref="D22:F22"/>
    <mergeCell ref="B23:C23"/>
  </mergeCells>
  <phoneticPr fontId="2"/>
  <printOptions horizontalCentered="1"/>
  <pageMargins left="0.6692913385826772" right="0.19685039370078741" top="0.55118110236220474" bottom="0.19685039370078741" header="0.27559055118110237" footer="0.19685039370078741"/>
  <pageSetup paperSize="9" scale="69" orientation="landscape" cellComments="asDisplayed" r:id="rId1"/>
  <headerFooter alignWithMargins="0">
    <oddFooter>&amp;C&amp;"Arial,標準"&amp;14&amp;P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71"/>
  <sheetViews>
    <sheetView view="pageBreakPreview" zoomScale="70" zoomScaleNormal="100" zoomScaleSheetLayoutView="70" workbookViewId="0"/>
  </sheetViews>
  <sheetFormatPr defaultRowHeight="14.25"/>
  <cols>
    <col min="1" max="1" width="2.125" style="576" customWidth="1"/>
    <col min="2" max="2" width="2" style="576" customWidth="1"/>
    <col min="3" max="3" width="3.25" style="576" customWidth="1"/>
    <col min="4" max="4" width="77" style="576" bestFit="1" customWidth="1"/>
    <col min="5" max="5" width="22.375" style="853" bestFit="1" customWidth="1"/>
    <col min="6" max="6" width="15.625" style="817" customWidth="1"/>
    <col min="7" max="8" width="17.625" style="2" bestFit="1" customWidth="1"/>
    <col min="9" max="9" width="15.625" style="2" customWidth="1"/>
    <col min="10" max="10" width="1.875" style="576" customWidth="1"/>
    <col min="11" max="256" width="9" style="576"/>
    <col min="257" max="257" width="2.125" style="576" customWidth="1"/>
    <col min="258" max="258" width="2" style="576" customWidth="1"/>
    <col min="259" max="259" width="3.25" style="576" customWidth="1"/>
    <col min="260" max="260" width="77" style="576" bestFit="1" customWidth="1"/>
    <col min="261" max="265" width="15.625" style="576" customWidth="1"/>
    <col min="266" max="266" width="1.875" style="576" customWidth="1"/>
    <col min="267" max="512" width="9" style="576"/>
    <col min="513" max="513" width="2.125" style="576" customWidth="1"/>
    <col min="514" max="514" width="2" style="576" customWidth="1"/>
    <col min="515" max="515" width="3.25" style="576" customWidth="1"/>
    <col min="516" max="516" width="77" style="576" bestFit="1" customWidth="1"/>
    <col min="517" max="521" width="15.625" style="576" customWidth="1"/>
    <col min="522" max="522" width="1.875" style="576" customWidth="1"/>
    <col min="523" max="768" width="9" style="576"/>
    <col min="769" max="769" width="2.125" style="576" customWidth="1"/>
    <col min="770" max="770" width="2" style="576" customWidth="1"/>
    <col min="771" max="771" width="3.25" style="576" customWidth="1"/>
    <col min="772" max="772" width="77" style="576" bestFit="1" customWidth="1"/>
    <col min="773" max="777" width="15.625" style="576" customWidth="1"/>
    <col min="778" max="778" width="1.875" style="576" customWidth="1"/>
    <col min="779" max="1024" width="9" style="576"/>
    <col min="1025" max="1025" width="2.125" style="576" customWidth="1"/>
    <col min="1026" max="1026" width="2" style="576" customWidth="1"/>
    <col min="1027" max="1027" width="3.25" style="576" customWidth="1"/>
    <col min="1028" max="1028" width="77" style="576" bestFit="1" customWidth="1"/>
    <col min="1029" max="1033" width="15.625" style="576" customWidth="1"/>
    <col min="1034" max="1034" width="1.875" style="576" customWidth="1"/>
    <col min="1035" max="1280" width="9" style="576"/>
    <col min="1281" max="1281" width="2.125" style="576" customWidth="1"/>
    <col min="1282" max="1282" width="2" style="576" customWidth="1"/>
    <col min="1283" max="1283" width="3.25" style="576" customWidth="1"/>
    <col min="1284" max="1284" width="77" style="576" bestFit="1" customWidth="1"/>
    <col min="1285" max="1289" width="15.625" style="576" customWidth="1"/>
    <col min="1290" max="1290" width="1.875" style="576" customWidth="1"/>
    <col min="1291" max="1536" width="9" style="576"/>
    <col min="1537" max="1537" width="2.125" style="576" customWidth="1"/>
    <col min="1538" max="1538" width="2" style="576" customWidth="1"/>
    <col min="1539" max="1539" width="3.25" style="576" customWidth="1"/>
    <col min="1540" max="1540" width="77" style="576" bestFit="1" customWidth="1"/>
    <col min="1541" max="1545" width="15.625" style="576" customWidth="1"/>
    <col min="1546" max="1546" width="1.875" style="576" customWidth="1"/>
    <col min="1547" max="1792" width="9" style="576"/>
    <col min="1793" max="1793" width="2.125" style="576" customWidth="1"/>
    <col min="1794" max="1794" width="2" style="576" customWidth="1"/>
    <col min="1795" max="1795" width="3.25" style="576" customWidth="1"/>
    <col min="1796" max="1796" width="77" style="576" bestFit="1" customWidth="1"/>
    <col min="1797" max="1801" width="15.625" style="576" customWidth="1"/>
    <col min="1802" max="1802" width="1.875" style="576" customWidth="1"/>
    <col min="1803" max="2048" width="9" style="576"/>
    <col min="2049" max="2049" width="2.125" style="576" customWidth="1"/>
    <col min="2050" max="2050" width="2" style="576" customWidth="1"/>
    <col min="2051" max="2051" width="3.25" style="576" customWidth="1"/>
    <col min="2052" max="2052" width="77" style="576" bestFit="1" customWidth="1"/>
    <col min="2053" max="2057" width="15.625" style="576" customWidth="1"/>
    <col min="2058" max="2058" width="1.875" style="576" customWidth="1"/>
    <col min="2059" max="2304" width="9" style="576"/>
    <col min="2305" max="2305" width="2.125" style="576" customWidth="1"/>
    <col min="2306" max="2306" width="2" style="576" customWidth="1"/>
    <col min="2307" max="2307" width="3.25" style="576" customWidth="1"/>
    <col min="2308" max="2308" width="77" style="576" bestFit="1" customWidth="1"/>
    <col min="2309" max="2313" width="15.625" style="576" customWidth="1"/>
    <col min="2314" max="2314" width="1.875" style="576" customWidth="1"/>
    <col min="2315" max="2560" width="9" style="576"/>
    <col min="2561" max="2561" width="2.125" style="576" customWidth="1"/>
    <col min="2562" max="2562" width="2" style="576" customWidth="1"/>
    <col min="2563" max="2563" width="3.25" style="576" customWidth="1"/>
    <col min="2564" max="2564" width="77" style="576" bestFit="1" customWidth="1"/>
    <col min="2565" max="2569" width="15.625" style="576" customWidth="1"/>
    <col min="2570" max="2570" width="1.875" style="576" customWidth="1"/>
    <col min="2571" max="2816" width="9" style="576"/>
    <col min="2817" max="2817" width="2.125" style="576" customWidth="1"/>
    <col min="2818" max="2818" width="2" style="576" customWidth="1"/>
    <col min="2819" max="2819" width="3.25" style="576" customWidth="1"/>
    <col min="2820" max="2820" width="77" style="576" bestFit="1" customWidth="1"/>
    <col min="2821" max="2825" width="15.625" style="576" customWidth="1"/>
    <col min="2826" max="2826" width="1.875" style="576" customWidth="1"/>
    <col min="2827" max="3072" width="9" style="576"/>
    <col min="3073" max="3073" width="2.125" style="576" customWidth="1"/>
    <col min="3074" max="3074" width="2" style="576" customWidth="1"/>
    <col min="3075" max="3075" width="3.25" style="576" customWidth="1"/>
    <col min="3076" max="3076" width="77" style="576" bestFit="1" customWidth="1"/>
    <col min="3077" max="3081" width="15.625" style="576" customWidth="1"/>
    <col min="3082" max="3082" width="1.875" style="576" customWidth="1"/>
    <col min="3083" max="3328" width="9" style="576"/>
    <col min="3329" max="3329" width="2.125" style="576" customWidth="1"/>
    <col min="3330" max="3330" width="2" style="576" customWidth="1"/>
    <col min="3331" max="3331" width="3.25" style="576" customWidth="1"/>
    <col min="3332" max="3332" width="77" style="576" bestFit="1" customWidth="1"/>
    <col min="3333" max="3337" width="15.625" style="576" customWidth="1"/>
    <col min="3338" max="3338" width="1.875" style="576" customWidth="1"/>
    <col min="3339" max="3584" width="9" style="576"/>
    <col min="3585" max="3585" width="2.125" style="576" customWidth="1"/>
    <col min="3586" max="3586" width="2" style="576" customWidth="1"/>
    <col min="3587" max="3587" width="3.25" style="576" customWidth="1"/>
    <col min="3588" max="3588" width="77" style="576" bestFit="1" customWidth="1"/>
    <col min="3589" max="3593" width="15.625" style="576" customWidth="1"/>
    <col min="3594" max="3594" width="1.875" style="576" customWidth="1"/>
    <col min="3595" max="3840" width="9" style="576"/>
    <col min="3841" max="3841" width="2.125" style="576" customWidth="1"/>
    <col min="3842" max="3842" width="2" style="576" customWidth="1"/>
    <col min="3843" max="3843" width="3.25" style="576" customWidth="1"/>
    <col min="3844" max="3844" width="77" style="576" bestFit="1" customWidth="1"/>
    <col min="3845" max="3849" width="15.625" style="576" customWidth="1"/>
    <col min="3850" max="3850" width="1.875" style="576" customWidth="1"/>
    <col min="3851" max="4096" width="9" style="576"/>
    <col min="4097" max="4097" width="2.125" style="576" customWidth="1"/>
    <col min="4098" max="4098" width="2" style="576" customWidth="1"/>
    <col min="4099" max="4099" width="3.25" style="576" customWidth="1"/>
    <col min="4100" max="4100" width="77" style="576" bestFit="1" customWidth="1"/>
    <col min="4101" max="4105" width="15.625" style="576" customWidth="1"/>
    <col min="4106" max="4106" width="1.875" style="576" customWidth="1"/>
    <col min="4107" max="4352" width="9" style="576"/>
    <col min="4353" max="4353" width="2.125" style="576" customWidth="1"/>
    <col min="4354" max="4354" width="2" style="576" customWidth="1"/>
    <col min="4355" max="4355" width="3.25" style="576" customWidth="1"/>
    <col min="4356" max="4356" width="77" style="576" bestFit="1" customWidth="1"/>
    <col min="4357" max="4361" width="15.625" style="576" customWidth="1"/>
    <col min="4362" max="4362" width="1.875" style="576" customWidth="1"/>
    <col min="4363" max="4608" width="9" style="576"/>
    <col min="4609" max="4609" width="2.125" style="576" customWidth="1"/>
    <col min="4610" max="4610" width="2" style="576" customWidth="1"/>
    <col min="4611" max="4611" width="3.25" style="576" customWidth="1"/>
    <col min="4612" max="4612" width="77" style="576" bestFit="1" customWidth="1"/>
    <col min="4613" max="4617" width="15.625" style="576" customWidth="1"/>
    <col min="4618" max="4618" width="1.875" style="576" customWidth="1"/>
    <col min="4619" max="4864" width="9" style="576"/>
    <col min="4865" max="4865" width="2.125" style="576" customWidth="1"/>
    <col min="4866" max="4866" width="2" style="576" customWidth="1"/>
    <col min="4867" max="4867" width="3.25" style="576" customWidth="1"/>
    <col min="4868" max="4868" width="77" style="576" bestFit="1" customWidth="1"/>
    <col min="4869" max="4873" width="15.625" style="576" customWidth="1"/>
    <col min="4874" max="4874" width="1.875" style="576" customWidth="1"/>
    <col min="4875" max="5120" width="9" style="576"/>
    <col min="5121" max="5121" width="2.125" style="576" customWidth="1"/>
    <col min="5122" max="5122" width="2" style="576" customWidth="1"/>
    <col min="5123" max="5123" width="3.25" style="576" customWidth="1"/>
    <col min="5124" max="5124" width="77" style="576" bestFit="1" customWidth="1"/>
    <col min="5125" max="5129" width="15.625" style="576" customWidth="1"/>
    <col min="5130" max="5130" width="1.875" style="576" customWidth="1"/>
    <col min="5131" max="5376" width="9" style="576"/>
    <col min="5377" max="5377" width="2.125" style="576" customWidth="1"/>
    <col min="5378" max="5378" width="2" style="576" customWidth="1"/>
    <col min="5379" max="5379" width="3.25" style="576" customWidth="1"/>
    <col min="5380" max="5380" width="77" style="576" bestFit="1" customWidth="1"/>
    <col min="5381" max="5385" width="15.625" style="576" customWidth="1"/>
    <col min="5386" max="5386" width="1.875" style="576" customWidth="1"/>
    <col min="5387" max="5632" width="9" style="576"/>
    <col min="5633" max="5633" width="2.125" style="576" customWidth="1"/>
    <col min="5634" max="5634" width="2" style="576" customWidth="1"/>
    <col min="5635" max="5635" width="3.25" style="576" customWidth="1"/>
    <col min="5636" max="5636" width="77" style="576" bestFit="1" customWidth="1"/>
    <col min="5637" max="5641" width="15.625" style="576" customWidth="1"/>
    <col min="5642" max="5642" width="1.875" style="576" customWidth="1"/>
    <col min="5643" max="5888" width="9" style="576"/>
    <col min="5889" max="5889" width="2.125" style="576" customWidth="1"/>
    <col min="5890" max="5890" width="2" style="576" customWidth="1"/>
    <col min="5891" max="5891" width="3.25" style="576" customWidth="1"/>
    <col min="5892" max="5892" width="77" style="576" bestFit="1" customWidth="1"/>
    <col min="5893" max="5897" width="15.625" style="576" customWidth="1"/>
    <col min="5898" max="5898" width="1.875" style="576" customWidth="1"/>
    <col min="5899" max="6144" width="9" style="576"/>
    <col min="6145" max="6145" width="2.125" style="576" customWidth="1"/>
    <col min="6146" max="6146" width="2" style="576" customWidth="1"/>
    <col min="6147" max="6147" width="3.25" style="576" customWidth="1"/>
    <col min="6148" max="6148" width="77" style="576" bestFit="1" customWidth="1"/>
    <col min="6149" max="6153" width="15.625" style="576" customWidth="1"/>
    <col min="6154" max="6154" width="1.875" style="576" customWidth="1"/>
    <col min="6155" max="6400" width="9" style="576"/>
    <col min="6401" max="6401" width="2.125" style="576" customWidth="1"/>
    <col min="6402" max="6402" width="2" style="576" customWidth="1"/>
    <col min="6403" max="6403" width="3.25" style="576" customWidth="1"/>
    <col min="6404" max="6404" width="77" style="576" bestFit="1" customWidth="1"/>
    <col min="6405" max="6409" width="15.625" style="576" customWidth="1"/>
    <col min="6410" max="6410" width="1.875" style="576" customWidth="1"/>
    <col min="6411" max="6656" width="9" style="576"/>
    <col min="6657" max="6657" width="2.125" style="576" customWidth="1"/>
    <col min="6658" max="6658" width="2" style="576" customWidth="1"/>
    <col min="6659" max="6659" width="3.25" style="576" customWidth="1"/>
    <col min="6660" max="6660" width="77" style="576" bestFit="1" customWidth="1"/>
    <col min="6661" max="6665" width="15.625" style="576" customWidth="1"/>
    <col min="6666" max="6666" width="1.875" style="576" customWidth="1"/>
    <col min="6667" max="6912" width="9" style="576"/>
    <col min="6913" max="6913" width="2.125" style="576" customWidth="1"/>
    <col min="6914" max="6914" width="2" style="576" customWidth="1"/>
    <col min="6915" max="6915" width="3.25" style="576" customWidth="1"/>
    <col min="6916" max="6916" width="77" style="576" bestFit="1" customWidth="1"/>
    <col min="6917" max="6921" width="15.625" style="576" customWidth="1"/>
    <col min="6922" max="6922" width="1.875" style="576" customWidth="1"/>
    <col min="6923" max="7168" width="9" style="576"/>
    <col min="7169" max="7169" width="2.125" style="576" customWidth="1"/>
    <col min="7170" max="7170" width="2" style="576" customWidth="1"/>
    <col min="7171" max="7171" width="3.25" style="576" customWidth="1"/>
    <col min="7172" max="7172" width="77" style="576" bestFit="1" customWidth="1"/>
    <col min="7173" max="7177" width="15.625" style="576" customWidth="1"/>
    <col min="7178" max="7178" width="1.875" style="576" customWidth="1"/>
    <col min="7179" max="7424" width="9" style="576"/>
    <col min="7425" max="7425" width="2.125" style="576" customWidth="1"/>
    <col min="7426" max="7426" width="2" style="576" customWidth="1"/>
    <col min="7427" max="7427" width="3.25" style="576" customWidth="1"/>
    <col min="7428" max="7428" width="77" style="576" bestFit="1" customWidth="1"/>
    <col min="7429" max="7433" width="15.625" style="576" customWidth="1"/>
    <col min="7434" max="7434" width="1.875" style="576" customWidth="1"/>
    <col min="7435" max="7680" width="9" style="576"/>
    <col min="7681" max="7681" width="2.125" style="576" customWidth="1"/>
    <col min="7682" max="7682" width="2" style="576" customWidth="1"/>
    <col min="7683" max="7683" width="3.25" style="576" customWidth="1"/>
    <col min="7684" max="7684" width="77" style="576" bestFit="1" customWidth="1"/>
    <col min="7685" max="7689" width="15.625" style="576" customWidth="1"/>
    <col min="7690" max="7690" width="1.875" style="576" customWidth="1"/>
    <col min="7691" max="7936" width="9" style="576"/>
    <col min="7937" max="7937" width="2.125" style="576" customWidth="1"/>
    <col min="7938" max="7938" width="2" style="576" customWidth="1"/>
    <col min="7939" max="7939" width="3.25" style="576" customWidth="1"/>
    <col min="7940" max="7940" width="77" style="576" bestFit="1" customWidth="1"/>
    <col min="7941" max="7945" width="15.625" style="576" customWidth="1"/>
    <col min="7946" max="7946" width="1.875" style="576" customWidth="1"/>
    <col min="7947" max="8192" width="9" style="576"/>
    <col min="8193" max="8193" width="2.125" style="576" customWidth="1"/>
    <col min="8194" max="8194" width="2" style="576" customWidth="1"/>
    <col min="8195" max="8195" width="3.25" style="576" customWidth="1"/>
    <col min="8196" max="8196" width="77" style="576" bestFit="1" customWidth="1"/>
    <col min="8197" max="8201" width="15.625" style="576" customWidth="1"/>
    <col min="8202" max="8202" width="1.875" style="576" customWidth="1"/>
    <col min="8203" max="8448" width="9" style="576"/>
    <col min="8449" max="8449" width="2.125" style="576" customWidth="1"/>
    <col min="8450" max="8450" width="2" style="576" customWidth="1"/>
    <col min="8451" max="8451" width="3.25" style="576" customWidth="1"/>
    <col min="8452" max="8452" width="77" style="576" bestFit="1" customWidth="1"/>
    <col min="8453" max="8457" width="15.625" style="576" customWidth="1"/>
    <col min="8458" max="8458" width="1.875" style="576" customWidth="1"/>
    <col min="8459" max="8704" width="9" style="576"/>
    <col min="8705" max="8705" width="2.125" style="576" customWidth="1"/>
    <col min="8706" max="8706" width="2" style="576" customWidth="1"/>
    <col min="8707" max="8707" width="3.25" style="576" customWidth="1"/>
    <col min="8708" max="8708" width="77" style="576" bestFit="1" customWidth="1"/>
    <col min="8709" max="8713" width="15.625" style="576" customWidth="1"/>
    <col min="8714" max="8714" width="1.875" style="576" customWidth="1"/>
    <col min="8715" max="8960" width="9" style="576"/>
    <col min="8961" max="8961" width="2.125" style="576" customWidth="1"/>
    <col min="8962" max="8962" width="2" style="576" customWidth="1"/>
    <col min="8963" max="8963" width="3.25" style="576" customWidth="1"/>
    <col min="8964" max="8964" width="77" style="576" bestFit="1" customWidth="1"/>
    <col min="8965" max="8969" width="15.625" style="576" customWidth="1"/>
    <col min="8970" max="8970" width="1.875" style="576" customWidth="1"/>
    <col min="8971" max="9216" width="9" style="576"/>
    <col min="9217" max="9217" width="2.125" style="576" customWidth="1"/>
    <col min="9218" max="9218" width="2" style="576" customWidth="1"/>
    <col min="9219" max="9219" width="3.25" style="576" customWidth="1"/>
    <col min="9220" max="9220" width="77" style="576" bestFit="1" customWidth="1"/>
    <col min="9221" max="9225" width="15.625" style="576" customWidth="1"/>
    <col min="9226" max="9226" width="1.875" style="576" customWidth="1"/>
    <col min="9227" max="9472" width="9" style="576"/>
    <col min="9473" max="9473" width="2.125" style="576" customWidth="1"/>
    <col min="9474" max="9474" width="2" style="576" customWidth="1"/>
    <col min="9475" max="9475" width="3.25" style="576" customWidth="1"/>
    <col min="9476" max="9476" width="77" style="576" bestFit="1" customWidth="1"/>
    <col min="9477" max="9481" width="15.625" style="576" customWidth="1"/>
    <col min="9482" max="9482" width="1.875" style="576" customWidth="1"/>
    <col min="9483" max="9728" width="9" style="576"/>
    <col min="9729" max="9729" width="2.125" style="576" customWidth="1"/>
    <col min="9730" max="9730" width="2" style="576" customWidth="1"/>
    <col min="9731" max="9731" width="3.25" style="576" customWidth="1"/>
    <col min="9732" max="9732" width="77" style="576" bestFit="1" customWidth="1"/>
    <col min="9733" max="9737" width="15.625" style="576" customWidth="1"/>
    <col min="9738" max="9738" width="1.875" style="576" customWidth="1"/>
    <col min="9739" max="9984" width="9" style="576"/>
    <col min="9985" max="9985" width="2.125" style="576" customWidth="1"/>
    <col min="9986" max="9986" width="2" style="576" customWidth="1"/>
    <col min="9987" max="9987" width="3.25" style="576" customWidth="1"/>
    <col min="9988" max="9988" width="77" style="576" bestFit="1" customWidth="1"/>
    <col min="9989" max="9993" width="15.625" style="576" customWidth="1"/>
    <col min="9994" max="9994" width="1.875" style="576" customWidth="1"/>
    <col min="9995" max="10240" width="9" style="576"/>
    <col min="10241" max="10241" width="2.125" style="576" customWidth="1"/>
    <col min="10242" max="10242" width="2" style="576" customWidth="1"/>
    <col min="10243" max="10243" width="3.25" style="576" customWidth="1"/>
    <col min="10244" max="10244" width="77" style="576" bestFit="1" customWidth="1"/>
    <col min="10245" max="10249" width="15.625" style="576" customWidth="1"/>
    <col min="10250" max="10250" width="1.875" style="576" customWidth="1"/>
    <col min="10251" max="10496" width="9" style="576"/>
    <col min="10497" max="10497" width="2.125" style="576" customWidth="1"/>
    <col min="10498" max="10498" width="2" style="576" customWidth="1"/>
    <col min="10499" max="10499" width="3.25" style="576" customWidth="1"/>
    <col min="10500" max="10500" width="77" style="576" bestFit="1" customWidth="1"/>
    <col min="10501" max="10505" width="15.625" style="576" customWidth="1"/>
    <col min="10506" max="10506" width="1.875" style="576" customWidth="1"/>
    <col min="10507" max="10752" width="9" style="576"/>
    <col min="10753" max="10753" width="2.125" style="576" customWidth="1"/>
    <col min="10754" max="10754" width="2" style="576" customWidth="1"/>
    <col min="10755" max="10755" width="3.25" style="576" customWidth="1"/>
    <col min="10756" max="10756" width="77" style="576" bestFit="1" customWidth="1"/>
    <col min="10757" max="10761" width="15.625" style="576" customWidth="1"/>
    <col min="10762" max="10762" width="1.875" style="576" customWidth="1"/>
    <col min="10763" max="11008" width="9" style="576"/>
    <col min="11009" max="11009" width="2.125" style="576" customWidth="1"/>
    <col min="11010" max="11010" width="2" style="576" customWidth="1"/>
    <col min="11011" max="11011" width="3.25" style="576" customWidth="1"/>
    <col min="11012" max="11012" width="77" style="576" bestFit="1" customWidth="1"/>
    <col min="11013" max="11017" width="15.625" style="576" customWidth="1"/>
    <col min="11018" max="11018" width="1.875" style="576" customWidth="1"/>
    <col min="11019" max="11264" width="9" style="576"/>
    <col min="11265" max="11265" width="2.125" style="576" customWidth="1"/>
    <col min="11266" max="11266" width="2" style="576" customWidth="1"/>
    <col min="11267" max="11267" width="3.25" style="576" customWidth="1"/>
    <col min="11268" max="11268" width="77" style="576" bestFit="1" customWidth="1"/>
    <col min="11269" max="11273" width="15.625" style="576" customWidth="1"/>
    <col min="11274" max="11274" width="1.875" style="576" customWidth="1"/>
    <col min="11275" max="11520" width="9" style="576"/>
    <col min="11521" max="11521" width="2.125" style="576" customWidth="1"/>
    <col min="11522" max="11522" width="2" style="576" customWidth="1"/>
    <col min="11523" max="11523" width="3.25" style="576" customWidth="1"/>
    <col min="11524" max="11524" width="77" style="576" bestFit="1" customWidth="1"/>
    <col min="11525" max="11529" width="15.625" style="576" customWidth="1"/>
    <col min="11530" max="11530" width="1.875" style="576" customWidth="1"/>
    <col min="11531" max="11776" width="9" style="576"/>
    <col min="11777" max="11777" width="2.125" style="576" customWidth="1"/>
    <col min="11778" max="11778" width="2" style="576" customWidth="1"/>
    <col min="11779" max="11779" width="3.25" style="576" customWidth="1"/>
    <col min="11780" max="11780" width="77" style="576" bestFit="1" customWidth="1"/>
    <col min="11781" max="11785" width="15.625" style="576" customWidth="1"/>
    <col min="11786" max="11786" width="1.875" style="576" customWidth="1"/>
    <col min="11787" max="12032" width="9" style="576"/>
    <col min="12033" max="12033" width="2.125" style="576" customWidth="1"/>
    <col min="12034" max="12034" width="2" style="576" customWidth="1"/>
    <col min="12035" max="12035" width="3.25" style="576" customWidth="1"/>
    <col min="12036" max="12036" width="77" style="576" bestFit="1" customWidth="1"/>
    <col min="12037" max="12041" width="15.625" style="576" customWidth="1"/>
    <col min="12042" max="12042" width="1.875" style="576" customWidth="1"/>
    <col min="12043" max="12288" width="9" style="576"/>
    <col min="12289" max="12289" width="2.125" style="576" customWidth="1"/>
    <col min="12290" max="12290" width="2" style="576" customWidth="1"/>
    <col min="12291" max="12291" width="3.25" style="576" customWidth="1"/>
    <col min="12292" max="12292" width="77" style="576" bestFit="1" customWidth="1"/>
    <col min="12293" max="12297" width="15.625" style="576" customWidth="1"/>
    <col min="12298" max="12298" width="1.875" style="576" customWidth="1"/>
    <col min="12299" max="12544" width="9" style="576"/>
    <col min="12545" max="12545" width="2.125" style="576" customWidth="1"/>
    <col min="12546" max="12546" width="2" style="576" customWidth="1"/>
    <col min="12547" max="12547" width="3.25" style="576" customWidth="1"/>
    <col min="12548" max="12548" width="77" style="576" bestFit="1" customWidth="1"/>
    <col min="12549" max="12553" width="15.625" style="576" customWidth="1"/>
    <col min="12554" max="12554" width="1.875" style="576" customWidth="1"/>
    <col min="12555" max="12800" width="9" style="576"/>
    <col min="12801" max="12801" width="2.125" style="576" customWidth="1"/>
    <col min="12802" max="12802" width="2" style="576" customWidth="1"/>
    <col min="12803" max="12803" width="3.25" style="576" customWidth="1"/>
    <col min="12804" max="12804" width="77" style="576" bestFit="1" customWidth="1"/>
    <col min="12805" max="12809" width="15.625" style="576" customWidth="1"/>
    <col min="12810" max="12810" width="1.875" style="576" customWidth="1"/>
    <col min="12811" max="13056" width="9" style="576"/>
    <col min="13057" max="13057" width="2.125" style="576" customWidth="1"/>
    <col min="13058" max="13058" width="2" style="576" customWidth="1"/>
    <col min="13059" max="13059" width="3.25" style="576" customWidth="1"/>
    <col min="13060" max="13060" width="77" style="576" bestFit="1" customWidth="1"/>
    <col min="13061" max="13065" width="15.625" style="576" customWidth="1"/>
    <col min="13066" max="13066" width="1.875" style="576" customWidth="1"/>
    <col min="13067" max="13312" width="9" style="576"/>
    <col min="13313" max="13313" width="2.125" style="576" customWidth="1"/>
    <col min="13314" max="13314" width="2" style="576" customWidth="1"/>
    <col min="13315" max="13315" width="3.25" style="576" customWidth="1"/>
    <col min="13316" max="13316" width="77" style="576" bestFit="1" customWidth="1"/>
    <col min="13317" max="13321" width="15.625" style="576" customWidth="1"/>
    <col min="13322" max="13322" width="1.875" style="576" customWidth="1"/>
    <col min="13323" max="13568" width="9" style="576"/>
    <col min="13569" max="13569" width="2.125" style="576" customWidth="1"/>
    <col min="13570" max="13570" width="2" style="576" customWidth="1"/>
    <col min="13571" max="13571" width="3.25" style="576" customWidth="1"/>
    <col min="13572" max="13572" width="77" style="576" bestFit="1" customWidth="1"/>
    <col min="13573" max="13577" width="15.625" style="576" customWidth="1"/>
    <col min="13578" max="13578" width="1.875" style="576" customWidth="1"/>
    <col min="13579" max="13824" width="9" style="576"/>
    <col min="13825" max="13825" width="2.125" style="576" customWidth="1"/>
    <col min="13826" max="13826" width="2" style="576" customWidth="1"/>
    <col min="13827" max="13827" width="3.25" style="576" customWidth="1"/>
    <col min="13828" max="13828" width="77" style="576" bestFit="1" customWidth="1"/>
    <col min="13829" max="13833" width="15.625" style="576" customWidth="1"/>
    <col min="13834" max="13834" width="1.875" style="576" customWidth="1"/>
    <col min="13835" max="14080" width="9" style="576"/>
    <col min="14081" max="14081" width="2.125" style="576" customWidth="1"/>
    <col min="14082" max="14082" width="2" style="576" customWidth="1"/>
    <col min="14083" max="14083" width="3.25" style="576" customWidth="1"/>
    <col min="14084" max="14084" width="77" style="576" bestFit="1" customWidth="1"/>
    <col min="14085" max="14089" width="15.625" style="576" customWidth="1"/>
    <col min="14090" max="14090" width="1.875" style="576" customWidth="1"/>
    <col min="14091" max="14336" width="9" style="576"/>
    <col min="14337" max="14337" width="2.125" style="576" customWidth="1"/>
    <col min="14338" max="14338" width="2" style="576" customWidth="1"/>
    <col min="14339" max="14339" width="3.25" style="576" customWidth="1"/>
    <col min="14340" max="14340" width="77" style="576" bestFit="1" customWidth="1"/>
    <col min="14341" max="14345" width="15.625" style="576" customWidth="1"/>
    <col min="14346" max="14346" width="1.875" style="576" customWidth="1"/>
    <col min="14347" max="14592" width="9" style="576"/>
    <col min="14593" max="14593" width="2.125" style="576" customWidth="1"/>
    <col min="14594" max="14594" width="2" style="576" customWidth="1"/>
    <col min="14595" max="14595" width="3.25" style="576" customWidth="1"/>
    <col min="14596" max="14596" width="77" style="576" bestFit="1" customWidth="1"/>
    <col min="14597" max="14601" width="15.625" style="576" customWidth="1"/>
    <col min="14602" max="14602" width="1.875" style="576" customWidth="1"/>
    <col min="14603" max="14848" width="9" style="576"/>
    <col min="14849" max="14849" width="2.125" style="576" customWidth="1"/>
    <col min="14850" max="14850" width="2" style="576" customWidth="1"/>
    <col min="14851" max="14851" width="3.25" style="576" customWidth="1"/>
    <col min="14852" max="14852" width="77" style="576" bestFit="1" customWidth="1"/>
    <col min="14853" max="14857" width="15.625" style="576" customWidth="1"/>
    <col min="14858" max="14858" width="1.875" style="576" customWidth="1"/>
    <col min="14859" max="15104" width="9" style="576"/>
    <col min="15105" max="15105" width="2.125" style="576" customWidth="1"/>
    <col min="15106" max="15106" width="2" style="576" customWidth="1"/>
    <col min="15107" max="15107" width="3.25" style="576" customWidth="1"/>
    <col min="15108" max="15108" width="77" style="576" bestFit="1" customWidth="1"/>
    <col min="15109" max="15113" width="15.625" style="576" customWidth="1"/>
    <col min="15114" max="15114" width="1.875" style="576" customWidth="1"/>
    <col min="15115" max="15360" width="9" style="576"/>
    <col min="15361" max="15361" width="2.125" style="576" customWidth="1"/>
    <col min="15362" max="15362" width="2" style="576" customWidth="1"/>
    <col min="15363" max="15363" width="3.25" style="576" customWidth="1"/>
    <col min="15364" max="15364" width="77" style="576" bestFit="1" customWidth="1"/>
    <col min="15365" max="15369" width="15.625" style="576" customWidth="1"/>
    <col min="15370" max="15370" width="1.875" style="576" customWidth="1"/>
    <col min="15371" max="15616" width="9" style="576"/>
    <col min="15617" max="15617" width="2.125" style="576" customWidth="1"/>
    <col min="15618" max="15618" width="2" style="576" customWidth="1"/>
    <col min="15619" max="15619" width="3.25" style="576" customWidth="1"/>
    <col min="15620" max="15620" width="77" style="576" bestFit="1" customWidth="1"/>
    <col min="15621" max="15625" width="15.625" style="576" customWidth="1"/>
    <col min="15626" max="15626" width="1.875" style="576" customWidth="1"/>
    <col min="15627" max="15872" width="9" style="576"/>
    <col min="15873" max="15873" width="2.125" style="576" customWidth="1"/>
    <col min="15874" max="15874" width="2" style="576" customWidth="1"/>
    <col min="15875" max="15875" width="3.25" style="576" customWidth="1"/>
    <col min="15876" max="15876" width="77" style="576" bestFit="1" customWidth="1"/>
    <col min="15877" max="15881" width="15.625" style="576" customWidth="1"/>
    <col min="15882" max="15882" width="1.875" style="576" customWidth="1"/>
    <col min="15883" max="16128" width="9" style="576"/>
    <col min="16129" max="16129" width="2.125" style="576" customWidth="1"/>
    <col min="16130" max="16130" width="2" style="576" customWidth="1"/>
    <col min="16131" max="16131" width="3.25" style="576" customWidth="1"/>
    <col min="16132" max="16132" width="77" style="576" bestFit="1" customWidth="1"/>
    <col min="16133" max="16137" width="15.625" style="576" customWidth="1"/>
    <col min="16138" max="16138" width="1.875" style="576" customWidth="1"/>
    <col min="16139" max="16384" width="9" style="576"/>
  </cols>
  <sheetData>
    <row r="1" spans="1:13" ht="26.25">
      <c r="A1" s="383" t="s">
        <v>655</v>
      </c>
      <c r="B1" s="384"/>
      <c r="C1" s="384"/>
      <c r="D1" s="384"/>
      <c r="E1" s="837"/>
      <c r="F1" s="384"/>
      <c r="G1" s="384"/>
      <c r="H1" s="384"/>
      <c r="I1" s="384"/>
      <c r="J1" s="384"/>
      <c r="K1" s="384"/>
      <c r="L1" s="384"/>
      <c r="M1" s="384"/>
    </row>
    <row r="2" spans="1:13" ht="15" customHeight="1" thickBot="1">
      <c r="A2" s="384"/>
      <c r="B2" s="384"/>
      <c r="C2" s="384"/>
      <c r="D2" s="385"/>
      <c r="E2" s="838"/>
      <c r="F2" s="750"/>
      <c r="G2" s="385"/>
      <c r="H2" s="96"/>
      <c r="I2" s="751" t="s">
        <v>376</v>
      </c>
    </row>
    <row r="3" spans="1:13" ht="35.25" customHeight="1" thickTop="1">
      <c r="A3" s="384"/>
      <c r="B3" s="752"/>
      <c r="C3" s="752"/>
      <c r="D3" s="753" t="s">
        <v>279</v>
      </c>
      <c r="E3" s="839" t="s">
        <v>280</v>
      </c>
      <c r="F3" s="754" t="s">
        <v>281</v>
      </c>
      <c r="G3" s="754" t="s">
        <v>574</v>
      </c>
      <c r="H3" s="754" t="s">
        <v>575</v>
      </c>
      <c r="I3" s="754" t="s">
        <v>576</v>
      </c>
    </row>
    <row r="4" spans="1:13" ht="24" customHeight="1">
      <c r="A4" s="384"/>
      <c r="B4" s="755" t="s">
        <v>282</v>
      </c>
      <c r="C4" s="755"/>
      <c r="D4" s="756"/>
      <c r="E4" s="840"/>
      <c r="F4" s="757"/>
      <c r="G4" s="756"/>
      <c r="H4" s="756"/>
      <c r="I4" s="756"/>
    </row>
    <row r="5" spans="1:13" ht="24" customHeight="1">
      <c r="A5" s="384"/>
      <c r="B5" s="673"/>
      <c r="C5" s="673"/>
      <c r="D5" s="758" t="s">
        <v>283</v>
      </c>
      <c r="E5" s="841" t="s">
        <v>284</v>
      </c>
      <c r="F5" s="759" t="s">
        <v>284</v>
      </c>
      <c r="G5" s="759" t="s">
        <v>284</v>
      </c>
      <c r="H5" s="760">
        <v>32000</v>
      </c>
      <c r="I5" s="760">
        <v>32000</v>
      </c>
    </row>
    <row r="6" spans="1:13" ht="24" customHeight="1">
      <c r="A6" s="384"/>
      <c r="B6" s="673"/>
      <c r="C6" s="673"/>
      <c r="D6" s="761" t="s">
        <v>285</v>
      </c>
      <c r="E6" s="842">
        <v>41425</v>
      </c>
      <c r="F6" s="762">
        <v>1.17</v>
      </c>
      <c r="G6" s="763">
        <v>25000</v>
      </c>
      <c r="H6" s="855" t="s">
        <v>391</v>
      </c>
      <c r="I6" s="855"/>
    </row>
    <row r="7" spans="1:13" ht="24" customHeight="1">
      <c r="A7" s="384"/>
      <c r="B7" s="673"/>
      <c r="C7" s="673"/>
      <c r="D7" s="761" t="s">
        <v>286</v>
      </c>
      <c r="E7" s="842" t="s">
        <v>484</v>
      </c>
      <c r="F7" s="762">
        <v>1.24</v>
      </c>
      <c r="G7" s="763">
        <v>130000</v>
      </c>
      <c r="H7" s="855" t="s">
        <v>391</v>
      </c>
      <c r="I7" s="855"/>
    </row>
    <row r="8" spans="1:13" ht="24" customHeight="1">
      <c r="A8" s="384"/>
      <c r="B8" s="673"/>
      <c r="C8" s="673"/>
      <c r="D8" s="761" t="s">
        <v>287</v>
      </c>
      <c r="E8" s="1233" t="s">
        <v>354</v>
      </c>
      <c r="F8" s="1234">
        <v>0.42</v>
      </c>
      <c r="G8" s="763">
        <v>50000</v>
      </c>
      <c r="H8" s="855" t="s">
        <v>391</v>
      </c>
      <c r="I8" s="763"/>
    </row>
    <row r="9" spans="1:13" ht="24" customHeight="1">
      <c r="A9" s="384"/>
      <c r="B9" s="673"/>
      <c r="C9" s="673"/>
      <c r="D9" s="764" t="s">
        <v>288</v>
      </c>
      <c r="E9" s="1010" t="s">
        <v>487</v>
      </c>
      <c r="F9" s="765">
        <v>0.65</v>
      </c>
      <c r="G9" s="766">
        <v>30000</v>
      </c>
      <c r="H9" s="766">
        <v>30000</v>
      </c>
      <c r="I9" s="766">
        <v>29993</v>
      </c>
    </row>
    <row r="10" spans="1:13" ht="24" customHeight="1">
      <c r="A10" s="384"/>
      <c r="B10" s="673"/>
      <c r="C10" s="673"/>
      <c r="D10" s="764" t="s">
        <v>289</v>
      </c>
      <c r="E10" s="843" t="s">
        <v>488</v>
      </c>
      <c r="F10" s="765">
        <v>4.3600000000000003</v>
      </c>
      <c r="G10" s="766">
        <v>14900</v>
      </c>
      <c r="H10" s="766">
        <v>14900</v>
      </c>
      <c r="I10" s="766">
        <v>14898</v>
      </c>
    </row>
    <row r="11" spans="1:13" ht="24" customHeight="1">
      <c r="A11" s="384"/>
      <c r="B11" s="673"/>
      <c r="C11" s="673"/>
      <c r="D11" s="764" t="s">
        <v>290</v>
      </c>
      <c r="E11" s="843" t="s">
        <v>355</v>
      </c>
      <c r="F11" s="765">
        <v>3.35</v>
      </c>
      <c r="G11" s="766">
        <v>30000</v>
      </c>
      <c r="H11" s="766">
        <v>30000</v>
      </c>
      <c r="I11" s="766">
        <v>29975</v>
      </c>
    </row>
    <row r="12" spans="1:13" ht="24" customHeight="1">
      <c r="A12" s="384"/>
      <c r="B12" s="673"/>
      <c r="C12" s="673"/>
      <c r="D12" s="764" t="s">
        <v>291</v>
      </c>
      <c r="E12" s="1019" t="s">
        <v>497</v>
      </c>
      <c r="F12" s="765">
        <v>1.67</v>
      </c>
      <c r="G12" s="766">
        <v>25000</v>
      </c>
      <c r="H12" s="766">
        <v>25000</v>
      </c>
      <c r="I12" s="766">
        <v>24974</v>
      </c>
    </row>
    <row r="13" spans="1:13" ht="24" customHeight="1">
      <c r="A13" s="384"/>
      <c r="B13" s="673"/>
      <c r="C13" s="673"/>
      <c r="D13" s="764" t="s">
        <v>292</v>
      </c>
      <c r="E13" s="843" t="s">
        <v>356</v>
      </c>
      <c r="F13" s="765">
        <v>1.1000000000000001</v>
      </c>
      <c r="G13" s="766">
        <v>45000</v>
      </c>
      <c r="H13" s="766">
        <v>45000</v>
      </c>
      <c r="I13" s="766">
        <v>44930</v>
      </c>
    </row>
    <row r="14" spans="1:13" ht="24" customHeight="1">
      <c r="A14" s="384"/>
      <c r="B14" s="673"/>
      <c r="C14" s="673"/>
      <c r="D14" s="764" t="s">
        <v>293</v>
      </c>
      <c r="E14" s="1010" t="s">
        <v>489</v>
      </c>
      <c r="F14" s="765">
        <v>1</v>
      </c>
      <c r="G14" s="766">
        <v>100000</v>
      </c>
      <c r="H14" s="766">
        <v>100000</v>
      </c>
      <c r="I14" s="766">
        <v>99772</v>
      </c>
    </row>
    <row r="15" spans="1:13" ht="24" customHeight="1">
      <c r="A15" s="384"/>
      <c r="B15" s="673"/>
      <c r="C15" s="673"/>
      <c r="D15" s="764" t="s">
        <v>294</v>
      </c>
      <c r="E15" s="843" t="s">
        <v>357</v>
      </c>
      <c r="F15" s="765">
        <v>1.4670000000000001</v>
      </c>
      <c r="G15" s="766">
        <v>70000</v>
      </c>
      <c r="H15" s="766">
        <v>70000</v>
      </c>
      <c r="I15" s="766">
        <v>69801</v>
      </c>
    </row>
    <row r="16" spans="1:13" ht="24" customHeight="1">
      <c r="A16" s="384"/>
      <c r="B16" s="673"/>
      <c r="C16" s="673"/>
      <c r="D16" s="764" t="s">
        <v>295</v>
      </c>
      <c r="E16" s="843" t="s">
        <v>358</v>
      </c>
      <c r="F16" s="765">
        <v>1.47</v>
      </c>
      <c r="G16" s="766">
        <v>300000</v>
      </c>
      <c r="H16" s="766">
        <v>300000</v>
      </c>
      <c r="I16" s="766">
        <v>296681</v>
      </c>
    </row>
    <row r="17" spans="1:10" ht="24" customHeight="1">
      <c r="A17" s="384"/>
      <c r="B17" s="673"/>
      <c r="C17" s="673"/>
      <c r="D17" s="764" t="s">
        <v>296</v>
      </c>
      <c r="E17" s="843" t="s">
        <v>485</v>
      </c>
      <c r="F17" s="765">
        <v>0.73199999999999998</v>
      </c>
      <c r="G17" s="766">
        <v>10000</v>
      </c>
      <c r="H17" s="766">
        <v>10000</v>
      </c>
      <c r="I17" s="766">
        <v>9967</v>
      </c>
    </row>
    <row r="18" spans="1:10" ht="24" customHeight="1">
      <c r="A18" s="384"/>
      <c r="B18" s="673"/>
      <c r="C18" s="673"/>
      <c r="D18" s="764" t="s">
        <v>297</v>
      </c>
      <c r="E18" s="843" t="s">
        <v>486</v>
      </c>
      <c r="F18" s="765">
        <v>0.74</v>
      </c>
      <c r="G18" s="766">
        <v>100000</v>
      </c>
      <c r="H18" s="766">
        <v>100000</v>
      </c>
      <c r="I18" s="766">
        <v>99644</v>
      </c>
    </row>
    <row r="19" spans="1:10" ht="24" customHeight="1">
      <c r="A19" s="384"/>
      <c r="B19" s="673"/>
      <c r="C19" s="673"/>
      <c r="D19" s="764" t="s">
        <v>298</v>
      </c>
      <c r="E19" s="843" t="s">
        <v>359</v>
      </c>
      <c r="F19" s="765">
        <v>1.66</v>
      </c>
      <c r="G19" s="767">
        <v>10000</v>
      </c>
      <c r="H19" s="767">
        <v>10000</v>
      </c>
      <c r="I19" s="766">
        <v>9975</v>
      </c>
    </row>
    <row r="20" spans="1:10" ht="24" customHeight="1">
      <c r="A20" s="384"/>
      <c r="B20" s="673"/>
      <c r="C20" s="673"/>
      <c r="D20" s="764" t="s">
        <v>299</v>
      </c>
      <c r="E20" s="1010" t="s">
        <v>490</v>
      </c>
      <c r="F20" s="765">
        <v>1.74</v>
      </c>
      <c r="G20" s="768" t="s">
        <v>284</v>
      </c>
      <c r="H20" s="767">
        <v>400000</v>
      </c>
      <c r="I20" s="766">
        <v>395759</v>
      </c>
    </row>
    <row r="21" spans="1:10" customFormat="1" ht="24" customHeight="1">
      <c r="A21" s="384"/>
      <c r="B21" s="673"/>
      <c r="C21" s="673"/>
      <c r="D21" s="764" t="s">
        <v>444</v>
      </c>
      <c r="E21" s="843" t="s">
        <v>445</v>
      </c>
      <c r="F21" s="765">
        <v>1.6890000000000001</v>
      </c>
      <c r="G21" s="768" t="s">
        <v>41</v>
      </c>
      <c r="H21" s="767">
        <v>50000</v>
      </c>
      <c r="I21" s="766">
        <v>49784</v>
      </c>
      <c r="J21" s="976"/>
    </row>
    <row r="22" spans="1:10" ht="24" customHeight="1">
      <c r="A22" s="384"/>
      <c r="B22" s="673"/>
      <c r="C22" s="673"/>
      <c r="D22" s="764" t="s">
        <v>349</v>
      </c>
      <c r="E22" s="843" t="s">
        <v>360</v>
      </c>
      <c r="F22" s="765">
        <v>4.5</v>
      </c>
      <c r="G22" s="768" t="s">
        <v>41</v>
      </c>
      <c r="H22" s="1011" t="s">
        <v>521</v>
      </c>
      <c r="I22" s="766">
        <v>252084</v>
      </c>
    </row>
    <row r="23" spans="1:10" ht="24" customHeight="1">
      <c r="A23" s="384"/>
      <c r="B23" s="673"/>
      <c r="C23" s="673"/>
      <c r="D23" s="769" t="s">
        <v>300</v>
      </c>
      <c r="E23" s="844" t="s">
        <v>360</v>
      </c>
      <c r="F23" s="770">
        <v>4.625</v>
      </c>
      <c r="G23" s="771" t="s">
        <v>41</v>
      </c>
      <c r="H23" s="1012" t="s">
        <v>522</v>
      </c>
      <c r="I23" s="771">
        <v>87098</v>
      </c>
      <c r="J23" s="772"/>
    </row>
    <row r="24" spans="1:10" ht="24" customHeight="1">
      <c r="A24" s="384"/>
      <c r="B24" s="773"/>
      <c r="C24" s="774"/>
      <c r="D24" s="775" t="s">
        <v>301</v>
      </c>
      <c r="E24" s="845"/>
      <c r="F24" s="776"/>
      <c r="G24" s="777"/>
      <c r="H24" s="778"/>
      <c r="I24" s="779">
        <v>1547336</v>
      </c>
      <c r="J24" s="772"/>
    </row>
    <row r="25" spans="1:10" ht="4.5" customHeight="1">
      <c r="A25" s="384"/>
      <c r="B25" s="773"/>
      <c r="C25" s="773"/>
      <c r="D25" s="780"/>
      <c r="E25" s="846"/>
      <c r="F25" s="781"/>
      <c r="G25" s="782"/>
      <c r="H25" s="783"/>
      <c r="I25" s="782"/>
      <c r="J25" s="772"/>
    </row>
    <row r="26" spans="1:10" ht="24" customHeight="1">
      <c r="A26" s="384"/>
      <c r="B26" s="755" t="s">
        <v>302</v>
      </c>
      <c r="C26" s="784"/>
      <c r="D26" s="785"/>
      <c r="E26" s="840"/>
      <c r="F26" s="786"/>
      <c r="G26" s="787"/>
      <c r="H26" s="788"/>
      <c r="I26" s="789"/>
    </row>
    <row r="27" spans="1:10" ht="24" customHeight="1">
      <c r="A27" s="384"/>
      <c r="B27" s="673"/>
      <c r="C27" s="673"/>
      <c r="D27" s="790" t="s">
        <v>303</v>
      </c>
      <c r="E27" s="847" t="s">
        <v>361</v>
      </c>
      <c r="F27" s="759">
        <v>8.25</v>
      </c>
      <c r="G27" s="791" t="s">
        <v>526</v>
      </c>
      <c r="H27" s="979" t="s">
        <v>523</v>
      </c>
      <c r="I27" s="791">
        <v>42819</v>
      </c>
    </row>
    <row r="28" spans="1:10" ht="24" customHeight="1">
      <c r="A28" s="384"/>
      <c r="B28" s="673"/>
      <c r="C28" s="673"/>
      <c r="D28" s="769" t="s">
        <v>304</v>
      </c>
      <c r="E28" s="844" t="s">
        <v>361</v>
      </c>
      <c r="F28" s="770">
        <v>8.375</v>
      </c>
      <c r="G28" s="1012" t="s">
        <v>525</v>
      </c>
      <c r="H28" s="978" t="s">
        <v>524</v>
      </c>
      <c r="I28" s="771">
        <v>28132</v>
      </c>
    </row>
    <row r="29" spans="1:10" ht="24" customHeight="1">
      <c r="A29" s="384"/>
      <c r="B29" s="773"/>
      <c r="C29" s="774"/>
      <c r="D29" s="775" t="s">
        <v>305</v>
      </c>
      <c r="E29" s="845"/>
      <c r="F29" s="776"/>
      <c r="G29" s="777"/>
      <c r="H29" s="778"/>
      <c r="I29" s="779">
        <v>70951</v>
      </c>
      <c r="J29" s="772"/>
    </row>
    <row r="30" spans="1:10" ht="4.5" customHeight="1">
      <c r="A30" s="384"/>
      <c r="B30" s="1204"/>
      <c r="C30" s="1204"/>
      <c r="D30" s="775"/>
      <c r="E30" s="846"/>
      <c r="F30" s="781"/>
      <c r="G30" s="782"/>
      <c r="H30" s="783"/>
      <c r="I30" s="1211"/>
      <c r="J30" s="772"/>
    </row>
    <row r="31" spans="1:10" ht="24" customHeight="1">
      <c r="A31" s="384"/>
      <c r="B31" s="755" t="s">
        <v>577</v>
      </c>
      <c r="C31" s="784"/>
      <c r="D31" s="785"/>
      <c r="E31" s="1212"/>
      <c r="F31" s="786"/>
      <c r="G31" s="787"/>
      <c r="H31" s="788"/>
      <c r="I31" s="789"/>
      <c r="J31" s="772"/>
    </row>
    <row r="32" spans="1:10" ht="24" customHeight="1">
      <c r="A32" s="384"/>
      <c r="B32" s="673"/>
      <c r="C32" s="673"/>
      <c r="D32" s="1213" t="s">
        <v>717</v>
      </c>
      <c r="E32" s="1214" t="s">
        <v>569</v>
      </c>
      <c r="F32" s="759">
        <v>9.5</v>
      </c>
      <c r="G32" s="1215" t="s">
        <v>391</v>
      </c>
      <c r="H32" s="791" t="s">
        <v>571</v>
      </c>
      <c r="I32" s="791">
        <v>39816</v>
      </c>
      <c r="J32" s="772"/>
    </row>
    <row r="33" spans="1:10" ht="24" customHeight="1">
      <c r="A33" s="384"/>
      <c r="B33" s="673"/>
      <c r="C33" s="673"/>
      <c r="D33" s="769" t="s">
        <v>718</v>
      </c>
      <c r="E33" s="1216" t="s">
        <v>570</v>
      </c>
      <c r="F33" s="770">
        <v>7.25</v>
      </c>
      <c r="G33" s="1217" t="s">
        <v>391</v>
      </c>
      <c r="H33" s="771" t="s">
        <v>572</v>
      </c>
      <c r="I33" s="771">
        <v>27445</v>
      </c>
      <c r="J33" s="772"/>
    </row>
    <row r="34" spans="1:10" ht="24" customHeight="1">
      <c r="A34" s="384"/>
      <c r="B34" s="1204"/>
      <c r="C34" s="774"/>
      <c r="D34" s="775" t="s">
        <v>579</v>
      </c>
      <c r="E34" s="1218"/>
      <c r="F34" s="776"/>
      <c r="G34" s="777"/>
      <c r="H34" s="778"/>
      <c r="I34" s="779">
        <v>67261</v>
      </c>
      <c r="J34" s="772"/>
    </row>
    <row r="35" spans="1:10" ht="4.5" customHeight="1">
      <c r="A35" s="384"/>
      <c r="B35" s="773"/>
      <c r="C35" s="773"/>
      <c r="D35" s="780"/>
      <c r="E35" s="846"/>
      <c r="F35" s="781"/>
      <c r="G35" s="782"/>
      <c r="H35" s="783"/>
      <c r="I35" s="782"/>
      <c r="J35" s="772"/>
    </row>
    <row r="36" spans="1:10" ht="24" customHeight="1">
      <c r="A36" s="384"/>
      <c r="B36" s="755" t="s">
        <v>219</v>
      </c>
      <c r="C36" s="784"/>
      <c r="D36" s="785"/>
      <c r="E36" s="840"/>
      <c r="F36" s="786"/>
      <c r="G36" s="787"/>
      <c r="H36" s="788"/>
      <c r="I36" s="789"/>
    </row>
    <row r="37" spans="1:10" s="384" customFormat="1" ht="23.45" customHeight="1">
      <c r="B37" s="792"/>
      <c r="C37" s="775" t="s">
        <v>306</v>
      </c>
      <c r="D37" s="780"/>
      <c r="E37" s="846"/>
      <c r="F37" s="781"/>
      <c r="G37" s="793"/>
      <c r="H37" s="794"/>
      <c r="I37" s="782"/>
    </row>
    <row r="38" spans="1:10" ht="23.45" customHeight="1">
      <c r="A38" s="384"/>
      <c r="B38" s="1527"/>
      <c r="C38" s="1528"/>
      <c r="D38" s="764" t="s">
        <v>307</v>
      </c>
      <c r="E38" s="843" t="s">
        <v>491</v>
      </c>
      <c r="F38" s="765">
        <v>7.25</v>
      </c>
      <c r="G38" s="768" t="s">
        <v>284</v>
      </c>
      <c r="H38" s="977" t="s">
        <v>527</v>
      </c>
      <c r="I38" s="767">
        <v>228195</v>
      </c>
    </row>
    <row r="39" spans="1:10" ht="23.45" customHeight="1">
      <c r="A39" s="384"/>
      <c r="B39" s="1527"/>
      <c r="C39" s="1528"/>
      <c r="D39" s="764" t="s">
        <v>308</v>
      </c>
      <c r="E39" s="843" t="s">
        <v>492</v>
      </c>
      <c r="F39" s="765">
        <v>7.875</v>
      </c>
      <c r="G39" s="768" t="s">
        <v>284</v>
      </c>
      <c r="H39" s="977" t="s">
        <v>528</v>
      </c>
      <c r="I39" s="767">
        <v>430955</v>
      </c>
      <c r="J39" s="795"/>
    </row>
    <row r="40" spans="1:10" customFormat="1" ht="23.45" customHeight="1">
      <c r="A40" s="384"/>
      <c r="B40" s="1527"/>
      <c r="C40" s="1002"/>
      <c r="D40" s="764" t="s">
        <v>392</v>
      </c>
      <c r="E40" s="1010" t="s">
        <v>498</v>
      </c>
      <c r="F40" s="765">
        <v>7.125</v>
      </c>
      <c r="G40" s="768" t="s">
        <v>284</v>
      </c>
      <c r="H40" s="977" t="s">
        <v>529</v>
      </c>
      <c r="I40" s="767">
        <v>253422</v>
      </c>
      <c r="J40" s="980"/>
    </row>
    <row r="41" spans="1:10" s="384" customFormat="1" ht="23.45" customHeight="1">
      <c r="B41" s="1527"/>
      <c r="C41" s="775" t="s">
        <v>309</v>
      </c>
      <c r="D41" s="780"/>
      <c r="E41" s="846"/>
      <c r="F41" s="781"/>
      <c r="G41" s="793"/>
      <c r="H41" s="794"/>
      <c r="I41" s="782"/>
    </row>
    <row r="42" spans="1:10" ht="23.45" customHeight="1">
      <c r="A42" s="384"/>
      <c r="B42" s="1527"/>
      <c r="C42" s="1528"/>
      <c r="D42" s="764" t="s">
        <v>310</v>
      </c>
      <c r="E42" s="843" t="s">
        <v>362</v>
      </c>
      <c r="F42" s="765">
        <v>3.5790000000000002</v>
      </c>
      <c r="G42" s="768" t="s">
        <v>284</v>
      </c>
      <c r="H42" s="977" t="s">
        <v>530</v>
      </c>
      <c r="I42" s="767">
        <v>51460</v>
      </c>
      <c r="J42" s="795"/>
    </row>
    <row r="43" spans="1:10" ht="23.45" customHeight="1">
      <c r="A43" s="384"/>
      <c r="B43" s="1527"/>
      <c r="C43" s="1528"/>
      <c r="D43" s="764" t="s">
        <v>311</v>
      </c>
      <c r="E43" s="843" t="s">
        <v>363</v>
      </c>
      <c r="F43" s="765">
        <v>6</v>
      </c>
      <c r="G43" s="768" t="s">
        <v>284</v>
      </c>
      <c r="H43" s="977" t="s">
        <v>531</v>
      </c>
      <c r="I43" s="766">
        <v>215742</v>
      </c>
      <c r="J43" s="795"/>
    </row>
    <row r="44" spans="1:10" ht="23.45" customHeight="1">
      <c r="A44" s="384"/>
      <c r="B44" s="1527"/>
      <c r="C44" s="1528"/>
      <c r="D44" s="764" t="s">
        <v>312</v>
      </c>
      <c r="E44" s="843" t="s">
        <v>364</v>
      </c>
      <c r="F44" s="765">
        <v>9.125</v>
      </c>
      <c r="G44" s="768" t="s">
        <v>284</v>
      </c>
      <c r="H44" s="977" t="s">
        <v>532</v>
      </c>
      <c r="I44" s="766">
        <v>115388</v>
      </c>
      <c r="J44" s="795"/>
    </row>
    <row r="45" spans="1:10" ht="23.45" customHeight="1">
      <c r="A45" s="384"/>
      <c r="B45" s="1527"/>
      <c r="C45" s="1528"/>
      <c r="D45" s="764" t="s">
        <v>313</v>
      </c>
      <c r="E45" s="843" t="s">
        <v>365</v>
      </c>
      <c r="F45" s="765">
        <v>8.375</v>
      </c>
      <c r="G45" s="768" t="s">
        <v>284</v>
      </c>
      <c r="H45" s="977" t="s">
        <v>533</v>
      </c>
      <c r="I45" s="766">
        <v>147300</v>
      </c>
      <c r="J45" s="795"/>
    </row>
    <row r="46" spans="1:10" ht="23.45" customHeight="1">
      <c r="A46" s="384"/>
      <c r="B46" s="1527"/>
      <c r="C46" s="1528"/>
      <c r="D46" s="764" t="s">
        <v>314</v>
      </c>
      <c r="E46" s="843" t="s">
        <v>366</v>
      </c>
      <c r="F46" s="765">
        <v>9</v>
      </c>
      <c r="G46" s="768" t="s">
        <v>284</v>
      </c>
      <c r="H46" s="977" t="s">
        <v>534</v>
      </c>
      <c r="I46" s="766">
        <v>354443</v>
      </c>
      <c r="J46" s="795"/>
    </row>
    <row r="47" spans="1:10" ht="23.45" customHeight="1">
      <c r="A47" s="384"/>
      <c r="B47" s="1527"/>
      <c r="C47" s="1528"/>
      <c r="D47" s="764" t="s">
        <v>315</v>
      </c>
      <c r="E47" s="843" t="s">
        <v>367</v>
      </c>
      <c r="F47" s="765">
        <v>7</v>
      </c>
      <c r="G47" s="768" t="s">
        <v>284</v>
      </c>
      <c r="H47" s="977" t="s">
        <v>532</v>
      </c>
      <c r="I47" s="766">
        <v>110415</v>
      </c>
      <c r="J47" s="795"/>
    </row>
    <row r="48" spans="1:10" ht="23.45" customHeight="1">
      <c r="A48" s="384"/>
      <c r="B48" s="1527"/>
      <c r="C48" s="1528"/>
      <c r="D48" s="764" t="s">
        <v>316</v>
      </c>
      <c r="E48" s="843" t="s">
        <v>368</v>
      </c>
      <c r="F48" s="765">
        <v>7</v>
      </c>
      <c r="G48" s="768" t="s">
        <v>284</v>
      </c>
      <c r="H48" s="977" t="s">
        <v>535</v>
      </c>
      <c r="I48" s="766">
        <v>160153</v>
      </c>
      <c r="J48" s="795"/>
    </row>
    <row r="49" spans="1:10" ht="23.45" customHeight="1">
      <c r="A49" s="384"/>
      <c r="B49" s="1527"/>
      <c r="C49" s="1528"/>
      <c r="D49" s="764" t="s">
        <v>317</v>
      </c>
      <c r="E49" s="843" t="s">
        <v>369</v>
      </c>
      <c r="F49" s="765">
        <v>11.5</v>
      </c>
      <c r="G49" s="768" t="s">
        <v>284</v>
      </c>
      <c r="H49" s="977" t="s">
        <v>532</v>
      </c>
      <c r="I49" s="766">
        <v>135715</v>
      </c>
      <c r="J49" s="795"/>
    </row>
    <row r="50" spans="1:10" ht="23.45" customHeight="1">
      <c r="A50" s="384"/>
      <c r="B50" s="1527"/>
      <c r="C50" s="1528"/>
      <c r="D50" s="764" t="s">
        <v>318</v>
      </c>
      <c r="E50" s="843" t="s">
        <v>370</v>
      </c>
      <c r="F50" s="765">
        <v>9.25</v>
      </c>
      <c r="G50" s="768" t="s">
        <v>284</v>
      </c>
      <c r="H50" s="977" t="s">
        <v>536</v>
      </c>
      <c r="I50" s="766">
        <v>24540</v>
      </c>
      <c r="J50" s="795"/>
    </row>
    <row r="51" spans="1:10" ht="23.45" customHeight="1">
      <c r="A51" s="384"/>
      <c r="B51" s="1527"/>
      <c r="C51" s="1528"/>
      <c r="D51" s="764" t="s">
        <v>319</v>
      </c>
      <c r="E51" s="843" t="s">
        <v>371</v>
      </c>
      <c r="F51" s="765">
        <v>6</v>
      </c>
      <c r="G51" s="768" t="s">
        <v>284</v>
      </c>
      <c r="H51" s="977" t="s">
        <v>537</v>
      </c>
      <c r="I51" s="767">
        <v>231467</v>
      </c>
      <c r="J51" s="795"/>
    </row>
    <row r="52" spans="1:10" s="384" customFormat="1" ht="23.45" customHeight="1">
      <c r="B52" s="1527"/>
      <c r="C52" s="775" t="s">
        <v>320</v>
      </c>
      <c r="D52" s="780"/>
      <c r="E52" s="846"/>
      <c r="F52" s="781"/>
      <c r="G52" s="793"/>
      <c r="H52" s="794"/>
      <c r="I52" s="782"/>
    </row>
    <row r="53" spans="1:10" ht="23.45" customHeight="1">
      <c r="A53" s="384"/>
      <c r="B53" s="1527"/>
      <c r="C53" s="1528"/>
      <c r="D53" s="764" t="s">
        <v>321</v>
      </c>
      <c r="E53" s="843">
        <v>43586</v>
      </c>
      <c r="F53" s="765">
        <v>6.9</v>
      </c>
      <c r="G53" s="768" t="s">
        <v>284</v>
      </c>
      <c r="H53" s="977" t="s">
        <v>538</v>
      </c>
      <c r="I53" s="767">
        <v>183292</v>
      </c>
      <c r="J53" s="795"/>
    </row>
    <row r="54" spans="1:10" ht="23.45" customHeight="1">
      <c r="A54" s="384"/>
      <c r="B54" s="1527"/>
      <c r="C54" s="1528"/>
      <c r="D54" s="764" t="s">
        <v>322</v>
      </c>
      <c r="E54" s="843" t="s">
        <v>372</v>
      </c>
      <c r="F54" s="765">
        <v>6.875</v>
      </c>
      <c r="G54" s="768" t="s">
        <v>284</v>
      </c>
      <c r="H54" s="977" t="s">
        <v>539</v>
      </c>
      <c r="I54" s="766">
        <v>236768</v>
      </c>
      <c r="J54" s="795"/>
    </row>
    <row r="55" spans="1:10" ht="23.45" customHeight="1">
      <c r="A55" s="384"/>
      <c r="B55" s="1527"/>
      <c r="C55" s="1528"/>
      <c r="D55" s="764" t="s">
        <v>323</v>
      </c>
      <c r="E55" s="843" t="s">
        <v>373</v>
      </c>
      <c r="F55" s="765">
        <v>8.75</v>
      </c>
      <c r="G55" s="768" t="s">
        <v>284</v>
      </c>
      <c r="H55" s="977" t="s">
        <v>531</v>
      </c>
      <c r="I55" s="767">
        <v>220542</v>
      </c>
      <c r="J55" s="795"/>
    </row>
    <row r="56" spans="1:10" s="384" customFormat="1" ht="23.45" customHeight="1">
      <c r="B56" s="1527"/>
      <c r="C56" s="775" t="s">
        <v>324</v>
      </c>
      <c r="D56" s="780"/>
      <c r="E56" s="846"/>
      <c r="F56" s="781"/>
      <c r="G56" s="793"/>
      <c r="H56" s="794"/>
      <c r="I56" s="782"/>
    </row>
    <row r="57" spans="1:10" ht="23.45" customHeight="1">
      <c r="A57" s="384"/>
      <c r="B57" s="1527"/>
      <c r="C57" s="1528"/>
      <c r="D57" s="764" t="s">
        <v>325</v>
      </c>
      <c r="E57" s="843" t="s">
        <v>363</v>
      </c>
      <c r="F57" s="765">
        <v>14.75</v>
      </c>
      <c r="G57" s="768" t="s">
        <v>284</v>
      </c>
      <c r="H57" s="977" t="s">
        <v>540</v>
      </c>
      <c r="I57" s="766">
        <v>39957</v>
      </c>
      <c r="J57" s="795"/>
    </row>
    <row r="58" spans="1:10" ht="23.45" customHeight="1">
      <c r="A58" s="384"/>
      <c r="B58" s="1527"/>
      <c r="C58" s="1528"/>
      <c r="D58" s="764" t="s">
        <v>326</v>
      </c>
      <c r="E58" s="843" t="s">
        <v>374</v>
      </c>
      <c r="F58" s="765">
        <v>8.25</v>
      </c>
      <c r="G58" s="768" t="s">
        <v>284</v>
      </c>
      <c r="H58" s="977" t="s">
        <v>541</v>
      </c>
      <c r="I58" s="767">
        <v>70171</v>
      </c>
      <c r="J58" s="795"/>
    </row>
    <row r="59" spans="1:10" s="384" customFormat="1" ht="23.45" customHeight="1">
      <c r="B59" s="1527"/>
      <c r="C59" s="775" t="s">
        <v>327</v>
      </c>
      <c r="D59" s="780"/>
      <c r="E59" s="846"/>
      <c r="F59" s="781"/>
      <c r="G59" s="793"/>
      <c r="H59" s="794"/>
      <c r="I59" s="782"/>
    </row>
    <row r="60" spans="1:10" ht="23.45" customHeight="1">
      <c r="A60" s="384"/>
      <c r="B60" s="1527"/>
      <c r="C60" s="773"/>
      <c r="D60" s="764" t="s">
        <v>328</v>
      </c>
      <c r="E60" s="843">
        <v>41760</v>
      </c>
      <c r="F60" s="765">
        <v>3.488</v>
      </c>
      <c r="G60" s="768" t="s">
        <v>284</v>
      </c>
      <c r="H60" s="977" t="s">
        <v>542</v>
      </c>
      <c r="I60" s="767">
        <v>18654</v>
      </c>
      <c r="J60" s="795"/>
    </row>
    <row r="61" spans="1:10" ht="23.45" customHeight="1">
      <c r="A61" s="384"/>
      <c r="B61" s="1527"/>
      <c r="C61" s="796" t="s">
        <v>329</v>
      </c>
      <c r="D61" s="780"/>
      <c r="E61" s="846"/>
      <c r="F61" s="797"/>
      <c r="G61" s="780"/>
      <c r="H61" s="977" t="s">
        <v>578</v>
      </c>
      <c r="I61" s="782">
        <v>47</v>
      </c>
      <c r="J61" s="795"/>
    </row>
    <row r="62" spans="1:10" ht="23.45" customHeight="1">
      <c r="A62" s="384"/>
      <c r="B62" s="773"/>
      <c r="C62" s="774"/>
      <c r="D62" s="798" t="s">
        <v>644</v>
      </c>
      <c r="E62" s="845"/>
      <c r="F62" s="776"/>
      <c r="G62" s="777"/>
      <c r="H62" s="778"/>
      <c r="I62" s="779">
        <v>3228626</v>
      </c>
      <c r="J62" s="772"/>
    </row>
    <row r="63" spans="1:10" s="384" customFormat="1" ht="4.5" customHeight="1">
      <c r="B63" s="799"/>
      <c r="C63" s="799"/>
      <c r="D63" s="800"/>
      <c r="E63" s="848"/>
      <c r="F63" s="801"/>
      <c r="G63" s="800"/>
      <c r="H63" s="800"/>
      <c r="I63" s="801"/>
    </row>
    <row r="64" spans="1:10" ht="24" customHeight="1">
      <c r="A64" s="384"/>
      <c r="B64" s="802" t="s">
        <v>329</v>
      </c>
      <c r="C64" s="803"/>
      <c r="D64" s="804"/>
      <c r="E64" s="849"/>
      <c r="F64" s="805"/>
      <c r="G64" s="806"/>
      <c r="H64" s="807"/>
      <c r="I64" s="808"/>
    </row>
    <row r="65" spans="1:18" s="384" customFormat="1" ht="24" customHeight="1">
      <c r="B65" s="792"/>
      <c r="C65" s="792"/>
      <c r="D65" s="809"/>
      <c r="E65" s="846"/>
      <c r="F65" s="797"/>
      <c r="G65" s="809"/>
      <c r="H65" s="809"/>
      <c r="I65" s="797">
        <v>200</v>
      </c>
    </row>
    <row r="66" spans="1:18" s="384" customFormat="1" ht="4.5" customHeight="1" thickBot="1">
      <c r="B66" s="810"/>
      <c r="C66" s="810"/>
      <c r="D66" s="811"/>
      <c r="E66" s="850"/>
      <c r="F66" s="812"/>
      <c r="G66" s="811"/>
      <c r="H66" s="811"/>
      <c r="I66" s="812"/>
    </row>
    <row r="67" spans="1:18" ht="23.45" customHeight="1" thickTop="1">
      <c r="A67" s="384"/>
      <c r="B67" s="796" t="s">
        <v>330</v>
      </c>
      <c r="C67" s="813"/>
      <c r="D67" s="813"/>
      <c r="E67" s="851"/>
      <c r="F67" s="815"/>
      <c r="G67" s="814"/>
      <c r="H67" s="814"/>
      <c r="I67" s="1219">
        <v>4914373</v>
      </c>
      <c r="J67" s="795"/>
    </row>
    <row r="68" spans="1:18" s="384" customFormat="1" ht="6" customHeight="1">
      <c r="E68" s="838"/>
      <c r="F68" s="750"/>
      <c r="G68" s="385"/>
      <c r="H68" s="385"/>
      <c r="I68" s="385"/>
    </row>
    <row r="69" spans="1:18" s="4" customFormat="1" ht="15" customHeight="1">
      <c r="A69" s="336"/>
      <c r="B69" s="385" t="s">
        <v>573</v>
      </c>
      <c r="C69" s="336"/>
      <c r="D69" s="385"/>
      <c r="E69" s="852"/>
      <c r="F69" s="816"/>
      <c r="G69" s="597"/>
      <c r="H69" s="854"/>
      <c r="I69" s="854"/>
      <c r="J69" s="597"/>
      <c r="K69" s="597"/>
      <c r="L69" s="597"/>
      <c r="M69" s="597"/>
      <c r="N69" s="597"/>
      <c r="O69" s="598"/>
      <c r="P69" s="598"/>
      <c r="Q69" s="598"/>
      <c r="R69" s="598"/>
    </row>
    <row r="70" spans="1:18" s="4" customFormat="1" ht="15" customHeight="1">
      <c r="A70" s="336"/>
      <c r="B70" s="576" t="s">
        <v>716</v>
      </c>
      <c r="C70" s="336"/>
      <c r="D70" s="385"/>
      <c r="E70" s="852"/>
      <c r="F70" s="816"/>
      <c r="G70" s="597"/>
      <c r="H70" s="854"/>
      <c r="I70" s="854"/>
      <c r="J70" s="597"/>
      <c r="K70" s="597"/>
      <c r="L70" s="597"/>
      <c r="M70" s="597"/>
      <c r="N70" s="597"/>
      <c r="O70" s="598"/>
      <c r="P70" s="598"/>
      <c r="Q70" s="598"/>
      <c r="R70" s="598"/>
    </row>
    <row r="71" spans="1:18">
      <c r="I71" s="818"/>
    </row>
  </sheetData>
  <mergeCells count="5">
    <mergeCell ref="B38:B61"/>
    <mergeCell ref="C38:C39"/>
    <mergeCell ref="C42:C51"/>
    <mergeCell ref="C53:C55"/>
    <mergeCell ref="C57:C58"/>
  </mergeCells>
  <phoneticPr fontId="2"/>
  <printOptions horizontalCentered="1"/>
  <pageMargins left="0.31496062992125984" right="0.31496062992125984" top="0.35433070866141736" bottom="0" header="0.31496062992125984" footer="0"/>
  <pageSetup paperSize="9" scale="75" orientation="landscape" r:id="rId1"/>
  <headerFooter>
    <oddFooter>&amp;C&amp;P</oddFooter>
  </headerFooter>
  <rowBreaks count="1" manualBreakCount="1">
    <brk id="35" max="9" man="1"/>
  </rowBreaks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45"/>
  <sheetViews>
    <sheetView view="pageBreakPreview" zoomScale="70" zoomScaleNormal="70" zoomScaleSheetLayoutView="70" zoomScalePageLayoutView="40" workbookViewId="0"/>
  </sheetViews>
  <sheetFormatPr defaultRowHeight="13.5"/>
  <sheetData>
    <row r="1" spans="1:20" ht="26.25">
      <c r="A1" s="80" t="s">
        <v>213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</row>
    <row r="2" spans="1:20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</row>
    <row r="3" spans="1:20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</row>
    <row r="4" spans="1:20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</row>
    <row r="5" spans="1:20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</row>
    <row r="6" spans="1:20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</row>
    <row r="7" spans="1:20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</row>
    <row r="8" spans="1:20">
      <c r="A8" s="382"/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</row>
    <row r="9" spans="1:20" ht="18" customHeight="1">
      <c r="A9" s="382"/>
      <c r="B9" s="577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</row>
    <row r="10" spans="1:20">
      <c r="A10" s="382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</row>
    <row r="11" spans="1:20">
      <c r="A11" s="382"/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</row>
    <row r="12" spans="1:20">
      <c r="A12" s="382"/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</row>
    <row r="13" spans="1:20">
      <c r="A13" s="382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</row>
    <row r="14" spans="1:20">
      <c r="A14" s="382"/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</row>
    <row r="15" spans="1:20">
      <c r="A15" s="382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</row>
    <row r="16" spans="1:20">
      <c r="A16" s="382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</row>
    <row r="17" spans="1:20">
      <c r="A17" s="382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</row>
    <row r="18" spans="1:20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</row>
    <row r="19" spans="1:20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</row>
    <row r="20" spans="1:20">
      <c r="A20" s="382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</row>
    <row r="21" spans="1:20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</row>
    <row r="22" spans="1:20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</row>
    <row r="23" spans="1:20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</row>
    <row r="24" spans="1:20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</row>
    <row r="25" spans="1:20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</row>
    <row r="26" spans="1:20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</row>
    <row r="27" spans="1:20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</row>
    <row r="28" spans="1:20">
      <c r="A28" s="382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</row>
    <row r="29" spans="1:20">
      <c r="A29" s="38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</row>
    <row r="30" spans="1:20">
      <c r="A30" s="38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</row>
    <row r="31" spans="1:20">
      <c r="A31" s="38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</row>
    <row r="32" spans="1:20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</row>
    <row r="33" spans="1:20">
      <c r="A33" s="382"/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</row>
    <row r="34" spans="1:20">
      <c r="A34" s="382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</row>
    <row r="35" spans="1:20">
      <c r="A35" s="382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</row>
    <row r="36" spans="1:20">
      <c r="A36" s="382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</row>
    <row r="37" spans="1:20">
      <c r="A37" s="382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</row>
    <row r="38" spans="1:20">
      <c r="A38" s="382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</row>
    <row r="39" spans="1:20">
      <c r="A39" s="382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</row>
    <row r="40" spans="1:20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</row>
    <row r="41" spans="1:20">
      <c r="A41" s="382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</row>
    <row r="42" spans="1:20">
      <c r="A42" s="382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</row>
    <row r="43" spans="1:20">
      <c r="A43" s="382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</row>
    <row r="44" spans="1:20">
      <c r="A44" s="382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</row>
    <row r="45" spans="1:20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</row>
  </sheetData>
  <phoneticPr fontId="2"/>
  <printOptions horizontalCentered="1"/>
  <pageMargins left="0.19685039370078741" right="0.19685039370078741" top="0.55118110236220474" bottom="0.19685039370078741" header="0.27559055118110237" footer="0.19685039370078741"/>
  <pageSetup paperSize="9" scale="89" orientation="landscape" r:id="rId1"/>
  <headerFooter alignWithMargins="0">
    <oddFooter>&amp;C&amp;"Arial,標準"&amp;14&amp;P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Q24"/>
  <sheetViews>
    <sheetView showGridLines="0" view="pageBreakPreview" zoomScale="70" zoomScaleNormal="100" zoomScaleSheetLayoutView="70" workbookViewId="0">
      <selection sqref="A1:L1"/>
    </sheetView>
  </sheetViews>
  <sheetFormatPr defaultColWidth="9" defaultRowHeight="15.75" customHeight="1"/>
  <cols>
    <col min="1" max="1" width="1.5" style="2" customWidth="1"/>
    <col min="2" max="3" width="2.625" style="2" customWidth="1"/>
    <col min="4" max="4" width="3.5" style="2" customWidth="1"/>
    <col min="5" max="5" width="39.25" style="2" customWidth="1"/>
    <col min="6" max="6" width="1.5" style="4" customWidth="1"/>
    <col min="7" max="11" width="12.25" style="5" customWidth="1"/>
    <col min="12" max="12" width="1.125" style="4" customWidth="1"/>
    <col min="13" max="17" width="12.25" style="5" customWidth="1"/>
    <col min="18" max="18" width="3.25" style="4" customWidth="1"/>
    <col min="19" max="16384" width="9" style="4"/>
  </cols>
  <sheetData>
    <row r="1" spans="1:17" ht="29.25" customHeight="1">
      <c r="A1" s="1529" t="s">
        <v>435</v>
      </c>
      <c r="B1" s="1529"/>
      <c r="C1" s="1529"/>
      <c r="D1" s="1529"/>
      <c r="E1" s="1529"/>
      <c r="F1" s="1529"/>
      <c r="G1" s="1529"/>
      <c r="H1" s="1529"/>
      <c r="I1" s="1529"/>
      <c r="J1" s="1529"/>
      <c r="K1" s="1529"/>
      <c r="L1" s="1529"/>
      <c r="M1" s="26" t="s">
        <v>419</v>
      </c>
      <c r="N1" s="26" t="s">
        <v>419</v>
      </c>
      <c r="O1" s="26"/>
      <c r="P1" s="26" t="s">
        <v>419</v>
      </c>
      <c r="Q1" s="26" t="s">
        <v>419</v>
      </c>
    </row>
    <row r="2" spans="1:17" ht="16.5" thickBot="1">
      <c r="A2" s="43"/>
      <c r="B2" s="2" t="s">
        <v>64</v>
      </c>
      <c r="C2" s="19"/>
      <c r="F2" s="22"/>
      <c r="G2" s="16"/>
      <c r="H2" s="16"/>
      <c r="I2" s="16"/>
      <c r="J2" s="16"/>
      <c r="K2" s="16"/>
      <c r="M2" s="16"/>
      <c r="N2" s="16"/>
      <c r="O2" s="16"/>
      <c r="P2" s="16"/>
      <c r="Q2" s="16"/>
    </row>
    <row r="3" spans="1:17" ht="21" customHeight="1" thickBot="1">
      <c r="A3" s="114"/>
      <c r="B3" s="420" t="s">
        <v>430</v>
      </c>
      <c r="C3" s="94"/>
      <c r="D3" s="94"/>
      <c r="E3" s="108"/>
      <c r="F3" s="23"/>
      <c r="G3" s="1302" t="s">
        <v>420</v>
      </c>
      <c r="H3" s="1303"/>
      <c r="I3" s="1303"/>
      <c r="J3" s="1303"/>
      <c r="K3" s="1304"/>
      <c r="M3" s="1302" t="s">
        <v>421</v>
      </c>
      <c r="N3" s="1303"/>
      <c r="O3" s="1303"/>
      <c r="P3" s="1303"/>
      <c r="Q3" s="1304"/>
    </row>
    <row r="4" spans="1:17" ht="18" customHeight="1" thickBot="1">
      <c r="A4" s="114"/>
      <c r="B4" s="115"/>
      <c r="C4" s="44"/>
      <c r="D4" s="44"/>
      <c r="E4" s="995" t="s">
        <v>428</v>
      </c>
      <c r="F4" s="23"/>
      <c r="G4" s="242" t="s">
        <v>422</v>
      </c>
      <c r="H4" s="208" t="s">
        <v>423</v>
      </c>
      <c r="I4" s="182" t="s">
        <v>424</v>
      </c>
      <c r="J4" s="18" t="s">
        <v>425</v>
      </c>
      <c r="K4" s="596" t="s">
        <v>85</v>
      </c>
      <c r="M4" s="393" t="s">
        <v>422</v>
      </c>
      <c r="N4" s="182" t="s">
        <v>423</v>
      </c>
      <c r="O4" s="348" t="s">
        <v>424</v>
      </c>
      <c r="P4" s="177" t="s">
        <v>425</v>
      </c>
      <c r="Q4" s="215" t="s">
        <v>85</v>
      </c>
    </row>
    <row r="5" spans="1:17" ht="18" customHeight="1">
      <c r="A5" s="114"/>
      <c r="B5" s="115"/>
      <c r="C5" s="116"/>
      <c r="D5" s="996" t="s">
        <v>432</v>
      </c>
      <c r="E5" s="108"/>
      <c r="F5" s="23"/>
      <c r="G5" s="265">
        <v>522214.00000000006</v>
      </c>
      <c r="H5" s="28">
        <v>565749</v>
      </c>
      <c r="I5" s="28">
        <v>630052</v>
      </c>
      <c r="J5" s="28">
        <v>627615</v>
      </c>
      <c r="K5" s="212">
        <v>2345630</v>
      </c>
      <c r="L5" s="17"/>
      <c r="M5" s="269">
        <v>661918</v>
      </c>
      <c r="N5" s="1032">
        <v>724609</v>
      </c>
      <c r="O5" s="1044">
        <v>817301</v>
      </c>
      <c r="P5" s="1152">
        <v>961690</v>
      </c>
      <c r="Q5" s="1153">
        <v>3165518</v>
      </c>
    </row>
    <row r="6" spans="1:17" ht="18" customHeight="1" thickBot="1">
      <c r="A6" s="114"/>
      <c r="B6" s="117"/>
      <c r="C6" s="118"/>
      <c r="D6" s="119"/>
      <c r="E6" s="997" t="s">
        <v>433</v>
      </c>
      <c r="F6" s="23"/>
      <c r="G6" s="987"/>
      <c r="H6" s="988"/>
      <c r="I6" s="988"/>
      <c r="J6" s="31">
        <v>36631</v>
      </c>
      <c r="K6" s="38">
        <v>36631</v>
      </c>
      <c r="L6" s="17"/>
      <c r="M6" s="276">
        <v>78105</v>
      </c>
      <c r="N6" s="205">
        <v>118022</v>
      </c>
      <c r="O6" s="205">
        <v>140408</v>
      </c>
      <c r="P6" s="1155">
        <v>298556</v>
      </c>
      <c r="Q6" s="1064">
        <v>635091</v>
      </c>
    </row>
    <row r="7" spans="1:17" s="17" customFormat="1" ht="10.5" customHeight="1" thickBot="1">
      <c r="A7" s="147"/>
      <c r="B7" s="131"/>
      <c r="C7" s="131"/>
      <c r="D7" s="96"/>
      <c r="E7" s="96"/>
      <c r="F7" s="39"/>
      <c r="G7" s="20"/>
      <c r="H7" s="61"/>
      <c r="I7" s="61"/>
      <c r="J7" s="20"/>
      <c r="K7" s="20"/>
      <c r="M7" s="20"/>
      <c r="N7" s="61"/>
      <c r="O7" s="61"/>
      <c r="P7" s="20"/>
      <c r="Q7" s="20"/>
    </row>
    <row r="8" spans="1:17" s="17" customFormat="1" ht="21" customHeight="1" thickBot="1">
      <c r="A8" s="133"/>
      <c r="B8" s="464" t="s">
        <v>493</v>
      </c>
      <c r="C8" s="132"/>
      <c r="D8" s="132"/>
      <c r="E8" s="493"/>
      <c r="F8" s="26"/>
      <c r="G8" s="1319" t="s">
        <v>420</v>
      </c>
      <c r="H8" s="1320"/>
      <c r="I8" s="1320"/>
      <c r="J8" s="1320"/>
      <c r="K8" s="1321"/>
      <c r="M8" s="1319" t="s">
        <v>421</v>
      </c>
      <c r="N8" s="1320"/>
      <c r="O8" s="1320"/>
      <c r="P8" s="1320"/>
      <c r="Q8" s="1321"/>
    </row>
    <row r="9" spans="1:17" s="17" customFormat="1" ht="18" customHeight="1" thickBot="1">
      <c r="A9" s="96"/>
      <c r="B9" s="1025"/>
      <c r="C9" s="133"/>
      <c r="D9" s="133"/>
      <c r="E9" s="995" t="s">
        <v>428</v>
      </c>
      <c r="G9" s="661" t="s">
        <v>422</v>
      </c>
      <c r="H9" s="350" t="s">
        <v>423</v>
      </c>
      <c r="I9" s="348" t="s">
        <v>424</v>
      </c>
      <c r="J9" s="349" t="s">
        <v>425</v>
      </c>
      <c r="K9" s="596" t="s">
        <v>85</v>
      </c>
      <c r="M9" s="865" t="s">
        <v>422</v>
      </c>
      <c r="N9" s="348" t="s">
        <v>423</v>
      </c>
      <c r="O9" s="348" t="s">
        <v>424</v>
      </c>
      <c r="P9" s="215" t="s">
        <v>425</v>
      </c>
      <c r="Q9" s="215" t="s">
        <v>85</v>
      </c>
    </row>
    <row r="10" spans="1:17" ht="18" customHeight="1">
      <c r="A10" s="114"/>
      <c r="B10" s="115"/>
      <c r="C10" s="116"/>
      <c r="D10" s="996" t="s">
        <v>432</v>
      </c>
      <c r="E10" s="108"/>
      <c r="F10" s="23"/>
      <c r="G10" s="265">
        <v>198274</v>
      </c>
      <c r="H10" s="28">
        <v>214917.99999999997</v>
      </c>
      <c r="I10" s="28">
        <v>197094</v>
      </c>
      <c r="J10" s="28">
        <v>187057</v>
      </c>
      <c r="K10" s="212">
        <v>797343</v>
      </c>
      <c r="L10" s="17"/>
      <c r="M10" s="269">
        <v>255826.00000000003</v>
      </c>
      <c r="N10" s="1032">
        <v>259319.99999999997</v>
      </c>
      <c r="O10" s="1044">
        <v>275233</v>
      </c>
      <c r="P10" s="1152">
        <v>213555</v>
      </c>
      <c r="Q10" s="1153">
        <v>1003934</v>
      </c>
    </row>
    <row r="11" spans="1:17" ht="18" customHeight="1" thickBot="1">
      <c r="A11" s="114"/>
      <c r="B11" s="117"/>
      <c r="C11" s="118"/>
      <c r="D11" s="119"/>
      <c r="E11" s="997" t="s">
        <v>434</v>
      </c>
      <c r="F11" s="23"/>
      <c r="G11" s="987"/>
      <c r="H11" s="988"/>
      <c r="I11" s="988"/>
      <c r="J11" s="31">
        <v>11194</v>
      </c>
      <c r="K11" s="38">
        <v>11194</v>
      </c>
      <c r="L11" s="17"/>
      <c r="M11" s="276">
        <v>40189</v>
      </c>
      <c r="N11" s="205">
        <v>36787</v>
      </c>
      <c r="O11" s="205">
        <v>45064</v>
      </c>
      <c r="P11" s="1155">
        <v>59286</v>
      </c>
      <c r="Q11" s="1064">
        <v>181326</v>
      </c>
    </row>
    <row r="12" spans="1:17" s="17" customFormat="1" ht="10.5" customHeight="1" thickBot="1">
      <c r="A12" s="96"/>
      <c r="B12" s="96"/>
      <c r="C12" s="96"/>
      <c r="D12" s="96"/>
      <c r="E12" s="96"/>
      <c r="H12" s="61"/>
      <c r="I12" s="61"/>
      <c r="M12" s="326"/>
      <c r="N12" s="326"/>
      <c r="O12" s="61"/>
    </row>
    <row r="13" spans="1:17" s="17" customFormat="1" ht="21" customHeight="1" thickBot="1">
      <c r="A13" s="96"/>
      <c r="B13" s="464" t="s">
        <v>494</v>
      </c>
      <c r="C13" s="132"/>
      <c r="D13" s="132"/>
      <c r="E13" s="493"/>
      <c r="G13" s="1319" t="s">
        <v>420</v>
      </c>
      <c r="H13" s="1320"/>
      <c r="I13" s="1320"/>
      <c r="J13" s="1320"/>
      <c r="K13" s="1321"/>
      <c r="M13" s="1319" t="s">
        <v>421</v>
      </c>
      <c r="N13" s="1320"/>
      <c r="O13" s="1320"/>
      <c r="P13" s="1320"/>
      <c r="Q13" s="1321"/>
    </row>
    <row r="14" spans="1:17" s="17" customFormat="1" ht="18" customHeight="1" thickBot="1">
      <c r="A14" s="96"/>
      <c r="B14" s="500"/>
      <c r="C14" s="133"/>
      <c r="D14" s="133"/>
      <c r="E14" s="995" t="s">
        <v>428</v>
      </c>
      <c r="G14" s="661" t="s">
        <v>422</v>
      </c>
      <c r="H14" s="350" t="s">
        <v>423</v>
      </c>
      <c r="I14" s="348" t="s">
        <v>424</v>
      </c>
      <c r="J14" s="349" t="s">
        <v>425</v>
      </c>
      <c r="K14" s="596" t="s">
        <v>85</v>
      </c>
      <c r="M14" s="865" t="s">
        <v>422</v>
      </c>
      <c r="N14" s="348" t="s">
        <v>423</v>
      </c>
      <c r="O14" s="348" t="s">
        <v>8</v>
      </c>
      <c r="P14" s="215" t="s">
        <v>425</v>
      </c>
      <c r="Q14" s="215" t="s">
        <v>85</v>
      </c>
    </row>
    <row r="15" spans="1:17" ht="18" customHeight="1">
      <c r="A15" s="114"/>
      <c r="B15" s="115"/>
      <c r="C15" s="116"/>
      <c r="D15" s="996" t="s">
        <v>432</v>
      </c>
      <c r="E15" s="108"/>
      <c r="F15" s="23"/>
      <c r="G15" s="265">
        <v>138581</v>
      </c>
      <c r="H15" s="28">
        <v>151370</v>
      </c>
      <c r="I15" s="28">
        <v>129316.00000000001</v>
      </c>
      <c r="J15" s="28">
        <v>97853</v>
      </c>
      <c r="K15" s="212">
        <v>517120</v>
      </c>
      <c r="L15" s="17"/>
      <c r="M15" s="269">
        <v>172459</v>
      </c>
      <c r="N15" s="1032">
        <v>167092</v>
      </c>
      <c r="O15" s="1044">
        <v>175028</v>
      </c>
      <c r="P15" s="1152">
        <v>94371</v>
      </c>
      <c r="Q15" s="1153">
        <v>608950</v>
      </c>
    </row>
    <row r="16" spans="1:17" ht="18" customHeight="1" thickBot="1">
      <c r="A16" s="114"/>
      <c r="B16" s="117"/>
      <c r="C16" s="118"/>
      <c r="D16" s="119"/>
      <c r="E16" s="997" t="s">
        <v>434</v>
      </c>
      <c r="F16" s="23"/>
      <c r="G16" s="987"/>
      <c r="H16" s="988"/>
      <c r="I16" s="988"/>
      <c r="J16" s="31">
        <v>664</v>
      </c>
      <c r="K16" s="38">
        <v>664</v>
      </c>
      <c r="L16" s="17"/>
      <c r="M16" s="276">
        <v>23282</v>
      </c>
      <c r="N16" s="205">
        <v>14544</v>
      </c>
      <c r="O16" s="205">
        <v>18153</v>
      </c>
      <c r="P16" s="1155">
        <v>25702</v>
      </c>
      <c r="Q16" s="1064">
        <v>81681</v>
      </c>
    </row>
    <row r="17" spans="1:17" ht="10.5" customHeight="1">
      <c r="B17" s="44"/>
      <c r="C17" s="44"/>
      <c r="D17" s="44"/>
      <c r="E17" s="44"/>
      <c r="G17" s="62"/>
      <c r="H17" s="62"/>
      <c r="I17" s="62"/>
      <c r="J17" s="62"/>
      <c r="K17" s="62"/>
      <c r="M17" s="62"/>
      <c r="N17" s="62"/>
      <c r="O17" s="62"/>
      <c r="P17" s="62"/>
      <c r="Q17" s="62"/>
    </row>
    <row r="18" spans="1:17" ht="15.75" customHeight="1">
      <c r="C18" s="2" t="s">
        <v>593</v>
      </c>
    </row>
    <row r="19" spans="1:17" s="17" customFormat="1" ht="15.75" customHeight="1">
      <c r="A19" s="96"/>
      <c r="B19" s="96"/>
      <c r="C19" s="1240" t="s">
        <v>706</v>
      </c>
      <c r="D19" s="1224"/>
      <c r="E19" s="96"/>
      <c r="G19" s="832"/>
      <c r="H19" s="832"/>
      <c r="I19" s="832"/>
      <c r="J19" s="832"/>
      <c r="K19" s="832"/>
      <c r="M19" s="832"/>
      <c r="N19" s="832"/>
      <c r="O19" s="832"/>
      <c r="P19" s="832"/>
      <c r="Q19" s="832"/>
    </row>
    <row r="20" spans="1:17" ht="15.75" customHeight="1">
      <c r="C20" s="1241" t="s">
        <v>685</v>
      </c>
      <c r="D20" s="1241"/>
      <c r="G20" s="95"/>
      <c r="H20" s="95"/>
      <c r="I20" s="95"/>
      <c r="J20" s="95"/>
      <c r="K20" s="95"/>
      <c r="M20" s="95"/>
      <c r="N20" s="95"/>
      <c r="O20" s="95"/>
      <c r="P20" s="95"/>
      <c r="Q20" s="95"/>
    </row>
    <row r="21" spans="1:17" ht="15.75" customHeight="1">
      <c r="G21" s="95"/>
      <c r="H21" s="95"/>
      <c r="I21" s="95"/>
      <c r="J21" s="95"/>
      <c r="K21" s="95"/>
      <c r="M21" s="95"/>
      <c r="N21" s="95"/>
      <c r="O21" s="95"/>
      <c r="P21" s="95"/>
      <c r="Q21" s="95"/>
    </row>
    <row r="22" spans="1:17" ht="15.75" customHeight="1">
      <c r="G22" s="95"/>
      <c r="H22" s="95"/>
      <c r="I22" s="95"/>
      <c r="J22" s="95"/>
      <c r="K22" s="95"/>
      <c r="M22" s="95"/>
      <c r="N22" s="95"/>
      <c r="O22" s="95"/>
      <c r="P22" s="95"/>
      <c r="Q22" s="95"/>
    </row>
    <row r="23" spans="1:17" ht="15.75" customHeight="1">
      <c r="G23" s="95"/>
      <c r="H23" s="95"/>
      <c r="I23" s="95"/>
      <c r="J23" s="95"/>
      <c r="K23" s="95"/>
      <c r="M23" s="95"/>
      <c r="N23" s="95"/>
      <c r="O23" s="95"/>
      <c r="P23" s="95"/>
      <c r="Q23" s="95"/>
    </row>
    <row r="24" spans="1:17" ht="15.75" customHeight="1">
      <c r="G24" s="95"/>
      <c r="H24" s="95"/>
      <c r="I24" s="95"/>
      <c r="J24" s="95"/>
      <c r="K24" s="95"/>
      <c r="M24" s="95"/>
      <c r="N24" s="95"/>
      <c r="O24" s="95"/>
      <c r="P24" s="95"/>
      <c r="Q24" s="95"/>
    </row>
  </sheetData>
  <mergeCells count="7">
    <mergeCell ref="G13:K13"/>
    <mergeCell ref="M13:Q13"/>
    <mergeCell ref="A1:L1"/>
    <mergeCell ref="G3:K3"/>
    <mergeCell ref="M3:Q3"/>
    <mergeCell ref="G8:K8"/>
    <mergeCell ref="M8:Q8"/>
  </mergeCells>
  <phoneticPr fontId="2"/>
  <pageMargins left="0.19685039370078741" right="0.19685039370078741" top="0.55118110236220474" bottom="0.19685039370078741" header="0.27559055118110237" footer="0.19685039370078741"/>
  <pageSetup paperSize="9" scale="79" orientation="landscape" cellComments="asDisplayed" r:id="rId1"/>
  <headerFooter alignWithMargins="0">
    <oddFooter>&amp;C&amp;"Arial,標準"&amp;14&amp;P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  <pageSetUpPr fitToPage="1"/>
  </sheetPr>
  <dimension ref="A1:Q29"/>
  <sheetViews>
    <sheetView showGridLines="0" view="pageBreakPreview" zoomScale="70" zoomScaleNormal="55" zoomScaleSheetLayoutView="70" workbookViewId="0">
      <selection sqref="A1:K1"/>
    </sheetView>
  </sheetViews>
  <sheetFormatPr defaultColWidth="9" defaultRowHeight="15.75" customHeight="1"/>
  <cols>
    <col min="1" max="1" width="1.5" style="2" customWidth="1"/>
    <col min="2" max="2" width="2.625" style="2" customWidth="1"/>
    <col min="3" max="3" width="2.125" style="2" customWidth="1"/>
    <col min="4" max="4" width="4.625" style="2" customWidth="1"/>
    <col min="5" max="5" width="52.75" style="2" customWidth="1"/>
    <col min="6" max="6" width="1.75" style="4" customWidth="1"/>
    <col min="7" max="11" width="13.375" style="5" customWidth="1"/>
    <col min="12" max="12" width="2.875" style="4" customWidth="1"/>
    <col min="13" max="17" width="13.375" style="5" customWidth="1"/>
    <col min="18" max="18" width="2.375" style="4" customWidth="1"/>
    <col min="19" max="16384" width="9" style="4"/>
  </cols>
  <sheetData>
    <row r="1" spans="1:17" ht="29.25" customHeight="1">
      <c r="A1" s="1301" t="s">
        <v>84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M1" s="73" t="s">
        <v>0</v>
      </c>
      <c r="N1" s="73" t="s">
        <v>0</v>
      </c>
      <c r="O1" s="73"/>
      <c r="P1" s="73" t="s">
        <v>0</v>
      </c>
      <c r="Q1" s="73" t="s">
        <v>0</v>
      </c>
    </row>
    <row r="2" spans="1:17" thickBot="1">
      <c r="A2" s="44"/>
      <c r="B2" s="2" t="s">
        <v>64</v>
      </c>
      <c r="F2" s="5"/>
      <c r="G2" s="259"/>
      <c r="H2" s="27"/>
      <c r="I2" s="27"/>
      <c r="J2" s="27"/>
      <c r="K2" s="27"/>
      <c r="M2" s="27"/>
      <c r="N2" s="27"/>
      <c r="O2" s="27"/>
      <c r="P2" s="27"/>
      <c r="Q2" s="27"/>
    </row>
    <row r="3" spans="1:17" ht="21" customHeight="1" thickBot="1">
      <c r="A3" s="128"/>
      <c r="B3" s="420" t="s">
        <v>65</v>
      </c>
      <c r="C3" s="129"/>
      <c r="D3" s="94"/>
      <c r="E3" s="108"/>
      <c r="F3" s="50"/>
      <c r="G3" s="1302" t="s">
        <v>9</v>
      </c>
      <c r="H3" s="1307"/>
      <c r="I3" s="1307"/>
      <c r="J3" s="1307"/>
      <c r="K3" s="1308"/>
      <c r="M3" s="1302" t="s">
        <v>13</v>
      </c>
      <c r="N3" s="1303"/>
      <c r="O3" s="1303"/>
      <c r="P3" s="1303"/>
      <c r="Q3" s="1304"/>
    </row>
    <row r="4" spans="1:17" ht="18" customHeight="1" thickBot="1">
      <c r="A4" s="44"/>
      <c r="B4" s="81"/>
      <c r="C4" s="44"/>
      <c r="D4" s="79"/>
      <c r="E4" s="421" t="s">
        <v>66</v>
      </c>
      <c r="F4" s="5"/>
      <c r="G4" s="242" t="s">
        <v>1</v>
      </c>
      <c r="H4" s="18" t="s">
        <v>2</v>
      </c>
      <c r="I4" s="18" t="s">
        <v>3</v>
      </c>
      <c r="J4" s="18" t="s">
        <v>4</v>
      </c>
      <c r="K4" s="596" t="s">
        <v>382</v>
      </c>
      <c r="M4" s="393" t="s">
        <v>1</v>
      </c>
      <c r="N4" s="182" t="s">
        <v>2</v>
      </c>
      <c r="O4" s="182" t="s">
        <v>3</v>
      </c>
      <c r="P4" s="177" t="s">
        <v>4</v>
      </c>
      <c r="Q4" s="215" t="s">
        <v>382</v>
      </c>
    </row>
    <row r="5" spans="1:17" ht="21" customHeight="1">
      <c r="A5" s="44"/>
      <c r="B5" s="81"/>
      <c r="C5" s="120"/>
      <c r="D5" s="333" t="s">
        <v>429</v>
      </c>
      <c r="E5" s="422"/>
      <c r="F5" s="5"/>
      <c r="G5" s="245">
        <v>725944</v>
      </c>
      <c r="H5" s="228">
        <v>778700</v>
      </c>
      <c r="I5" s="880">
        <v>842328</v>
      </c>
      <c r="J5" s="240">
        <v>855564</v>
      </c>
      <c r="K5" s="233">
        <v>3202536</v>
      </c>
      <c r="M5" s="394">
        <v>881069</v>
      </c>
      <c r="N5" s="1032">
        <v>1717543</v>
      </c>
      <c r="O5" s="224">
        <v>1963091</v>
      </c>
      <c r="P5" s="1088">
        <v>2104948</v>
      </c>
      <c r="Q5" s="233">
        <v>6666651</v>
      </c>
    </row>
    <row r="6" spans="1:17" ht="21" customHeight="1">
      <c r="A6" s="44"/>
      <c r="B6" s="81"/>
      <c r="C6" s="120"/>
      <c r="D6" s="423" t="s">
        <v>68</v>
      </c>
      <c r="E6" s="424"/>
      <c r="F6" s="5"/>
      <c r="G6" s="246">
        <v>280739</v>
      </c>
      <c r="H6" s="229">
        <v>307034</v>
      </c>
      <c r="I6" s="881">
        <v>286310</v>
      </c>
      <c r="J6" s="241">
        <v>278657</v>
      </c>
      <c r="K6" s="234">
        <v>1152740</v>
      </c>
      <c r="L6" s="17"/>
      <c r="M6" s="395">
        <v>345176</v>
      </c>
      <c r="N6" s="1033">
        <v>470822</v>
      </c>
      <c r="O6" s="225">
        <v>483658</v>
      </c>
      <c r="P6" s="1089">
        <v>487154</v>
      </c>
      <c r="Q6" s="234">
        <v>1786810</v>
      </c>
    </row>
    <row r="7" spans="1:17" ht="21" customHeight="1">
      <c r="A7" s="44"/>
      <c r="B7" s="81"/>
      <c r="C7" s="120"/>
      <c r="D7" s="425"/>
      <c r="E7" s="426" t="s">
        <v>598</v>
      </c>
      <c r="F7" s="5"/>
      <c r="G7" s="247">
        <v>0.38700000000000001</v>
      </c>
      <c r="H7" s="230">
        <v>0.39400000000000002</v>
      </c>
      <c r="I7" s="25">
        <v>0.34</v>
      </c>
      <c r="J7" s="25">
        <v>0.32600000000000001</v>
      </c>
      <c r="K7" s="235">
        <v>0.36</v>
      </c>
      <c r="L7" s="17"/>
      <c r="M7" s="396">
        <v>0.39200000000000002</v>
      </c>
      <c r="N7" s="203">
        <v>0.27400000000000002</v>
      </c>
      <c r="O7" s="203">
        <v>0.24637574111439561</v>
      </c>
      <c r="P7" s="1090">
        <v>0.23100000000000001</v>
      </c>
      <c r="Q7" s="235">
        <v>0.26800000000000002</v>
      </c>
    </row>
    <row r="8" spans="1:17" ht="21" customHeight="1">
      <c r="A8" s="44"/>
      <c r="B8" s="81"/>
      <c r="C8" s="120"/>
      <c r="D8" s="11" t="s">
        <v>70</v>
      </c>
      <c r="E8" s="427"/>
      <c r="F8" s="5"/>
      <c r="G8" s="246">
        <v>203316</v>
      </c>
      <c r="H8" s="229">
        <v>225813</v>
      </c>
      <c r="I8" s="881">
        <v>202393</v>
      </c>
      <c r="J8" s="241">
        <v>167877</v>
      </c>
      <c r="K8" s="236">
        <v>799399</v>
      </c>
      <c r="L8" s="26"/>
      <c r="M8" s="395">
        <v>391025</v>
      </c>
      <c r="N8" s="1033">
        <v>324045</v>
      </c>
      <c r="O8" s="225">
        <v>209158</v>
      </c>
      <c r="P8" s="1089">
        <v>161134</v>
      </c>
      <c r="Q8" s="236">
        <v>1085362</v>
      </c>
    </row>
    <row r="9" spans="1:17" ht="21" customHeight="1">
      <c r="A9" s="44"/>
      <c r="B9" s="428"/>
      <c r="C9" s="120"/>
      <c r="D9" s="425"/>
      <c r="E9" s="426" t="s">
        <v>71</v>
      </c>
      <c r="F9" s="5"/>
      <c r="G9" s="247">
        <v>0.28000000000000003</v>
      </c>
      <c r="H9" s="203">
        <v>0.28999999999999998</v>
      </c>
      <c r="I9" s="25">
        <v>0.24</v>
      </c>
      <c r="J9" s="25">
        <v>0.19600000000000001</v>
      </c>
      <c r="K9" s="35">
        <v>0.25</v>
      </c>
      <c r="L9" s="17"/>
      <c r="M9" s="396">
        <v>0.44400000000000001</v>
      </c>
      <c r="N9" s="203">
        <v>0.189</v>
      </c>
      <c r="O9" s="203">
        <v>0.10654523911525243</v>
      </c>
      <c r="P9" s="1090">
        <v>7.6999999999999999E-2</v>
      </c>
      <c r="Q9" s="235">
        <v>0.16300000000000001</v>
      </c>
    </row>
    <row r="10" spans="1:17" ht="21" customHeight="1">
      <c r="A10" s="44"/>
      <c r="B10" s="81"/>
      <c r="C10" s="120"/>
      <c r="D10" s="1162" t="s">
        <v>554</v>
      </c>
      <c r="E10" s="1163"/>
      <c r="F10" s="5"/>
      <c r="G10" s="1111">
        <v>-12661</v>
      </c>
      <c r="H10" s="918">
        <v>-12993</v>
      </c>
      <c r="I10" s="882">
        <v>-13913</v>
      </c>
      <c r="J10" s="254">
        <v>-25730</v>
      </c>
      <c r="K10" s="143">
        <v>-65297</v>
      </c>
      <c r="L10" s="17"/>
      <c r="M10" s="397">
        <v>-27383</v>
      </c>
      <c r="N10" s="1034">
        <v>-78479</v>
      </c>
      <c r="O10" s="1034">
        <v>-80770</v>
      </c>
      <c r="P10" s="1105">
        <v>-84846</v>
      </c>
      <c r="Q10" s="143">
        <v>-271478</v>
      </c>
    </row>
    <row r="11" spans="1:17" ht="21" customHeight="1">
      <c r="A11" s="44"/>
      <c r="B11" s="81"/>
      <c r="C11" s="120"/>
      <c r="D11" s="429" t="s">
        <v>72</v>
      </c>
      <c r="E11" s="430"/>
      <c r="F11" s="5"/>
      <c r="G11" s="246">
        <v>2088</v>
      </c>
      <c r="H11" s="918">
        <v>-3368</v>
      </c>
      <c r="I11" s="882">
        <v>-1532</v>
      </c>
      <c r="J11" s="254">
        <v>-851</v>
      </c>
      <c r="K11" s="143">
        <v>-3663</v>
      </c>
      <c r="L11" s="17"/>
      <c r="M11" s="397">
        <v>-1083</v>
      </c>
      <c r="N11" s="1034">
        <v>-2697</v>
      </c>
      <c r="O11" s="225">
        <v>23742</v>
      </c>
      <c r="P11" s="1089">
        <v>54440</v>
      </c>
      <c r="Q11" s="236">
        <v>74402</v>
      </c>
    </row>
    <row r="12" spans="1:17" ht="21" customHeight="1">
      <c r="A12" s="44"/>
      <c r="B12" s="81"/>
      <c r="C12" s="120"/>
      <c r="D12" s="1311" t="s">
        <v>73</v>
      </c>
      <c r="E12" s="1312"/>
      <c r="F12" s="5"/>
      <c r="G12" s="246">
        <v>195999</v>
      </c>
      <c r="H12" s="231">
        <v>194473</v>
      </c>
      <c r="I12" s="881">
        <v>189854</v>
      </c>
      <c r="J12" s="30">
        <v>135178</v>
      </c>
      <c r="K12" s="236">
        <v>715504</v>
      </c>
      <c r="L12" s="17"/>
      <c r="M12" s="395">
        <v>351016</v>
      </c>
      <c r="N12" s="1034">
        <v>255251</v>
      </c>
      <c r="O12" s="225">
        <v>191874</v>
      </c>
      <c r="P12" s="1073">
        <v>134226</v>
      </c>
      <c r="Q12" s="236">
        <v>932367</v>
      </c>
    </row>
    <row r="13" spans="1:17" ht="21" customHeight="1">
      <c r="A13" s="44"/>
      <c r="B13" s="81"/>
      <c r="C13" s="120"/>
      <c r="D13" s="423" t="s">
        <v>74</v>
      </c>
      <c r="E13" s="431"/>
      <c r="F13" s="5"/>
      <c r="G13" s="246">
        <v>118581</v>
      </c>
      <c r="H13" s="231">
        <v>123947</v>
      </c>
      <c r="I13" s="881">
        <v>112278</v>
      </c>
      <c r="J13" s="30">
        <v>83031</v>
      </c>
      <c r="K13" s="236">
        <v>437837</v>
      </c>
      <c r="L13" s="17"/>
      <c r="M13" s="395">
        <v>263186</v>
      </c>
      <c r="N13" s="1034">
        <v>165687</v>
      </c>
      <c r="O13" s="225">
        <v>97249</v>
      </c>
      <c r="P13" s="1073">
        <v>60027</v>
      </c>
      <c r="Q13" s="236">
        <v>586149</v>
      </c>
    </row>
    <row r="14" spans="1:17" ht="21" customHeight="1">
      <c r="A14" s="44"/>
      <c r="B14" s="81"/>
      <c r="C14" s="120"/>
      <c r="D14" s="330"/>
      <c r="E14" s="432" t="s">
        <v>75</v>
      </c>
      <c r="F14" s="5"/>
      <c r="G14" s="247">
        <v>0.16300000000000001</v>
      </c>
      <c r="H14" s="203">
        <v>0.159</v>
      </c>
      <c r="I14" s="25">
        <v>0.13300000000000001</v>
      </c>
      <c r="J14" s="25">
        <v>9.7000000000000003E-2</v>
      </c>
      <c r="K14" s="237">
        <v>0.13700000000000001</v>
      </c>
      <c r="L14" s="17"/>
      <c r="M14" s="396">
        <v>0.29899999999999999</v>
      </c>
      <c r="N14" s="226">
        <v>9.6000000000000002E-2</v>
      </c>
      <c r="O14" s="226">
        <v>4.9538712163623592E-2</v>
      </c>
      <c r="P14" s="1091">
        <v>2.9000000000000001E-2</v>
      </c>
      <c r="Q14" s="237">
        <v>8.7999999999999995E-2</v>
      </c>
    </row>
    <row r="15" spans="1:17" ht="21" customHeight="1">
      <c r="A15" s="44"/>
      <c r="B15" s="81"/>
      <c r="C15" s="120"/>
      <c r="D15" s="1313" t="s">
        <v>76</v>
      </c>
      <c r="E15" s="1314"/>
      <c r="F15" s="75"/>
      <c r="G15" s="289">
        <v>105580</v>
      </c>
      <c r="H15" s="919">
        <v>108979</v>
      </c>
      <c r="I15" s="883">
        <v>94231</v>
      </c>
      <c r="J15" s="223">
        <v>63691</v>
      </c>
      <c r="K15" s="290">
        <v>372481</v>
      </c>
      <c r="L15" s="830"/>
      <c r="M15" s="398">
        <v>238262</v>
      </c>
      <c r="N15" s="1035">
        <v>156654</v>
      </c>
      <c r="O15" s="1039">
        <v>93315</v>
      </c>
      <c r="P15" s="1092">
        <v>38804</v>
      </c>
      <c r="Q15" s="290">
        <v>527035</v>
      </c>
    </row>
    <row r="16" spans="1:17" ht="21" customHeight="1" thickBot="1">
      <c r="A16" s="44"/>
      <c r="B16" s="81"/>
      <c r="C16" s="120"/>
      <c r="D16" s="433"/>
      <c r="E16" s="434" t="s">
        <v>77</v>
      </c>
      <c r="F16" s="5"/>
      <c r="G16" s="317">
        <v>0.14499999999999999</v>
      </c>
      <c r="H16" s="920">
        <v>0.14000000000000001</v>
      </c>
      <c r="I16" s="318">
        <v>0.112</v>
      </c>
      <c r="J16" s="318">
        <v>7.3999999999999996E-2</v>
      </c>
      <c r="K16" s="319">
        <v>0.11600000000000001</v>
      </c>
      <c r="L16" s="26"/>
      <c r="M16" s="399">
        <v>0.27</v>
      </c>
      <c r="N16" s="920">
        <v>9.0999999999999998E-2</v>
      </c>
      <c r="O16" s="1040">
        <v>4.7534729668670478E-2</v>
      </c>
      <c r="P16" s="1093">
        <v>1.7999999999999999E-2</v>
      </c>
      <c r="Q16" s="1106">
        <v>7.9000000000000001E-2</v>
      </c>
    </row>
    <row r="17" spans="1:17" ht="21" customHeight="1" thickTop="1">
      <c r="A17" s="44"/>
      <c r="B17" s="81"/>
      <c r="C17" s="120"/>
      <c r="D17" s="435" t="s">
        <v>78</v>
      </c>
      <c r="E17" s="436"/>
      <c r="F17" s="5"/>
      <c r="G17" s="1309"/>
      <c r="H17" s="1309"/>
      <c r="I17" s="1309"/>
      <c r="J17" s="1309"/>
      <c r="K17" s="1112">
        <v>7218172</v>
      </c>
      <c r="L17" s="17"/>
      <c r="M17" s="1309"/>
      <c r="N17" s="1309"/>
      <c r="O17" s="1309"/>
      <c r="P17" s="1305"/>
      <c r="Q17" s="1248">
        <v>16684997</v>
      </c>
    </row>
    <row r="18" spans="1:17" ht="21" customHeight="1">
      <c r="A18" s="44"/>
      <c r="B18" s="81"/>
      <c r="C18" s="120"/>
      <c r="D18" s="437" t="s">
        <v>257</v>
      </c>
      <c r="E18" s="438"/>
      <c r="F18" s="5"/>
      <c r="G18" s="1309"/>
      <c r="H18" s="1309"/>
      <c r="I18" s="1309"/>
      <c r="J18" s="1309"/>
      <c r="K18" s="236">
        <v>1612756</v>
      </c>
      <c r="L18" s="17"/>
      <c r="M18" s="1309"/>
      <c r="N18" s="1309"/>
      <c r="O18" s="1309"/>
      <c r="P18" s="1305"/>
      <c r="Q18" s="1249">
        <v>1955374</v>
      </c>
    </row>
    <row r="19" spans="1:17" ht="21" customHeight="1" thickBot="1">
      <c r="A19" s="44"/>
      <c r="B19" s="81"/>
      <c r="C19" s="120"/>
      <c r="D19" s="439"/>
      <c r="E19" s="440" t="s">
        <v>599</v>
      </c>
      <c r="F19" s="5"/>
      <c r="G19" s="1310"/>
      <c r="H19" s="1310"/>
      <c r="I19" s="1310"/>
      <c r="J19" s="1310"/>
      <c r="K19" s="237">
        <v>0.223</v>
      </c>
      <c r="L19" s="17"/>
      <c r="M19" s="1310"/>
      <c r="N19" s="1310"/>
      <c r="O19" s="1310"/>
      <c r="P19" s="1306"/>
      <c r="Q19" s="1107">
        <v>0.11700000000000001</v>
      </c>
    </row>
    <row r="20" spans="1:17" ht="21" customHeight="1" thickTop="1">
      <c r="A20" s="44"/>
      <c r="B20" s="81"/>
      <c r="C20" s="120"/>
      <c r="D20" s="435" t="s">
        <v>79</v>
      </c>
      <c r="E20" s="441"/>
      <c r="F20" s="5"/>
      <c r="G20" s="255">
        <v>117796</v>
      </c>
      <c r="H20" s="921">
        <v>329176</v>
      </c>
      <c r="I20" s="211">
        <v>74324</v>
      </c>
      <c r="J20" s="211">
        <v>291729</v>
      </c>
      <c r="K20" s="239">
        <v>813025</v>
      </c>
      <c r="L20" s="17"/>
      <c r="M20" s="402">
        <v>2243</v>
      </c>
      <c r="N20" s="1036">
        <v>448986</v>
      </c>
      <c r="O20" s="1041">
        <v>46428</v>
      </c>
      <c r="P20" s="1108">
        <v>362588</v>
      </c>
      <c r="Q20" s="1109">
        <v>860245</v>
      </c>
    </row>
    <row r="21" spans="1:17" ht="21" customHeight="1">
      <c r="A21" s="44"/>
      <c r="B21" s="81"/>
      <c r="C21" s="120"/>
      <c r="D21" s="442" t="s">
        <v>80</v>
      </c>
      <c r="E21" s="443"/>
      <c r="F21" s="5"/>
      <c r="G21" s="256">
        <v>-176836</v>
      </c>
      <c r="H21" s="922">
        <v>-166826</v>
      </c>
      <c r="I21" s="30">
        <v>-423977</v>
      </c>
      <c r="J21" s="30">
        <v>-106505</v>
      </c>
      <c r="K21" s="143">
        <v>-874144</v>
      </c>
      <c r="L21" s="17"/>
      <c r="M21" s="176">
        <v>-246062</v>
      </c>
      <c r="N21" s="1034">
        <v>-1855990</v>
      </c>
      <c r="O21" s="145">
        <v>-274449</v>
      </c>
      <c r="P21" s="1073">
        <v>-341687</v>
      </c>
      <c r="Q21" s="1110">
        <v>-2718188</v>
      </c>
    </row>
    <row r="22" spans="1:17" ht="21" customHeight="1" thickBot="1">
      <c r="A22" s="44"/>
      <c r="B22" s="81"/>
      <c r="C22" s="120"/>
      <c r="D22" s="442" t="s">
        <v>81</v>
      </c>
      <c r="E22" s="443"/>
      <c r="F22" s="5"/>
      <c r="G22" s="256">
        <v>-196685</v>
      </c>
      <c r="H22" s="922">
        <v>180498</v>
      </c>
      <c r="I22" s="30">
        <v>300305</v>
      </c>
      <c r="J22" s="30">
        <v>187359</v>
      </c>
      <c r="K22" s="143">
        <v>471477</v>
      </c>
      <c r="L22" s="17"/>
      <c r="M22" s="176">
        <v>874132</v>
      </c>
      <c r="N22" s="1034">
        <v>1536149</v>
      </c>
      <c r="O22" s="145">
        <v>37041</v>
      </c>
      <c r="P22" s="1073">
        <v>-87947</v>
      </c>
      <c r="Q22" s="1110">
        <v>2359375</v>
      </c>
    </row>
    <row r="23" spans="1:17" ht="21" customHeight="1" thickTop="1" thickBot="1">
      <c r="A23" s="44"/>
      <c r="B23" s="81"/>
      <c r="C23" s="120"/>
      <c r="D23" s="444" t="s">
        <v>82</v>
      </c>
      <c r="E23" s="445"/>
      <c r="F23" s="5"/>
      <c r="G23" s="1113">
        <v>77423</v>
      </c>
      <c r="H23" s="1114">
        <v>81221</v>
      </c>
      <c r="I23" s="884">
        <v>85695</v>
      </c>
      <c r="J23" s="257">
        <v>110781</v>
      </c>
      <c r="K23" s="258">
        <v>355120</v>
      </c>
      <c r="L23" s="17"/>
      <c r="M23" s="403">
        <v>103299</v>
      </c>
      <c r="N23" s="1037">
        <v>246640</v>
      </c>
      <c r="O23" s="1042">
        <v>274047</v>
      </c>
      <c r="P23" s="1237">
        <v>275918</v>
      </c>
      <c r="Q23" s="258">
        <v>899904</v>
      </c>
    </row>
    <row r="24" spans="1:17" ht="21" customHeight="1" thickTop="1" thickBot="1">
      <c r="A24" s="44"/>
      <c r="B24" s="119"/>
      <c r="C24" s="100"/>
      <c r="D24" s="665" t="s">
        <v>596</v>
      </c>
      <c r="E24" s="1236"/>
      <c r="F24" s="75"/>
      <c r="G24" s="656">
        <v>114897</v>
      </c>
      <c r="H24" s="923">
        <v>159696</v>
      </c>
      <c r="I24" s="392">
        <v>201357</v>
      </c>
      <c r="J24" s="392">
        <v>277211</v>
      </c>
      <c r="K24" s="657">
        <v>753161</v>
      </c>
      <c r="L24" s="17"/>
      <c r="M24" s="404">
        <v>180712</v>
      </c>
      <c r="N24" s="1038">
        <v>352320</v>
      </c>
      <c r="O24" s="1043">
        <v>404569</v>
      </c>
      <c r="P24" s="1238">
        <v>307649</v>
      </c>
      <c r="Q24" s="1239">
        <v>1245250</v>
      </c>
    </row>
    <row r="25" spans="1:17" ht="9" customHeight="1">
      <c r="A25" s="44"/>
      <c r="B25" s="44"/>
      <c r="C25" s="44"/>
      <c r="F25" s="5"/>
      <c r="G25" s="26"/>
      <c r="H25" s="26"/>
      <c r="I25" s="26"/>
      <c r="J25" s="26"/>
      <c r="K25" s="26"/>
      <c r="M25" s="26"/>
      <c r="N25" s="26"/>
      <c r="O25" s="26"/>
      <c r="P25" s="26"/>
      <c r="Q25" s="26"/>
    </row>
    <row r="26" spans="1:17" ht="18" customHeight="1">
      <c r="A26" s="44"/>
      <c r="B26" s="44"/>
      <c r="C26" s="44"/>
      <c r="D26" s="2" t="s">
        <v>436</v>
      </c>
      <c r="E26" s="77"/>
      <c r="F26" s="5"/>
      <c r="G26" s="26"/>
      <c r="H26" s="26"/>
      <c r="I26" s="26"/>
      <c r="J26" s="26"/>
      <c r="K26" s="26"/>
      <c r="M26" s="26"/>
      <c r="N26" s="26"/>
      <c r="O26" s="26"/>
      <c r="P26" s="26"/>
      <c r="Q26" s="26"/>
    </row>
    <row r="27" spans="1:17" ht="15.75" customHeight="1">
      <c r="D27" s="89" t="s">
        <v>83</v>
      </c>
      <c r="E27" s="96"/>
      <c r="F27" s="17"/>
    </row>
    <row r="28" spans="1:17" ht="15.75" customHeight="1">
      <c r="D28" s="448" t="s">
        <v>636</v>
      </c>
    </row>
    <row r="29" spans="1:17" ht="15.75" customHeight="1">
      <c r="D29" s="448"/>
    </row>
  </sheetData>
  <mergeCells count="13">
    <mergeCell ref="A1:K1"/>
    <mergeCell ref="M3:Q3"/>
    <mergeCell ref="P17:P19"/>
    <mergeCell ref="G3:K3"/>
    <mergeCell ref="J17:J19"/>
    <mergeCell ref="D12:E12"/>
    <mergeCell ref="D15:E15"/>
    <mergeCell ref="M17:M19"/>
    <mergeCell ref="N17:N19"/>
    <mergeCell ref="O17:O19"/>
    <mergeCell ref="G17:G19"/>
    <mergeCell ref="H17:H19"/>
    <mergeCell ref="I17:I19"/>
  </mergeCells>
  <phoneticPr fontId="2"/>
  <printOptions horizontalCentered="1"/>
  <pageMargins left="0.19685039370078741" right="0.19685039370078741" top="0.55118110236220474" bottom="0.19685039370078741" header="0.27559055118110237" footer="0.19685039370078741"/>
  <pageSetup paperSize="9" scale="72" orientation="landscape" cellComments="asDisplayed" r:id="rId1"/>
  <headerFooter alignWithMargins="0">
    <oddFooter>&amp;C&amp;"Arial,標準"&amp;14&amp;P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Q24"/>
  <sheetViews>
    <sheetView showGridLines="0" view="pageBreakPreview" zoomScale="85" zoomScaleNormal="40" zoomScaleSheetLayoutView="85" workbookViewId="0">
      <selection sqref="A1:K1"/>
    </sheetView>
  </sheetViews>
  <sheetFormatPr defaultColWidth="9" defaultRowHeight="15.75" customHeight="1"/>
  <cols>
    <col min="1" max="1" width="1.5" style="2" customWidth="1"/>
    <col min="2" max="2" width="2.625" style="2" customWidth="1"/>
    <col min="3" max="3" width="2.125" style="2" customWidth="1"/>
    <col min="4" max="4" width="4.625" style="2" customWidth="1"/>
    <col min="5" max="5" width="52.75" style="2" customWidth="1"/>
    <col min="6" max="6" width="1.75" style="4" customWidth="1"/>
    <col min="7" max="11" width="13.375" style="5" customWidth="1"/>
    <col min="12" max="12" width="2.875" style="4" customWidth="1"/>
    <col min="13" max="17" width="13.375" style="5" customWidth="1"/>
    <col min="18" max="18" width="3.25" style="4" customWidth="1"/>
    <col min="19" max="16384" width="9" style="4"/>
  </cols>
  <sheetData>
    <row r="1" spans="1:17" ht="29.25" customHeight="1">
      <c r="A1" s="1301" t="s">
        <v>351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M1" s="73" t="s">
        <v>0</v>
      </c>
      <c r="N1" s="73" t="s">
        <v>0</v>
      </c>
      <c r="O1" s="73"/>
      <c r="P1" s="73" t="s">
        <v>0</v>
      </c>
      <c r="Q1" s="73" t="s">
        <v>0</v>
      </c>
    </row>
    <row r="2" spans="1:17" ht="19.5" customHeight="1" thickBot="1">
      <c r="A2" s="44"/>
      <c r="B2" s="2" t="s">
        <v>64</v>
      </c>
      <c r="F2" s="5"/>
      <c r="G2" s="27"/>
      <c r="H2" s="27"/>
      <c r="I2" s="27"/>
      <c r="J2" s="27"/>
      <c r="K2" s="27"/>
      <c r="M2" s="27"/>
      <c r="N2" s="27"/>
      <c r="O2" s="27"/>
      <c r="P2" s="27"/>
      <c r="Q2" s="27"/>
    </row>
    <row r="3" spans="1:17" ht="21" customHeight="1" thickBot="1">
      <c r="A3" s="128"/>
      <c r="B3" s="420" t="s">
        <v>65</v>
      </c>
      <c r="C3" s="129"/>
      <c r="D3" s="94"/>
      <c r="E3" s="108"/>
      <c r="F3" s="50"/>
      <c r="G3" s="1302" t="s">
        <v>9</v>
      </c>
      <c r="H3" s="1303"/>
      <c r="I3" s="1303"/>
      <c r="J3" s="1303"/>
      <c r="K3" s="1304"/>
      <c r="M3" s="1302" t="s">
        <v>13</v>
      </c>
      <c r="N3" s="1303"/>
      <c r="O3" s="1303"/>
      <c r="P3" s="1303"/>
      <c r="Q3" s="1304"/>
    </row>
    <row r="4" spans="1:17" ht="18" customHeight="1" thickBot="1">
      <c r="A4" s="44"/>
      <c r="B4" s="81"/>
      <c r="C4" s="44"/>
      <c r="D4" s="79"/>
      <c r="E4" s="421" t="s">
        <v>66</v>
      </c>
      <c r="F4" s="5"/>
      <c r="G4" s="242" t="s">
        <v>14</v>
      </c>
      <c r="H4" s="208" t="s">
        <v>15</v>
      </c>
      <c r="I4" s="182" t="s">
        <v>3</v>
      </c>
      <c r="J4" s="18" t="s">
        <v>16</v>
      </c>
      <c r="K4" s="596" t="s">
        <v>85</v>
      </c>
      <c r="M4" s="393" t="s">
        <v>14</v>
      </c>
      <c r="N4" s="182" t="s">
        <v>15</v>
      </c>
      <c r="O4" s="182" t="s">
        <v>3</v>
      </c>
      <c r="P4" s="1259" t="s">
        <v>16</v>
      </c>
      <c r="Q4" s="215" t="s">
        <v>85</v>
      </c>
    </row>
    <row r="5" spans="1:17" ht="21" customHeight="1">
      <c r="A5" s="44"/>
      <c r="B5" s="81"/>
      <c r="C5" s="120"/>
      <c r="D5" s="333" t="s">
        <v>67</v>
      </c>
      <c r="E5" s="422"/>
      <c r="F5" s="5"/>
      <c r="G5" s="245">
        <v>766902</v>
      </c>
      <c r="H5" s="228">
        <v>819208</v>
      </c>
      <c r="I5" s="224">
        <v>923680</v>
      </c>
      <c r="J5" s="240">
        <v>868575</v>
      </c>
      <c r="K5" s="233">
        <v>3378365</v>
      </c>
      <c r="L5" s="17"/>
      <c r="M5" s="394">
        <v>888352</v>
      </c>
      <c r="N5" s="989">
        <v>1724958</v>
      </c>
      <c r="O5" s="1251">
        <v>1975253</v>
      </c>
      <c r="P5" s="1260">
        <v>2123626</v>
      </c>
      <c r="Q5" s="1264">
        <v>6712189</v>
      </c>
    </row>
    <row r="6" spans="1:17" ht="21" customHeight="1">
      <c r="A6" s="44"/>
      <c r="B6" s="81"/>
      <c r="C6" s="120"/>
      <c r="D6" s="423" t="s">
        <v>68</v>
      </c>
      <c r="E6" s="424"/>
      <c r="F6" s="5"/>
      <c r="G6" s="246">
        <v>284404</v>
      </c>
      <c r="H6" s="229">
        <v>307504</v>
      </c>
      <c r="I6" s="225">
        <v>298612</v>
      </c>
      <c r="J6" s="241">
        <v>259290</v>
      </c>
      <c r="K6" s="234">
        <v>1149810</v>
      </c>
      <c r="L6" s="17"/>
      <c r="M6" s="395">
        <v>332377</v>
      </c>
      <c r="N6" s="990">
        <v>462444</v>
      </c>
      <c r="O6" s="1252">
        <v>490618</v>
      </c>
      <c r="P6" s="1261">
        <v>465540</v>
      </c>
      <c r="Q6" s="1265">
        <v>1750979</v>
      </c>
    </row>
    <row r="7" spans="1:17" ht="21" customHeight="1">
      <c r="A7" s="44"/>
      <c r="B7" s="81"/>
      <c r="C7" s="120"/>
      <c r="D7" s="425"/>
      <c r="E7" s="426" t="s">
        <v>69</v>
      </c>
      <c r="F7" s="5"/>
      <c r="G7" s="247">
        <v>0.371</v>
      </c>
      <c r="H7" s="230">
        <v>0.375</v>
      </c>
      <c r="I7" s="203">
        <v>0.32300000000000001</v>
      </c>
      <c r="J7" s="25">
        <v>0.29899999999999999</v>
      </c>
      <c r="K7" s="235">
        <v>0.34</v>
      </c>
      <c r="L7" s="17"/>
      <c r="M7" s="396">
        <v>0.374</v>
      </c>
      <c r="N7" s="203">
        <v>0.26800000000000002</v>
      </c>
      <c r="O7" s="35">
        <v>0.248</v>
      </c>
      <c r="P7" s="396">
        <v>0.219</v>
      </c>
      <c r="Q7" s="1090">
        <v>0.26100000000000001</v>
      </c>
    </row>
    <row r="8" spans="1:17" ht="21" customHeight="1">
      <c r="A8" s="44"/>
      <c r="B8" s="81"/>
      <c r="C8" s="120"/>
      <c r="D8" s="11" t="s">
        <v>70</v>
      </c>
      <c r="E8" s="427"/>
      <c r="F8" s="5"/>
      <c r="G8" s="246">
        <v>192125</v>
      </c>
      <c r="H8" s="229">
        <v>210637</v>
      </c>
      <c r="I8" s="225">
        <v>197387</v>
      </c>
      <c r="J8" s="241">
        <v>144851</v>
      </c>
      <c r="K8" s="236">
        <v>745000</v>
      </c>
      <c r="L8" s="26"/>
      <c r="M8" s="395">
        <v>219349</v>
      </c>
      <c r="N8" s="990">
        <v>201894</v>
      </c>
      <c r="O8" s="1252">
        <v>201113</v>
      </c>
      <c r="P8" s="1261">
        <v>175344</v>
      </c>
      <c r="Q8" s="1266">
        <v>797700</v>
      </c>
    </row>
    <row r="9" spans="1:17" ht="21" customHeight="1">
      <c r="A9" s="44"/>
      <c r="B9" s="428"/>
      <c r="C9" s="120"/>
      <c r="D9" s="425"/>
      <c r="E9" s="426" t="s">
        <v>71</v>
      </c>
      <c r="F9" s="5"/>
      <c r="G9" s="247">
        <v>0.251</v>
      </c>
      <c r="H9" s="230">
        <v>0.25700000000000001</v>
      </c>
      <c r="I9" s="203">
        <v>0.214</v>
      </c>
      <c r="J9" s="25">
        <v>0.16700000000000001</v>
      </c>
      <c r="K9" s="235">
        <v>0.221</v>
      </c>
      <c r="L9" s="17"/>
      <c r="M9" s="396">
        <v>0.247</v>
      </c>
      <c r="N9" s="203">
        <v>0.11700000000000001</v>
      </c>
      <c r="O9" s="35">
        <v>0.10199999999999999</v>
      </c>
      <c r="P9" s="396">
        <v>8.3000000000000004E-2</v>
      </c>
      <c r="Q9" s="1090">
        <v>0.11899999999999999</v>
      </c>
    </row>
    <row r="10" spans="1:17" ht="21" customHeight="1">
      <c r="A10" s="44"/>
      <c r="B10" s="81"/>
      <c r="C10" s="120"/>
      <c r="D10" s="429" t="s">
        <v>86</v>
      </c>
      <c r="E10" s="431"/>
      <c r="F10" s="5"/>
      <c r="G10" s="246">
        <v>180979</v>
      </c>
      <c r="H10" s="231">
        <v>182031</v>
      </c>
      <c r="I10" s="225">
        <v>166410</v>
      </c>
      <c r="J10" s="241">
        <v>123794</v>
      </c>
      <c r="K10" s="236">
        <v>653214</v>
      </c>
      <c r="L10" s="17"/>
      <c r="M10" s="395">
        <v>177909</v>
      </c>
      <c r="N10" s="991">
        <v>99987</v>
      </c>
      <c r="O10" s="1252">
        <v>155525</v>
      </c>
      <c r="P10" s="1261">
        <v>96889</v>
      </c>
      <c r="Q10" s="1266">
        <v>530310</v>
      </c>
    </row>
    <row r="11" spans="1:17" ht="21" customHeight="1">
      <c r="A11" s="44"/>
      <c r="B11" s="81"/>
      <c r="C11" s="120"/>
      <c r="D11" s="1311" t="s">
        <v>87</v>
      </c>
      <c r="E11" s="1312"/>
      <c r="F11" s="5"/>
      <c r="G11" s="246">
        <v>180811</v>
      </c>
      <c r="H11" s="231">
        <v>177854</v>
      </c>
      <c r="I11" s="225">
        <v>167065</v>
      </c>
      <c r="J11" s="30">
        <v>124764</v>
      </c>
      <c r="K11" s="236">
        <v>650494</v>
      </c>
      <c r="L11" s="17"/>
      <c r="M11" s="395">
        <v>331452</v>
      </c>
      <c r="N11" s="991">
        <v>206593</v>
      </c>
      <c r="O11" s="1252">
        <v>179938</v>
      </c>
      <c r="P11" s="176">
        <v>90155</v>
      </c>
      <c r="Q11" s="1266">
        <v>808138</v>
      </c>
    </row>
    <row r="12" spans="1:17" ht="21" customHeight="1">
      <c r="A12" s="44"/>
      <c r="B12" s="81"/>
      <c r="C12" s="120"/>
      <c r="D12" s="423" t="s">
        <v>74</v>
      </c>
      <c r="E12" s="431"/>
      <c r="F12" s="5"/>
      <c r="G12" s="246">
        <v>90661</v>
      </c>
      <c r="H12" s="231">
        <v>78771</v>
      </c>
      <c r="I12" s="225">
        <v>65935</v>
      </c>
      <c r="J12" s="30">
        <v>54037</v>
      </c>
      <c r="K12" s="236">
        <v>289404</v>
      </c>
      <c r="L12" s="17"/>
      <c r="M12" s="395">
        <v>216981</v>
      </c>
      <c r="N12" s="991">
        <v>105336</v>
      </c>
      <c r="O12" s="1252">
        <v>72293</v>
      </c>
      <c r="P12" s="176">
        <v>3808</v>
      </c>
      <c r="Q12" s="1266">
        <v>398418</v>
      </c>
    </row>
    <row r="13" spans="1:17" ht="21" customHeight="1" thickBot="1">
      <c r="A13" s="44"/>
      <c r="B13" s="81"/>
      <c r="C13" s="120"/>
      <c r="D13" s="449"/>
      <c r="E13" s="450" t="s">
        <v>75</v>
      </c>
      <c r="F13" s="5"/>
      <c r="G13" s="248">
        <v>0.11799999999999999</v>
      </c>
      <c r="H13" s="232">
        <v>9.6000000000000002E-2</v>
      </c>
      <c r="I13" s="226">
        <v>7.0999999999999994E-2</v>
      </c>
      <c r="J13" s="25">
        <v>6.2E-2</v>
      </c>
      <c r="K13" s="237">
        <v>8.5999999999999993E-2</v>
      </c>
      <c r="L13" s="17"/>
      <c r="M13" s="861">
        <v>0.24399999999999999</v>
      </c>
      <c r="N13" s="920">
        <v>6.0999999999999999E-2</v>
      </c>
      <c r="O13" s="1253">
        <v>3.6999999999999998E-2</v>
      </c>
      <c r="P13" s="396">
        <v>2E-3</v>
      </c>
      <c r="Q13" s="1091">
        <v>5.8999999999999997E-2</v>
      </c>
    </row>
    <row r="14" spans="1:17" ht="21" customHeight="1" thickTop="1">
      <c r="A14" s="44"/>
      <c r="B14" s="81"/>
      <c r="C14" s="120"/>
      <c r="D14" s="425" t="s">
        <v>78</v>
      </c>
      <c r="E14" s="451"/>
      <c r="F14" s="5"/>
      <c r="G14" s="249">
        <v>4628075</v>
      </c>
      <c r="H14" s="387">
        <v>5038117</v>
      </c>
      <c r="I14" s="387">
        <v>5511552</v>
      </c>
      <c r="J14" s="1315"/>
      <c r="K14" s="238">
        <v>6524886</v>
      </c>
      <c r="L14" s="17"/>
      <c r="M14" s="862">
        <v>7579816</v>
      </c>
      <c r="N14" s="387">
        <v>15021256</v>
      </c>
      <c r="O14" s="1254">
        <v>15821395</v>
      </c>
      <c r="P14" s="1316"/>
      <c r="Q14" s="1267">
        <v>16004793</v>
      </c>
    </row>
    <row r="15" spans="1:17" ht="21" customHeight="1">
      <c r="A15" s="44"/>
      <c r="B15" s="81"/>
      <c r="C15" s="120"/>
      <c r="D15" s="437" t="s">
        <v>88</v>
      </c>
      <c r="E15" s="443"/>
      <c r="F15" s="5"/>
      <c r="G15" s="243">
        <v>923449</v>
      </c>
      <c r="H15" s="264">
        <v>1006631</v>
      </c>
      <c r="I15" s="264">
        <v>1136857</v>
      </c>
      <c r="J15" s="1309"/>
      <c r="K15" s="236">
        <v>1569085</v>
      </c>
      <c r="L15" s="17"/>
      <c r="M15" s="400">
        <v>1841361</v>
      </c>
      <c r="N15" s="264">
        <v>1713814</v>
      </c>
      <c r="O15" s="1255">
        <v>1921213</v>
      </c>
      <c r="P15" s="1317"/>
      <c r="Q15" s="1266">
        <v>1862611</v>
      </c>
    </row>
    <row r="16" spans="1:17" ht="21" customHeight="1" thickBot="1">
      <c r="A16" s="44"/>
      <c r="B16" s="81"/>
      <c r="C16" s="120"/>
      <c r="D16" s="439"/>
      <c r="E16" s="452" t="s">
        <v>89</v>
      </c>
      <c r="F16" s="5"/>
      <c r="G16" s="244">
        <v>0.2</v>
      </c>
      <c r="H16" s="992">
        <v>0.19980309192076903</v>
      </c>
      <c r="I16" s="1250">
        <v>0.20599999999999999</v>
      </c>
      <c r="J16" s="1310"/>
      <c r="K16" s="237">
        <v>0.24</v>
      </c>
      <c r="L16" s="17"/>
      <c r="M16" s="401">
        <v>0.24299999999999999</v>
      </c>
      <c r="N16" s="992">
        <v>0.114</v>
      </c>
      <c r="O16" s="1256">
        <v>0.121</v>
      </c>
      <c r="P16" s="1318"/>
      <c r="Q16" s="1091">
        <v>0.11600000000000001</v>
      </c>
    </row>
    <row r="17" spans="1:17" ht="21" customHeight="1" thickTop="1">
      <c r="A17" s="44"/>
      <c r="B17" s="81"/>
      <c r="C17" s="120"/>
      <c r="D17" s="453" t="s">
        <v>440</v>
      </c>
      <c r="E17" s="451"/>
      <c r="F17" s="5"/>
      <c r="G17" s="250">
        <v>76480</v>
      </c>
      <c r="H17" s="829">
        <v>81005</v>
      </c>
      <c r="I17" s="227">
        <v>85230</v>
      </c>
      <c r="J17" s="1058">
        <v>97981</v>
      </c>
      <c r="K17" s="238">
        <v>340696</v>
      </c>
      <c r="L17" s="17"/>
      <c r="M17" s="863">
        <v>89739</v>
      </c>
      <c r="N17" s="993">
        <v>232782</v>
      </c>
      <c r="O17" s="1257">
        <v>258873</v>
      </c>
      <c r="P17" s="1262">
        <v>256443</v>
      </c>
      <c r="Q17" s="1267">
        <v>837837</v>
      </c>
    </row>
    <row r="18" spans="1:17" ht="21" customHeight="1" thickBot="1">
      <c r="A18" s="44"/>
      <c r="B18" s="119"/>
      <c r="C18" s="100"/>
      <c r="D18" s="454" t="s">
        <v>90</v>
      </c>
      <c r="E18" s="455"/>
      <c r="F18" s="5"/>
      <c r="G18" s="260">
        <v>15799</v>
      </c>
      <c r="H18" s="261">
        <v>15862</v>
      </c>
      <c r="I18" s="262">
        <v>15995</v>
      </c>
      <c r="J18" s="1059">
        <v>16458</v>
      </c>
      <c r="K18" s="263">
        <v>64114</v>
      </c>
      <c r="L18" s="17"/>
      <c r="M18" s="864">
        <v>23289</v>
      </c>
      <c r="N18" s="994">
        <v>27768</v>
      </c>
      <c r="O18" s="1258">
        <v>30632</v>
      </c>
      <c r="P18" s="1263">
        <v>33752</v>
      </c>
      <c r="Q18" s="1268">
        <v>115441</v>
      </c>
    </row>
    <row r="19" spans="1:17" ht="9" customHeight="1">
      <c r="A19" s="44"/>
      <c r="B19" s="44"/>
      <c r="C19" s="44"/>
      <c r="F19" s="5"/>
      <c r="G19" s="26"/>
      <c r="H19" s="26"/>
      <c r="I19" s="26"/>
      <c r="J19" s="26"/>
      <c r="K19" s="26"/>
      <c r="M19" s="26"/>
      <c r="N19" s="26"/>
      <c r="O19" s="26"/>
      <c r="P19" s="26"/>
      <c r="Q19" s="26"/>
    </row>
    <row r="20" spans="1:17" ht="18" customHeight="1">
      <c r="A20" s="44"/>
      <c r="B20" s="44"/>
      <c r="C20" s="44"/>
      <c r="D20" s="2" t="s">
        <v>91</v>
      </c>
      <c r="E20" s="77"/>
      <c r="F20" s="5"/>
      <c r="G20" s="26"/>
      <c r="H20" s="26"/>
      <c r="I20" s="26"/>
      <c r="J20" s="26"/>
      <c r="K20" s="26"/>
      <c r="M20" s="26"/>
      <c r="N20" s="26"/>
      <c r="O20" s="26"/>
      <c r="P20" s="26"/>
      <c r="Q20" s="26"/>
    </row>
    <row r="21" spans="1:17" ht="18" customHeight="1">
      <c r="A21" s="44"/>
      <c r="B21" s="44"/>
      <c r="C21" s="44"/>
      <c r="D21" s="89" t="s">
        <v>83</v>
      </c>
      <c r="E21" s="77"/>
      <c r="F21" s="5"/>
      <c r="G21" s="26"/>
      <c r="H21" s="26"/>
      <c r="I21" s="26"/>
      <c r="J21" s="26"/>
      <c r="K21" s="26"/>
      <c r="M21" s="26"/>
      <c r="N21" s="26"/>
      <c r="O21" s="26"/>
      <c r="P21" s="26"/>
      <c r="Q21" s="26"/>
    </row>
    <row r="23" spans="1:17" ht="15.75" customHeight="1">
      <c r="D23" s="448"/>
    </row>
    <row r="24" spans="1:17" ht="15.75" customHeight="1">
      <c r="D24" s="448"/>
    </row>
  </sheetData>
  <mergeCells count="6">
    <mergeCell ref="A1:K1"/>
    <mergeCell ref="D11:E11"/>
    <mergeCell ref="G3:K3"/>
    <mergeCell ref="M3:Q3"/>
    <mergeCell ref="J14:J16"/>
    <mergeCell ref="P14:P16"/>
  </mergeCells>
  <phoneticPr fontId="2"/>
  <pageMargins left="0.19685039370078741" right="0.19685039370078741" top="0.55118110236220474" bottom="0.19685039370078741" header="0.27559055118110237" footer="0.19685039370078741"/>
  <pageSetup paperSize="9" scale="72" orientation="landscape" cellComments="asDisplayed" r:id="rId1"/>
  <headerFooter alignWithMargins="0">
    <oddFooter>&amp;C&amp;"Arial,標準"&amp;14&amp;P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Q38"/>
  <sheetViews>
    <sheetView showGridLines="0" view="pageBreakPreview" zoomScale="70" zoomScaleNormal="100" zoomScaleSheetLayoutView="70" workbookViewId="0">
      <selection sqref="A1:K1"/>
    </sheetView>
  </sheetViews>
  <sheetFormatPr defaultColWidth="9" defaultRowHeight="15.75" customHeight="1"/>
  <cols>
    <col min="1" max="1" width="1.5" style="2" customWidth="1"/>
    <col min="2" max="2" width="2.5" style="77" customWidth="1"/>
    <col min="3" max="3" width="1.5" style="77" customWidth="1"/>
    <col min="4" max="4" width="3.5" style="77" customWidth="1"/>
    <col min="5" max="5" width="40.625" style="77" customWidth="1"/>
    <col min="6" max="6" width="1.5" style="4" customWidth="1"/>
    <col min="7" max="11" width="12.25" style="5" customWidth="1"/>
    <col min="12" max="12" width="1.125" style="4" customWidth="1"/>
    <col min="13" max="17" width="12.25" style="5" customWidth="1"/>
    <col min="18" max="18" width="3.25" style="4" customWidth="1"/>
    <col min="19" max="16384" width="9" style="4"/>
  </cols>
  <sheetData>
    <row r="1" spans="1:17" ht="29.25" customHeight="1">
      <c r="A1" s="1322" t="s">
        <v>92</v>
      </c>
      <c r="B1" s="1322"/>
      <c r="C1" s="1322"/>
      <c r="D1" s="1322"/>
      <c r="E1" s="1322"/>
      <c r="F1" s="1322"/>
      <c r="G1" s="1322"/>
      <c r="H1" s="1322"/>
      <c r="I1" s="1322"/>
      <c r="J1" s="1322"/>
      <c r="K1" s="1322"/>
      <c r="M1" s="73" t="s">
        <v>0</v>
      </c>
      <c r="N1" s="73" t="s">
        <v>0</v>
      </c>
      <c r="O1" s="73"/>
      <c r="P1" s="73" t="s">
        <v>0</v>
      </c>
      <c r="Q1" s="73" t="s">
        <v>0</v>
      </c>
    </row>
    <row r="2" spans="1:17" ht="16.5" thickBot="1">
      <c r="A2" s="43"/>
      <c r="B2" s="2" t="s">
        <v>95</v>
      </c>
      <c r="C2" s="101"/>
      <c r="F2" s="22"/>
      <c r="G2" s="16"/>
      <c r="H2" s="16"/>
      <c r="I2" s="16"/>
      <c r="J2" s="16"/>
      <c r="K2" s="16"/>
      <c r="M2" s="16"/>
      <c r="N2" s="16"/>
      <c r="O2" s="16"/>
      <c r="P2" s="16"/>
      <c r="Q2" s="16"/>
    </row>
    <row r="3" spans="1:17" ht="21" customHeight="1" thickBot="1">
      <c r="A3" s="114"/>
      <c r="B3" s="420" t="s">
        <v>67</v>
      </c>
      <c r="C3" s="10"/>
      <c r="D3" s="10"/>
      <c r="E3" s="422"/>
      <c r="F3" s="23"/>
      <c r="G3" s="1319" t="s">
        <v>9</v>
      </c>
      <c r="H3" s="1320"/>
      <c r="I3" s="1320"/>
      <c r="J3" s="1320"/>
      <c r="K3" s="1321"/>
      <c r="L3" s="17"/>
      <c r="M3" s="1319" t="s">
        <v>13</v>
      </c>
      <c r="N3" s="1320"/>
      <c r="O3" s="1320"/>
      <c r="P3" s="1320"/>
      <c r="Q3" s="1321"/>
    </row>
    <row r="4" spans="1:17" ht="18" customHeight="1" thickBot="1">
      <c r="A4" s="114"/>
      <c r="B4" s="15"/>
      <c r="C4" s="5"/>
      <c r="D4" s="5"/>
      <c r="E4" s="456" t="s">
        <v>93</v>
      </c>
      <c r="F4" s="23"/>
      <c r="G4" s="661" t="s">
        <v>1</v>
      </c>
      <c r="H4" s="350" t="s">
        <v>2</v>
      </c>
      <c r="I4" s="348" t="s">
        <v>3</v>
      </c>
      <c r="J4" s="349" t="s">
        <v>4</v>
      </c>
      <c r="K4" s="596" t="s">
        <v>402</v>
      </c>
      <c r="L4" s="17"/>
      <c r="M4" s="865" t="s">
        <v>1</v>
      </c>
      <c r="N4" s="348" t="s">
        <v>2</v>
      </c>
      <c r="O4" s="348" t="s">
        <v>3</v>
      </c>
      <c r="P4" s="215" t="s">
        <v>4</v>
      </c>
      <c r="Q4" s="215" t="s">
        <v>382</v>
      </c>
    </row>
    <row r="5" spans="1:17" ht="18" customHeight="1">
      <c r="A5" s="114"/>
      <c r="B5" s="15"/>
      <c r="C5" s="24"/>
      <c r="D5" s="333" t="s">
        <v>94</v>
      </c>
      <c r="E5" s="422"/>
      <c r="F5" s="23"/>
      <c r="G5" s="265">
        <v>725944</v>
      </c>
      <c r="H5" s="28">
        <v>778700</v>
      </c>
      <c r="I5" s="28">
        <v>842328</v>
      </c>
      <c r="J5" s="28">
        <v>855564</v>
      </c>
      <c r="K5" s="212">
        <v>3202536</v>
      </c>
      <c r="L5" s="17"/>
      <c r="M5" s="269">
        <v>881069</v>
      </c>
      <c r="N5" s="1032">
        <v>1717543</v>
      </c>
      <c r="O5" s="1044">
        <v>1963091</v>
      </c>
      <c r="P5" s="1152">
        <v>2104948</v>
      </c>
      <c r="Q5" s="1153">
        <v>6666651</v>
      </c>
    </row>
    <row r="6" spans="1:17" ht="18" customHeight="1">
      <c r="A6" s="114"/>
      <c r="B6" s="15"/>
      <c r="C6" s="24"/>
      <c r="D6" s="11"/>
      <c r="E6" s="501" t="s">
        <v>431</v>
      </c>
      <c r="F6" s="23"/>
      <c r="G6" s="273">
        <v>522214</v>
      </c>
      <c r="H6" s="29">
        <v>565749</v>
      </c>
      <c r="I6" s="29">
        <v>630052</v>
      </c>
      <c r="J6" s="29">
        <v>627615</v>
      </c>
      <c r="K6" s="36">
        <v>2345630</v>
      </c>
      <c r="L6" s="17"/>
      <c r="M6" s="41">
        <v>661918</v>
      </c>
      <c r="N6" s="204">
        <v>724609</v>
      </c>
      <c r="O6" s="204">
        <v>817301</v>
      </c>
      <c r="P6" s="1154">
        <v>961690</v>
      </c>
      <c r="Q6" s="1061">
        <v>3165518</v>
      </c>
    </row>
    <row r="7" spans="1:17" ht="18" customHeight="1">
      <c r="A7" s="114"/>
      <c r="B7" s="15"/>
      <c r="C7" s="24"/>
      <c r="D7" s="11"/>
      <c r="E7" s="501" t="s">
        <v>219</v>
      </c>
      <c r="F7" s="23"/>
      <c r="G7" s="578"/>
      <c r="H7" s="579"/>
      <c r="I7" s="579"/>
      <c r="J7" s="579"/>
      <c r="K7" s="580"/>
      <c r="L7" s="17"/>
      <c r="M7" s="866"/>
      <c r="N7" s="204">
        <v>760941</v>
      </c>
      <c r="O7" s="204">
        <v>923498</v>
      </c>
      <c r="P7" s="1154">
        <v>916592</v>
      </c>
      <c r="Q7" s="1061">
        <v>2601031</v>
      </c>
    </row>
    <row r="8" spans="1:17" ht="18" customHeight="1">
      <c r="A8" s="114"/>
      <c r="B8" s="457"/>
      <c r="C8" s="24"/>
      <c r="D8" s="11"/>
      <c r="E8" s="660" t="s">
        <v>220</v>
      </c>
      <c r="F8" s="23"/>
      <c r="G8" s="273">
        <v>127935</v>
      </c>
      <c r="H8" s="29">
        <v>134129</v>
      </c>
      <c r="I8" s="29">
        <v>129374</v>
      </c>
      <c r="J8" s="29">
        <v>139590</v>
      </c>
      <c r="K8" s="36">
        <v>531028</v>
      </c>
      <c r="L8" s="17"/>
      <c r="M8" s="41">
        <v>133406</v>
      </c>
      <c r="N8" s="204">
        <v>136963</v>
      </c>
      <c r="O8" s="204">
        <v>137056</v>
      </c>
      <c r="P8" s="1154">
        <v>140665</v>
      </c>
      <c r="Q8" s="1061">
        <v>548090</v>
      </c>
    </row>
    <row r="9" spans="1:17" ht="18" customHeight="1">
      <c r="A9" s="114"/>
      <c r="B9" s="1031"/>
      <c r="C9" s="24"/>
      <c r="D9" s="11"/>
      <c r="E9" s="501" t="s">
        <v>96</v>
      </c>
      <c r="F9" s="23"/>
      <c r="G9" s="273">
        <v>80937</v>
      </c>
      <c r="H9" s="29">
        <v>82124</v>
      </c>
      <c r="I9" s="29">
        <v>92083</v>
      </c>
      <c r="J9" s="29">
        <v>101465</v>
      </c>
      <c r="K9" s="36">
        <v>356609</v>
      </c>
      <c r="L9" s="17"/>
      <c r="M9" s="41">
        <v>96198</v>
      </c>
      <c r="N9" s="204">
        <v>100092</v>
      </c>
      <c r="O9" s="204">
        <v>101686</v>
      </c>
      <c r="P9" s="1154">
        <v>101893</v>
      </c>
      <c r="Q9" s="1061">
        <v>399869</v>
      </c>
    </row>
    <row r="10" spans="1:17" s="17" customFormat="1" ht="17.25" customHeight="1">
      <c r="A10" s="44"/>
      <c r="B10" s="459"/>
      <c r="C10" s="427"/>
      <c r="D10" s="11"/>
      <c r="E10" s="501" t="s">
        <v>97</v>
      </c>
      <c r="F10" s="57"/>
      <c r="G10" s="273">
        <v>28192</v>
      </c>
      <c r="H10" s="29">
        <v>33089</v>
      </c>
      <c r="I10" s="29">
        <v>27919</v>
      </c>
      <c r="J10" s="29">
        <v>27865</v>
      </c>
      <c r="K10" s="36">
        <v>117065</v>
      </c>
      <c r="M10" s="41">
        <v>30575</v>
      </c>
      <c r="N10" s="204">
        <v>34198</v>
      </c>
      <c r="O10" s="204">
        <v>28620</v>
      </c>
      <c r="P10" s="1154">
        <v>31060</v>
      </c>
      <c r="Q10" s="1061">
        <v>124453</v>
      </c>
    </row>
    <row r="11" spans="1:17" s="17" customFormat="1" ht="20.25" customHeight="1" thickBot="1">
      <c r="A11" s="136"/>
      <c r="B11" s="446"/>
      <c r="C11" s="447"/>
      <c r="D11" s="446"/>
      <c r="E11" s="458" t="s">
        <v>549</v>
      </c>
      <c r="F11" s="26"/>
      <c r="G11" s="274">
        <v>-33334</v>
      </c>
      <c r="H11" s="31">
        <v>-36391</v>
      </c>
      <c r="I11" s="31">
        <v>-37100</v>
      </c>
      <c r="J11" s="31">
        <v>-40971</v>
      </c>
      <c r="K11" s="38">
        <v>-147796</v>
      </c>
      <c r="M11" s="276">
        <v>-41028</v>
      </c>
      <c r="N11" s="205">
        <v>-39260</v>
      </c>
      <c r="O11" s="205">
        <v>-45070</v>
      </c>
      <c r="P11" s="1155">
        <v>-46952</v>
      </c>
      <c r="Q11" s="1064">
        <v>-172310</v>
      </c>
    </row>
    <row r="12" spans="1:17" s="17" customFormat="1" ht="10.5" customHeight="1" thickBot="1">
      <c r="A12" s="133"/>
      <c r="B12" s="148"/>
      <c r="C12" s="148"/>
      <c r="D12" s="137"/>
      <c r="E12" s="137"/>
      <c r="F12" s="39"/>
      <c r="G12" s="20"/>
      <c r="H12" s="61"/>
      <c r="I12" s="61"/>
      <c r="J12" s="20"/>
      <c r="K12" s="20"/>
      <c r="M12" s="20"/>
      <c r="N12" s="61"/>
      <c r="O12" s="61"/>
      <c r="P12" s="20"/>
      <c r="Q12" s="20"/>
    </row>
    <row r="13" spans="1:17" s="17" customFormat="1" ht="21" customHeight="1" thickBot="1">
      <c r="A13" s="147"/>
      <c r="B13" s="464" t="s">
        <v>697</v>
      </c>
      <c r="C13" s="55"/>
      <c r="D13" s="55"/>
      <c r="E13" s="507"/>
      <c r="F13" s="26"/>
      <c r="G13" s="1319" t="s">
        <v>9</v>
      </c>
      <c r="H13" s="1320"/>
      <c r="I13" s="1320"/>
      <c r="J13" s="1320"/>
      <c r="K13" s="1321"/>
      <c r="M13" s="1319" t="s">
        <v>13</v>
      </c>
      <c r="N13" s="1320"/>
      <c r="O13" s="1320"/>
      <c r="P13" s="1320"/>
      <c r="Q13" s="1321"/>
    </row>
    <row r="14" spans="1:17" s="17" customFormat="1" ht="18" customHeight="1" thickBot="1">
      <c r="A14" s="133"/>
      <c r="B14" s="15"/>
      <c r="C14" s="5"/>
      <c r="D14" s="5"/>
      <c r="E14" s="494" t="s">
        <v>93</v>
      </c>
      <c r="G14" s="661" t="s">
        <v>1</v>
      </c>
      <c r="H14" s="350" t="s">
        <v>2</v>
      </c>
      <c r="I14" s="348" t="s">
        <v>3</v>
      </c>
      <c r="J14" s="349" t="s">
        <v>4</v>
      </c>
      <c r="K14" s="596" t="s">
        <v>382</v>
      </c>
      <c r="M14" s="865" t="s">
        <v>1</v>
      </c>
      <c r="N14" s="348" t="s">
        <v>2</v>
      </c>
      <c r="O14" s="348" t="s">
        <v>3</v>
      </c>
      <c r="P14" s="215" t="s">
        <v>4</v>
      </c>
      <c r="Q14" s="215" t="s">
        <v>382</v>
      </c>
    </row>
    <row r="15" spans="1:17" s="17" customFormat="1" ht="17.25" customHeight="1">
      <c r="A15" s="96"/>
      <c r="B15" s="15"/>
      <c r="C15" s="24"/>
      <c r="D15" s="333" t="s">
        <v>98</v>
      </c>
      <c r="E15" s="507"/>
      <c r="G15" s="265">
        <v>280739</v>
      </c>
      <c r="H15" s="28">
        <v>307034</v>
      </c>
      <c r="I15" s="28">
        <v>286310</v>
      </c>
      <c r="J15" s="28">
        <v>278657</v>
      </c>
      <c r="K15" s="212">
        <v>1152740</v>
      </c>
      <c r="M15" s="395">
        <v>345176</v>
      </c>
      <c r="N15" s="1033">
        <v>470822</v>
      </c>
      <c r="O15" s="1044">
        <v>483658</v>
      </c>
      <c r="P15" s="1152">
        <v>487154</v>
      </c>
      <c r="Q15" s="1153">
        <v>1786810</v>
      </c>
    </row>
    <row r="16" spans="1:17" s="17" customFormat="1" ht="17.25" customHeight="1">
      <c r="A16" s="96"/>
      <c r="B16" s="15"/>
      <c r="C16" s="24"/>
      <c r="D16" s="11"/>
      <c r="E16" s="501" t="s">
        <v>218</v>
      </c>
      <c r="G16" s="273">
        <v>198274</v>
      </c>
      <c r="H16" s="29">
        <v>214918</v>
      </c>
      <c r="I16" s="29">
        <v>197094</v>
      </c>
      <c r="J16" s="29">
        <v>187057</v>
      </c>
      <c r="K16" s="36">
        <v>797343</v>
      </c>
      <c r="M16" s="41">
        <v>255826</v>
      </c>
      <c r="N16" s="204">
        <v>259320</v>
      </c>
      <c r="O16" s="204">
        <v>275233</v>
      </c>
      <c r="P16" s="1154">
        <v>213555</v>
      </c>
      <c r="Q16" s="1061">
        <v>1003934</v>
      </c>
    </row>
    <row r="17" spans="1:17" ht="18" customHeight="1">
      <c r="A17" s="96"/>
      <c r="B17" s="15"/>
      <c r="C17" s="24"/>
      <c r="D17" s="11"/>
      <c r="E17" s="501" t="s">
        <v>219</v>
      </c>
      <c r="F17" s="23"/>
      <c r="G17" s="578"/>
      <c r="H17" s="579"/>
      <c r="I17" s="579"/>
      <c r="J17" s="579"/>
      <c r="K17" s="580"/>
      <c r="L17" s="17"/>
      <c r="M17" s="866"/>
      <c r="N17" s="204">
        <v>111887</v>
      </c>
      <c r="O17" s="204">
        <v>116537</v>
      </c>
      <c r="P17" s="1154">
        <v>188821</v>
      </c>
      <c r="Q17" s="1061">
        <v>417245</v>
      </c>
    </row>
    <row r="18" spans="1:17" s="17" customFormat="1" ht="17.25" customHeight="1">
      <c r="A18" s="114"/>
      <c r="B18" s="15"/>
      <c r="C18" s="24"/>
      <c r="D18" s="11"/>
      <c r="E18" s="660" t="s">
        <v>220</v>
      </c>
      <c r="G18" s="273">
        <v>40337</v>
      </c>
      <c r="H18" s="29">
        <v>44757</v>
      </c>
      <c r="I18" s="29">
        <v>42387</v>
      </c>
      <c r="J18" s="29">
        <v>40580</v>
      </c>
      <c r="K18" s="36">
        <v>168061</v>
      </c>
      <c r="M18" s="41">
        <v>42881</v>
      </c>
      <c r="N18" s="204">
        <v>45962</v>
      </c>
      <c r="O18" s="204">
        <v>43964</v>
      </c>
      <c r="P18" s="1154">
        <v>37882</v>
      </c>
      <c r="Q18" s="1061">
        <v>170689</v>
      </c>
    </row>
    <row r="19" spans="1:17" s="17" customFormat="1" ht="17.25" customHeight="1">
      <c r="A19" s="96"/>
      <c r="B19" s="15"/>
      <c r="C19" s="24"/>
      <c r="D19" s="11"/>
      <c r="E19" s="501" t="s">
        <v>99</v>
      </c>
      <c r="G19" s="273">
        <v>42608</v>
      </c>
      <c r="H19" s="29">
        <v>44751</v>
      </c>
      <c r="I19" s="29">
        <v>52220</v>
      </c>
      <c r="J19" s="29">
        <v>53711</v>
      </c>
      <c r="K19" s="36">
        <v>193290</v>
      </c>
      <c r="M19" s="41">
        <v>49850</v>
      </c>
      <c r="N19" s="204">
        <v>51172</v>
      </c>
      <c r="O19" s="204">
        <v>52205</v>
      </c>
      <c r="P19" s="1154">
        <v>51091</v>
      </c>
      <c r="Q19" s="1061">
        <v>204318</v>
      </c>
    </row>
    <row r="20" spans="1:17" s="17" customFormat="1" ht="17.25" customHeight="1">
      <c r="A20" s="96"/>
      <c r="B20" s="15"/>
      <c r="C20" s="24"/>
      <c r="D20" s="11"/>
      <c r="E20" s="501" t="s">
        <v>100</v>
      </c>
      <c r="G20" s="273">
        <v>2572</v>
      </c>
      <c r="H20" s="29">
        <v>6386</v>
      </c>
      <c r="I20" s="29">
        <v>2317</v>
      </c>
      <c r="J20" s="29">
        <v>1883</v>
      </c>
      <c r="K20" s="36">
        <v>13158</v>
      </c>
      <c r="M20" s="41">
        <v>2938</v>
      </c>
      <c r="N20" s="204">
        <v>6493</v>
      </c>
      <c r="O20" s="204">
        <v>1875</v>
      </c>
      <c r="P20" s="1154">
        <v>2286</v>
      </c>
      <c r="Q20" s="1061">
        <v>13592</v>
      </c>
    </row>
    <row r="21" spans="1:17" s="17" customFormat="1" ht="17.25" customHeight="1" thickBot="1">
      <c r="A21" s="96"/>
      <c r="B21" s="446"/>
      <c r="C21" s="447"/>
      <c r="D21" s="446"/>
      <c r="E21" s="458" t="s">
        <v>549</v>
      </c>
      <c r="G21" s="274">
        <v>-3052</v>
      </c>
      <c r="H21" s="31">
        <v>-3778</v>
      </c>
      <c r="I21" s="31">
        <v>-7708</v>
      </c>
      <c r="J21" s="31">
        <v>-4574</v>
      </c>
      <c r="K21" s="38">
        <v>-19112</v>
      </c>
      <c r="M21" s="276">
        <v>-6319</v>
      </c>
      <c r="N21" s="205">
        <v>-4012</v>
      </c>
      <c r="O21" s="205">
        <v>-6156</v>
      </c>
      <c r="P21" s="1155">
        <v>-6481</v>
      </c>
      <c r="Q21" s="1064">
        <v>-22968</v>
      </c>
    </row>
    <row r="22" spans="1:17" s="17" customFormat="1" ht="9.75" customHeight="1" thickBot="1">
      <c r="A22" s="96"/>
      <c r="B22" s="137"/>
      <c r="C22" s="137"/>
      <c r="D22" s="137"/>
      <c r="E22" s="137"/>
      <c r="H22" s="61"/>
      <c r="I22" s="61"/>
      <c r="N22" s="61"/>
      <c r="O22" s="61"/>
    </row>
    <row r="23" spans="1:17" s="17" customFormat="1" ht="21" customHeight="1" thickBot="1">
      <c r="A23" s="96"/>
      <c r="B23" s="420" t="s">
        <v>696</v>
      </c>
      <c r="C23" s="10"/>
      <c r="D23" s="10"/>
      <c r="E23" s="507"/>
      <c r="G23" s="1319" t="s">
        <v>9</v>
      </c>
      <c r="H23" s="1320"/>
      <c r="I23" s="1320"/>
      <c r="J23" s="1320"/>
      <c r="K23" s="1321"/>
      <c r="M23" s="1319" t="s">
        <v>13</v>
      </c>
      <c r="N23" s="1320"/>
      <c r="O23" s="1320"/>
      <c r="P23" s="1320"/>
      <c r="Q23" s="1321"/>
    </row>
    <row r="24" spans="1:17" s="17" customFormat="1" ht="18" customHeight="1" thickBot="1">
      <c r="A24" s="96"/>
      <c r="B24" s="15"/>
      <c r="C24" s="5"/>
      <c r="D24" s="5"/>
      <c r="E24" s="494" t="s">
        <v>101</v>
      </c>
      <c r="G24" s="661" t="s">
        <v>1</v>
      </c>
      <c r="H24" s="350" t="s">
        <v>2</v>
      </c>
      <c r="I24" s="348" t="s">
        <v>3</v>
      </c>
      <c r="J24" s="349" t="s">
        <v>4</v>
      </c>
      <c r="K24" s="596" t="s">
        <v>382</v>
      </c>
      <c r="M24" s="865" t="s">
        <v>1</v>
      </c>
      <c r="N24" s="348" t="s">
        <v>2</v>
      </c>
      <c r="O24" s="348" t="s">
        <v>3</v>
      </c>
      <c r="P24" s="215" t="s">
        <v>4</v>
      </c>
      <c r="Q24" s="215" t="s">
        <v>382</v>
      </c>
    </row>
    <row r="25" spans="1:17" s="17" customFormat="1" ht="18" customHeight="1">
      <c r="A25" s="96"/>
      <c r="B25" s="15"/>
      <c r="C25" s="24"/>
      <c r="D25" s="333" t="s">
        <v>98</v>
      </c>
      <c r="E25" s="507"/>
      <c r="G25" s="265">
        <v>203316</v>
      </c>
      <c r="H25" s="28">
        <v>225813</v>
      </c>
      <c r="I25" s="28">
        <v>200615</v>
      </c>
      <c r="J25" s="28">
        <v>167876</v>
      </c>
      <c r="K25" s="212">
        <v>797620</v>
      </c>
      <c r="M25" s="269">
        <v>241877</v>
      </c>
      <c r="N25" s="1033">
        <v>224182</v>
      </c>
      <c r="O25" s="1044">
        <v>209611</v>
      </c>
      <c r="P25" s="1152">
        <v>211236</v>
      </c>
      <c r="Q25" s="1153">
        <v>886906</v>
      </c>
    </row>
    <row r="26" spans="1:17" s="17" customFormat="1" ht="18" customHeight="1">
      <c r="A26" s="96"/>
      <c r="B26" s="15"/>
      <c r="C26" s="24"/>
      <c r="D26" s="11"/>
      <c r="E26" s="501" t="s">
        <v>218</v>
      </c>
      <c r="G26" s="273">
        <v>138581</v>
      </c>
      <c r="H26" s="29">
        <v>151370</v>
      </c>
      <c r="I26" s="29">
        <v>129316</v>
      </c>
      <c r="J26" s="29">
        <v>97853</v>
      </c>
      <c r="K26" s="36">
        <v>517120</v>
      </c>
      <c r="M26" s="41">
        <v>172459</v>
      </c>
      <c r="N26" s="204">
        <v>167092</v>
      </c>
      <c r="O26" s="204">
        <v>175028</v>
      </c>
      <c r="P26" s="1154">
        <v>94371</v>
      </c>
      <c r="Q26" s="1061">
        <v>608950</v>
      </c>
    </row>
    <row r="27" spans="1:17" ht="18" customHeight="1">
      <c r="A27" s="96"/>
      <c r="B27" s="15"/>
      <c r="C27" s="24"/>
      <c r="D27" s="11"/>
      <c r="E27" s="501" t="s">
        <v>219</v>
      </c>
      <c r="F27" s="23"/>
      <c r="G27" s="578"/>
      <c r="H27" s="579"/>
      <c r="I27" s="579"/>
      <c r="J27" s="579"/>
      <c r="K27" s="580"/>
      <c r="L27" s="17"/>
      <c r="M27" s="866"/>
      <c r="N27" s="204">
        <v>-22304</v>
      </c>
      <c r="O27" s="204">
        <v>-35874</v>
      </c>
      <c r="P27" s="1154">
        <v>56962</v>
      </c>
      <c r="Q27" s="1061">
        <v>-1216</v>
      </c>
    </row>
    <row r="28" spans="1:17" s="17" customFormat="1" ht="18" customHeight="1">
      <c r="A28" s="114"/>
      <c r="B28" s="15"/>
      <c r="C28" s="24"/>
      <c r="D28" s="11"/>
      <c r="E28" s="660" t="s">
        <v>220</v>
      </c>
      <c r="G28" s="273">
        <v>27734</v>
      </c>
      <c r="H28" s="29">
        <v>32115</v>
      </c>
      <c r="I28" s="29">
        <v>29589</v>
      </c>
      <c r="J28" s="29">
        <v>24794</v>
      </c>
      <c r="K28" s="36">
        <v>114232</v>
      </c>
      <c r="M28" s="41">
        <v>28072</v>
      </c>
      <c r="N28" s="204">
        <v>31044</v>
      </c>
      <c r="O28" s="204">
        <v>28562</v>
      </c>
      <c r="P28" s="1154">
        <v>20934</v>
      </c>
      <c r="Q28" s="1061">
        <v>108612</v>
      </c>
    </row>
    <row r="29" spans="1:17" s="17" customFormat="1" ht="18" customHeight="1">
      <c r="A29" s="96"/>
      <c r="B29" s="15"/>
      <c r="C29" s="24"/>
      <c r="D29" s="11"/>
      <c r="E29" s="426" t="s">
        <v>99</v>
      </c>
      <c r="G29" s="273">
        <v>39437</v>
      </c>
      <c r="H29" s="29">
        <v>41834</v>
      </c>
      <c r="I29" s="29">
        <v>49228</v>
      </c>
      <c r="J29" s="29">
        <v>50221</v>
      </c>
      <c r="K29" s="36">
        <v>180720</v>
      </c>
      <c r="M29" s="41">
        <v>46629</v>
      </c>
      <c r="N29" s="204">
        <v>47954</v>
      </c>
      <c r="O29" s="204">
        <v>48505</v>
      </c>
      <c r="P29" s="1154">
        <v>45861</v>
      </c>
      <c r="Q29" s="1061">
        <v>188949</v>
      </c>
    </row>
    <row r="30" spans="1:17" s="17" customFormat="1" ht="18" customHeight="1">
      <c r="A30" s="96"/>
      <c r="B30" s="15"/>
      <c r="C30" s="24"/>
      <c r="D30" s="11"/>
      <c r="E30" s="426" t="s">
        <v>100</v>
      </c>
      <c r="G30" s="273">
        <v>1023</v>
      </c>
      <c r="H30" s="29">
        <v>4802</v>
      </c>
      <c r="I30" s="29">
        <v>674</v>
      </c>
      <c r="J30" s="29">
        <v>-99</v>
      </c>
      <c r="K30" s="36">
        <v>6400</v>
      </c>
      <c r="M30" s="41">
        <v>1351</v>
      </c>
      <c r="N30" s="204">
        <v>4744</v>
      </c>
      <c r="O30" s="204">
        <v>-67</v>
      </c>
      <c r="P30" s="1154">
        <v>13</v>
      </c>
      <c r="Q30" s="1061">
        <v>6041</v>
      </c>
    </row>
    <row r="31" spans="1:17" s="17" customFormat="1" ht="18" customHeight="1" thickBot="1">
      <c r="A31" s="96"/>
      <c r="B31" s="446"/>
      <c r="C31" s="447"/>
      <c r="D31" s="446"/>
      <c r="E31" s="458" t="s">
        <v>549</v>
      </c>
      <c r="G31" s="274">
        <v>-3459</v>
      </c>
      <c r="H31" s="31">
        <v>-4308</v>
      </c>
      <c r="I31" s="31">
        <v>-8192</v>
      </c>
      <c r="J31" s="31">
        <v>-4893</v>
      </c>
      <c r="K31" s="38">
        <v>-20852</v>
      </c>
      <c r="M31" s="276">
        <v>-6634</v>
      </c>
      <c r="N31" s="205">
        <v>-4348</v>
      </c>
      <c r="O31" s="205">
        <v>-6543</v>
      </c>
      <c r="P31" s="1155">
        <v>-6905</v>
      </c>
      <c r="Q31" s="1064">
        <v>-24430</v>
      </c>
    </row>
    <row r="32" spans="1:17" s="17" customFormat="1" ht="3.75" customHeight="1">
      <c r="A32" s="96"/>
      <c r="B32" s="5"/>
      <c r="C32" s="5"/>
      <c r="D32" s="5"/>
      <c r="E32" s="1286"/>
      <c r="G32" s="1287"/>
      <c r="H32" s="1287"/>
      <c r="I32" s="1287"/>
      <c r="J32" s="1287"/>
      <c r="K32" s="1288"/>
      <c r="M32" s="1287"/>
      <c r="N32" s="1287"/>
      <c r="O32" s="1287"/>
      <c r="P32" s="1287"/>
      <c r="Q32" s="1288"/>
    </row>
    <row r="33" spans="1:17" ht="18.75" customHeight="1">
      <c r="A33" s="96"/>
      <c r="B33" s="142"/>
      <c r="C33" s="2" t="s">
        <v>695</v>
      </c>
      <c r="D33" s="142"/>
      <c r="E33" s="142"/>
      <c r="G33" s="62"/>
      <c r="H33" s="62"/>
      <c r="I33" s="62"/>
      <c r="J33" s="62"/>
      <c r="K33" s="62"/>
      <c r="M33" s="62"/>
      <c r="N33" s="62"/>
      <c r="O33" s="62"/>
      <c r="P33" s="62"/>
      <c r="Q33" s="62"/>
    </row>
    <row r="34" spans="1:17" ht="18.75" customHeight="1">
      <c r="C34" s="1241" t="s">
        <v>664</v>
      </c>
      <c r="D34" s="1241"/>
      <c r="E34" s="137"/>
      <c r="F34" s="17"/>
      <c r="G34" s="832"/>
      <c r="H34" s="832"/>
      <c r="I34" s="832"/>
      <c r="J34" s="832"/>
      <c r="K34" s="832"/>
      <c r="M34" s="95"/>
      <c r="N34" s="95"/>
      <c r="O34" s="95"/>
      <c r="P34" s="95"/>
      <c r="Q34" s="95"/>
    </row>
    <row r="35" spans="1:17" ht="18.75" customHeight="1">
      <c r="C35" s="96" t="s">
        <v>663</v>
      </c>
      <c r="G35" s="95"/>
      <c r="H35" s="95"/>
      <c r="I35" s="95"/>
      <c r="J35" s="95"/>
      <c r="K35" s="95"/>
      <c r="M35" s="95"/>
      <c r="N35" s="95"/>
      <c r="O35" s="95"/>
      <c r="P35" s="95"/>
      <c r="Q35" s="95"/>
    </row>
    <row r="36" spans="1:17" ht="15.75" customHeight="1">
      <c r="G36" s="95"/>
      <c r="H36" s="95"/>
      <c r="I36" s="95"/>
      <c r="J36" s="95"/>
      <c r="K36" s="95"/>
      <c r="M36" s="95"/>
      <c r="N36" s="95"/>
      <c r="O36" s="95"/>
      <c r="P36" s="95"/>
      <c r="Q36" s="95"/>
    </row>
    <row r="37" spans="1:17" ht="15.75" customHeight="1">
      <c r="G37" s="95"/>
      <c r="H37" s="95"/>
      <c r="I37" s="95"/>
      <c r="J37" s="95"/>
      <c r="K37" s="95"/>
      <c r="M37" s="95"/>
      <c r="N37" s="95"/>
      <c r="O37" s="95"/>
      <c r="P37" s="95"/>
      <c r="Q37" s="95"/>
    </row>
    <row r="38" spans="1:17" ht="15.75" customHeight="1">
      <c r="G38" s="95"/>
      <c r="H38" s="95"/>
      <c r="I38" s="95"/>
      <c r="J38" s="95"/>
      <c r="K38" s="95"/>
      <c r="M38" s="95"/>
      <c r="N38" s="95"/>
      <c r="O38" s="95"/>
      <c r="P38" s="95"/>
      <c r="Q38" s="95"/>
    </row>
  </sheetData>
  <mergeCells count="7">
    <mergeCell ref="G23:K23"/>
    <mergeCell ref="M23:Q23"/>
    <mergeCell ref="A1:K1"/>
    <mergeCell ref="G3:K3"/>
    <mergeCell ref="M3:Q3"/>
    <mergeCell ref="G13:K13"/>
    <mergeCell ref="M13:Q13"/>
  </mergeCells>
  <phoneticPr fontId="2"/>
  <pageMargins left="0.19685039370078741" right="0.19685039370078741" top="0.55118110236220474" bottom="0.19685039370078741" header="0.27559055118110237" footer="0.19685039370078741"/>
  <pageSetup paperSize="9" scale="83" orientation="landscape" cellComments="asDisplayed" r:id="rId1"/>
  <headerFooter alignWithMargins="0">
    <oddFooter>&amp;C&amp;"Arial,標準"&amp;14&amp;P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  <pageSetUpPr fitToPage="1"/>
  </sheetPr>
  <dimension ref="A1:R29"/>
  <sheetViews>
    <sheetView showGridLines="0" view="pageBreakPreview" zoomScale="70" zoomScaleNormal="100" zoomScaleSheetLayoutView="70" workbookViewId="0"/>
  </sheetViews>
  <sheetFormatPr defaultColWidth="9" defaultRowHeight="15.75" customHeight="1"/>
  <cols>
    <col min="1" max="1" width="1.5" style="2" customWidth="1"/>
    <col min="2" max="2" width="2.625" style="2" customWidth="1"/>
    <col min="3" max="3" width="1" style="2" customWidth="1"/>
    <col min="4" max="4" width="3.5" style="2" customWidth="1"/>
    <col min="5" max="5" width="40.625" style="2" customWidth="1"/>
    <col min="6" max="6" width="1.5" style="4" customWidth="1"/>
    <col min="7" max="11" width="13.375" style="5" customWidth="1"/>
    <col min="12" max="12" width="2.25" style="4" customWidth="1"/>
    <col min="13" max="13" width="13.875" style="17" customWidth="1"/>
    <col min="14" max="16" width="13.375" style="17" customWidth="1"/>
    <col min="17" max="17" width="13" style="4" customWidth="1" collapsed="1"/>
    <col min="18" max="18" width="2.5" style="4" customWidth="1"/>
    <col min="19" max="16384" width="9" style="4"/>
  </cols>
  <sheetData>
    <row r="1" spans="1:18" ht="29.25" customHeight="1">
      <c r="A1" s="460" t="s">
        <v>102</v>
      </c>
      <c r="B1" s="662"/>
      <c r="C1" s="662"/>
      <c r="D1" s="96"/>
      <c r="E1" s="96"/>
      <c r="F1" s="82"/>
      <c r="G1" s="7"/>
      <c r="H1" s="7"/>
      <c r="I1" s="7"/>
      <c r="J1" s="7"/>
      <c r="K1" s="7"/>
      <c r="L1" s="83"/>
      <c r="M1" s="83"/>
      <c r="N1" s="83"/>
      <c r="O1" s="83"/>
      <c r="P1" s="83"/>
      <c r="Q1" s="83"/>
    </row>
    <row r="2" spans="1:18" ht="16.5" thickBot="1">
      <c r="A2" s="123"/>
      <c r="B2" s="96" t="s">
        <v>103</v>
      </c>
      <c r="C2" s="131"/>
      <c r="D2" s="96"/>
      <c r="E2" s="96"/>
      <c r="F2" s="85"/>
      <c r="G2" s="33"/>
      <c r="H2" s="33"/>
      <c r="I2" s="33"/>
      <c r="J2" s="33"/>
      <c r="K2" s="33"/>
      <c r="L2" s="83"/>
      <c r="M2" s="84"/>
      <c r="N2" s="84"/>
      <c r="O2" s="84"/>
      <c r="P2" s="84"/>
      <c r="Q2" s="84"/>
    </row>
    <row r="3" spans="1:18" ht="21" customHeight="1" thickBot="1">
      <c r="A3" s="125"/>
      <c r="B3" s="464" t="s">
        <v>104</v>
      </c>
      <c r="C3" s="132"/>
      <c r="D3" s="132"/>
      <c r="E3" s="493"/>
      <c r="F3" s="86"/>
      <c r="G3" s="1302" t="s">
        <v>9</v>
      </c>
      <c r="H3" s="1303"/>
      <c r="I3" s="1303"/>
      <c r="J3" s="1303"/>
      <c r="K3" s="1304"/>
      <c r="M3" s="1302" t="s">
        <v>13</v>
      </c>
      <c r="N3" s="1303"/>
      <c r="O3" s="1303"/>
      <c r="P3" s="1303"/>
      <c r="Q3" s="1304"/>
    </row>
    <row r="4" spans="1:18" ht="18" customHeight="1" thickBot="1">
      <c r="A4" s="125"/>
      <c r="B4" s="500"/>
      <c r="C4" s="133"/>
      <c r="D4" s="133"/>
      <c r="E4" s="623"/>
      <c r="F4" s="86"/>
      <c r="G4" s="242" t="s">
        <v>1</v>
      </c>
      <c r="H4" s="208" t="s">
        <v>2</v>
      </c>
      <c r="I4" s="182" t="s">
        <v>3</v>
      </c>
      <c r="J4" s="18" t="s">
        <v>4</v>
      </c>
      <c r="K4" s="596" t="s">
        <v>382</v>
      </c>
      <c r="M4" s="393" t="s">
        <v>1</v>
      </c>
      <c r="N4" s="182" t="s">
        <v>2</v>
      </c>
      <c r="O4" s="860" t="s">
        <v>3</v>
      </c>
      <c r="P4" s="177" t="s">
        <v>4</v>
      </c>
      <c r="Q4" s="215" t="s">
        <v>382</v>
      </c>
    </row>
    <row r="5" spans="1:18" ht="18" customHeight="1">
      <c r="A5" s="125"/>
      <c r="B5" s="500"/>
      <c r="C5" s="134"/>
      <c r="D5" s="327" t="s">
        <v>105</v>
      </c>
      <c r="E5" s="507"/>
      <c r="F5" s="86"/>
      <c r="G5" s="320">
        <v>0.38700000000000001</v>
      </c>
      <c r="H5" s="321">
        <v>0.39400000000000002</v>
      </c>
      <c r="I5" s="321">
        <v>0.34</v>
      </c>
      <c r="J5" s="321">
        <v>0.32600000000000001</v>
      </c>
      <c r="K5" s="322">
        <v>0.36</v>
      </c>
      <c r="L5" s="17"/>
      <c r="M5" s="867">
        <v>0.39200000000000002</v>
      </c>
      <c r="N5" s="1045">
        <v>0.27400000000000002</v>
      </c>
      <c r="O5" s="322">
        <v>0.246</v>
      </c>
      <c r="P5" s="1156">
        <v>0.23100000000000001</v>
      </c>
      <c r="Q5" s="1157">
        <v>0.26800000000000002</v>
      </c>
    </row>
    <row r="6" spans="1:18" ht="18" customHeight="1">
      <c r="A6" s="125"/>
      <c r="B6" s="500"/>
      <c r="C6" s="134"/>
      <c r="D6" s="663"/>
      <c r="E6" s="501" t="s">
        <v>218</v>
      </c>
      <c r="F6" s="86"/>
      <c r="G6" s="323">
        <v>0.38</v>
      </c>
      <c r="H6" s="315">
        <v>0.38</v>
      </c>
      <c r="I6" s="315">
        <v>0.313</v>
      </c>
      <c r="J6" s="315">
        <v>0.29799999999999999</v>
      </c>
      <c r="K6" s="51">
        <v>0.34</v>
      </c>
      <c r="L6" s="17"/>
      <c r="M6" s="868">
        <v>0.38600000000000001</v>
      </c>
      <c r="N6" s="1046">
        <v>0.35799999999999998</v>
      </c>
      <c r="O6" s="51">
        <v>0.33700000000000002</v>
      </c>
      <c r="P6" s="1158">
        <v>0.222</v>
      </c>
      <c r="Q6" s="1090">
        <v>0.317</v>
      </c>
    </row>
    <row r="7" spans="1:18" ht="18" customHeight="1">
      <c r="A7" s="114"/>
      <c r="B7" s="500"/>
      <c r="C7" s="134"/>
      <c r="D7" s="663"/>
      <c r="E7" s="501" t="s">
        <v>219</v>
      </c>
      <c r="F7" s="23"/>
      <c r="G7" s="581"/>
      <c r="H7" s="582"/>
      <c r="I7" s="582"/>
      <c r="J7" s="582"/>
      <c r="K7" s="583"/>
      <c r="L7" s="17"/>
      <c r="M7" s="869"/>
      <c r="N7" s="1046">
        <v>0.14699999999999999</v>
      </c>
      <c r="O7" s="51">
        <v>0.126</v>
      </c>
      <c r="P7" s="1158">
        <v>0.20599999999999999</v>
      </c>
      <c r="Q7" s="1158">
        <v>0.16</v>
      </c>
      <c r="R7" s="53"/>
    </row>
    <row r="8" spans="1:18" ht="18" customHeight="1">
      <c r="A8" s="125"/>
      <c r="B8" s="500"/>
      <c r="C8" s="134"/>
      <c r="D8" s="663"/>
      <c r="E8" s="660" t="s">
        <v>220</v>
      </c>
      <c r="F8" s="86"/>
      <c r="G8" s="323">
        <v>0.315</v>
      </c>
      <c r="H8" s="315">
        <v>0.33400000000000002</v>
      </c>
      <c r="I8" s="315">
        <v>0.32800000000000001</v>
      </c>
      <c r="J8" s="315">
        <v>0.29099999999999998</v>
      </c>
      <c r="K8" s="51">
        <v>0.316</v>
      </c>
      <c r="L8" s="17"/>
      <c r="M8" s="868">
        <v>0.32100000000000001</v>
      </c>
      <c r="N8" s="1046">
        <v>0.33600000000000002</v>
      </c>
      <c r="O8" s="51">
        <v>0.32100000000000001</v>
      </c>
      <c r="P8" s="1090">
        <v>0.26900000000000002</v>
      </c>
      <c r="Q8" s="1158">
        <v>0.311</v>
      </c>
    </row>
    <row r="9" spans="1:18" ht="18" customHeight="1">
      <c r="A9" s="125"/>
      <c r="B9" s="1025"/>
      <c r="C9" s="134"/>
      <c r="D9" s="663"/>
      <c r="E9" s="501" t="s">
        <v>106</v>
      </c>
      <c r="F9" s="86"/>
      <c r="G9" s="323">
        <v>0.52600000000000002</v>
      </c>
      <c r="H9" s="315">
        <v>0.54500000000000004</v>
      </c>
      <c r="I9" s="315">
        <v>0.56699999999999995</v>
      </c>
      <c r="J9" s="315">
        <v>0.52900000000000003</v>
      </c>
      <c r="K9" s="51">
        <v>0.54200000000000004</v>
      </c>
      <c r="L9" s="17"/>
      <c r="M9" s="868">
        <v>0.51800000000000002</v>
      </c>
      <c r="N9" s="1046">
        <v>0.51100000000000001</v>
      </c>
      <c r="O9" s="51">
        <v>0.51300000000000001</v>
      </c>
      <c r="P9" s="1090">
        <v>0.501</v>
      </c>
      <c r="Q9" s="1158">
        <v>0.51100000000000001</v>
      </c>
    </row>
    <row r="10" spans="1:18" ht="18" customHeight="1" thickBot="1">
      <c r="A10" s="88"/>
      <c r="B10" s="664"/>
      <c r="C10" s="655"/>
      <c r="D10" s="665"/>
      <c r="E10" s="666" t="s">
        <v>107</v>
      </c>
      <c r="F10" s="7"/>
      <c r="G10" s="324">
        <v>9.0999999999999998E-2</v>
      </c>
      <c r="H10" s="325">
        <v>0.193</v>
      </c>
      <c r="I10" s="325">
        <v>8.3000000000000004E-2</v>
      </c>
      <c r="J10" s="325">
        <v>6.8000000000000005E-2</v>
      </c>
      <c r="K10" s="52">
        <v>0.112</v>
      </c>
      <c r="L10" s="17"/>
      <c r="M10" s="870">
        <v>9.6000000000000002E-2</v>
      </c>
      <c r="N10" s="924">
        <v>0.19</v>
      </c>
      <c r="O10" s="52">
        <v>6.6000000000000003E-2</v>
      </c>
      <c r="P10" s="1159">
        <v>7.3999999999999996E-2</v>
      </c>
      <c r="Q10" s="1160">
        <v>0.109</v>
      </c>
    </row>
    <row r="11" spans="1:18" ht="10.5" customHeight="1" thickBot="1">
      <c r="A11" s="123"/>
      <c r="B11" s="131"/>
      <c r="C11" s="131"/>
      <c r="D11" s="96"/>
      <c r="E11" s="96"/>
      <c r="F11" s="85"/>
      <c r="G11" s="20"/>
      <c r="H11" s="20"/>
      <c r="I11" s="20"/>
      <c r="J11" s="20"/>
      <c r="K11" s="20"/>
      <c r="L11" s="83"/>
      <c r="M11" s="20"/>
      <c r="N11" s="20"/>
      <c r="O11" s="20"/>
      <c r="P11" s="20"/>
      <c r="Q11" s="20"/>
    </row>
    <row r="12" spans="1:18" ht="21" customHeight="1" thickBot="1">
      <c r="A12" s="88"/>
      <c r="B12" s="464" t="s">
        <v>108</v>
      </c>
      <c r="C12" s="55"/>
      <c r="D12" s="55"/>
      <c r="E12" s="507"/>
      <c r="F12" s="7"/>
      <c r="G12" s="1302" t="s">
        <v>9</v>
      </c>
      <c r="H12" s="1303"/>
      <c r="I12" s="1303"/>
      <c r="J12" s="1303"/>
      <c r="K12" s="1304"/>
      <c r="L12" s="83"/>
      <c r="M12" s="1302" t="s">
        <v>13</v>
      </c>
      <c r="N12" s="1303"/>
      <c r="O12" s="1303"/>
      <c r="P12" s="1303"/>
      <c r="Q12" s="1304"/>
    </row>
    <row r="13" spans="1:18" ht="18" customHeight="1" thickBot="1">
      <c r="A13" s="89"/>
      <c r="B13" s="663"/>
      <c r="C13" s="26"/>
      <c r="D13" s="26"/>
      <c r="E13" s="667"/>
      <c r="F13" s="83"/>
      <c r="G13" s="242" t="s">
        <v>1</v>
      </c>
      <c r="H13" s="208" t="s">
        <v>2</v>
      </c>
      <c r="I13" s="182" t="s">
        <v>3</v>
      </c>
      <c r="J13" s="18" t="s">
        <v>4</v>
      </c>
      <c r="K13" s="596" t="s">
        <v>382</v>
      </c>
      <c r="L13" s="83"/>
      <c r="M13" s="393" t="s">
        <v>1</v>
      </c>
      <c r="N13" s="182" t="s">
        <v>2</v>
      </c>
      <c r="O13" s="860" t="s">
        <v>3</v>
      </c>
      <c r="P13" s="177" t="s">
        <v>4</v>
      </c>
      <c r="Q13" s="215" t="s">
        <v>382</v>
      </c>
    </row>
    <row r="14" spans="1:18" ht="17.25" customHeight="1">
      <c r="A14" s="89"/>
      <c r="B14" s="56"/>
      <c r="C14" s="58"/>
      <c r="D14" s="327" t="s">
        <v>105</v>
      </c>
      <c r="E14" s="507"/>
      <c r="F14" s="83"/>
      <c r="G14" s="320">
        <v>0.28000000000000003</v>
      </c>
      <c r="H14" s="321">
        <v>0.28999999999999998</v>
      </c>
      <c r="I14" s="321">
        <v>0.23799999999999999</v>
      </c>
      <c r="J14" s="321">
        <v>0.19600000000000001</v>
      </c>
      <c r="K14" s="322">
        <v>0.249</v>
      </c>
      <c r="L14" s="17"/>
      <c r="M14" s="867">
        <v>0.27500000000000002</v>
      </c>
      <c r="N14" s="1045">
        <v>0.13100000000000001</v>
      </c>
      <c r="O14" s="322">
        <v>0.107</v>
      </c>
      <c r="P14" s="1156">
        <v>0.1</v>
      </c>
      <c r="Q14" s="1157">
        <v>0.13300000000000001</v>
      </c>
    </row>
    <row r="15" spans="1:18" ht="17.25" customHeight="1">
      <c r="A15" s="89"/>
      <c r="B15" s="56"/>
      <c r="C15" s="58"/>
      <c r="D15" s="663"/>
      <c r="E15" s="501" t="s">
        <v>218</v>
      </c>
      <c r="F15" s="83"/>
      <c r="G15" s="323">
        <v>0.26500000000000001</v>
      </c>
      <c r="H15" s="315">
        <v>0.26800000000000002</v>
      </c>
      <c r="I15" s="315">
        <v>0.20499999999999999</v>
      </c>
      <c r="J15" s="315">
        <v>0.156</v>
      </c>
      <c r="K15" s="51">
        <v>0.22</v>
      </c>
      <c r="L15" s="17"/>
      <c r="M15" s="868">
        <v>0.26100000000000001</v>
      </c>
      <c r="N15" s="1046">
        <v>0.23100000000000001</v>
      </c>
      <c r="O15" s="51">
        <v>0.214</v>
      </c>
      <c r="P15" s="1158">
        <v>9.8000000000000004E-2</v>
      </c>
      <c r="Q15" s="1090">
        <v>0.192</v>
      </c>
    </row>
    <row r="16" spans="1:18" ht="18" customHeight="1">
      <c r="A16" s="114"/>
      <c r="B16" s="56"/>
      <c r="C16" s="58"/>
      <c r="D16" s="663"/>
      <c r="E16" s="501" t="s">
        <v>219</v>
      </c>
      <c r="F16" s="23"/>
      <c r="G16" s="581"/>
      <c r="H16" s="582"/>
      <c r="I16" s="582"/>
      <c r="J16" s="582"/>
      <c r="K16" s="583"/>
      <c r="L16" s="17"/>
      <c r="M16" s="869"/>
      <c r="N16" s="1034" t="s">
        <v>38</v>
      </c>
      <c r="O16" s="36" t="s">
        <v>38</v>
      </c>
      <c r="P16" s="1158">
        <v>6.2E-2</v>
      </c>
      <c r="Q16" s="36" t="s">
        <v>38</v>
      </c>
      <c r="R16" s="53"/>
    </row>
    <row r="17" spans="1:17" ht="17.25" customHeight="1">
      <c r="A17" s="89"/>
      <c r="B17" s="56"/>
      <c r="C17" s="58"/>
      <c r="D17" s="663"/>
      <c r="E17" s="660" t="s">
        <v>220</v>
      </c>
      <c r="F17" s="83"/>
      <c r="G17" s="323">
        <v>0.217</v>
      </c>
      <c r="H17" s="315">
        <v>0.23899999999999999</v>
      </c>
      <c r="I17" s="315">
        <v>0.22900000000000001</v>
      </c>
      <c r="J17" s="315">
        <v>0.17799999999999999</v>
      </c>
      <c r="K17" s="51">
        <v>0.215</v>
      </c>
      <c r="L17" s="83"/>
      <c r="M17" s="868">
        <v>0.21</v>
      </c>
      <c r="N17" s="1046">
        <v>0.22700000000000001</v>
      </c>
      <c r="O17" s="51">
        <v>0.20799999999999999</v>
      </c>
      <c r="P17" s="1090">
        <v>0.14899999999999999</v>
      </c>
      <c r="Q17" s="1158">
        <v>0.19800000000000001</v>
      </c>
    </row>
    <row r="18" spans="1:17" ht="17.25" customHeight="1">
      <c r="A18" s="89"/>
      <c r="B18" s="56"/>
      <c r="C18" s="58"/>
      <c r="D18" s="663"/>
      <c r="E18" s="501" t="s">
        <v>106</v>
      </c>
      <c r="F18" s="83"/>
      <c r="G18" s="323">
        <v>0.48699999999999999</v>
      </c>
      <c r="H18" s="315">
        <v>0.50900000000000001</v>
      </c>
      <c r="I18" s="315">
        <v>0.53500000000000003</v>
      </c>
      <c r="J18" s="315">
        <v>0.495</v>
      </c>
      <c r="K18" s="51">
        <v>0.50700000000000001</v>
      </c>
      <c r="L18" s="83"/>
      <c r="M18" s="868">
        <v>0.48499999999999999</v>
      </c>
      <c r="N18" s="1046">
        <v>0.47899999999999998</v>
      </c>
      <c r="O18" s="51">
        <v>0.47699999999999998</v>
      </c>
      <c r="P18" s="1090">
        <v>0.45</v>
      </c>
      <c r="Q18" s="1158">
        <v>0.47299999999999998</v>
      </c>
    </row>
    <row r="19" spans="1:17" ht="17.25" customHeight="1" thickBot="1">
      <c r="A19" s="89"/>
      <c r="B19" s="59"/>
      <c r="C19" s="668"/>
      <c r="D19" s="665"/>
      <c r="E19" s="666" t="s">
        <v>107</v>
      </c>
      <c r="F19" s="83"/>
      <c r="G19" s="324">
        <v>3.5999999999999997E-2</v>
      </c>
      <c r="H19" s="325">
        <v>0.14499999999999999</v>
      </c>
      <c r="I19" s="924">
        <v>2.4E-2</v>
      </c>
      <c r="J19" s="925" t="s">
        <v>38</v>
      </c>
      <c r="K19" s="926">
        <v>5.5E-2</v>
      </c>
      <c r="L19" s="83"/>
      <c r="M19" s="870">
        <v>4.3999999999999997E-2</v>
      </c>
      <c r="N19" s="924">
        <v>0.13900000000000001</v>
      </c>
      <c r="O19" s="38" t="s">
        <v>38</v>
      </c>
      <c r="P19" s="1159">
        <v>0</v>
      </c>
      <c r="Q19" s="1160">
        <v>4.9000000000000002E-2</v>
      </c>
    </row>
    <row r="20" spans="1:17" ht="9.75" customHeight="1">
      <c r="A20" s="89"/>
      <c r="B20" s="96"/>
      <c r="C20" s="96"/>
      <c r="D20" s="96"/>
      <c r="E20" s="96"/>
      <c r="F20" s="83"/>
      <c r="G20" s="7"/>
      <c r="H20" s="7"/>
      <c r="I20" s="7"/>
      <c r="J20" s="7"/>
      <c r="K20" s="7"/>
      <c r="L20" s="83"/>
      <c r="M20" s="83"/>
      <c r="N20" s="83"/>
      <c r="O20" s="83"/>
      <c r="P20" s="83"/>
      <c r="Q20" s="83"/>
    </row>
    <row r="21" spans="1:17" ht="18" customHeight="1">
      <c r="A21" s="44"/>
      <c r="B21" s="89"/>
      <c r="C21" s="2" t="s">
        <v>109</v>
      </c>
      <c r="D21" s="89"/>
      <c r="E21" s="89"/>
      <c r="F21" s="5"/>
      <c r="G21" s="26"/>
      <c r="H21" s="26"/>
      <c r="I21" s="26"/>
      <c r="J21" s="26"/>
      <c r="K21" s="26"/>
      <c r="M21" s="26"/>
      <c r="N21" s="26"/>
      <c r="O21" s="26"/>
      <c r="P21" s="26"/>
      <c r="Q21" s="26"/>
    </row>
    <row r="22" spans="1:17" ht="15.75" customHeight="1">
      <c r="B22" s="77"/>
      <c r="C22" s="2" t="s">
        <v>584</v>
      </c>
      <c r="D22" s="137"/>
      <c r="E22" s="137"/>
      <c r="F22" s="17"/>
      <c r="G22" s="832"/>
      <c r="H22" s="832"/>
      <c r="I22" s="832"/>
      <c r="J22" s="95"/>
      <c r="K22" s="95"/>
      <c r="M22" s="95"/>
      <c r="N22" s="95"/>
      <c r="O22" s="95"/>
      <c r="P22" s="95"/>
      <c r="Q22" s="95"/>
    </row>
    <row r="25" spans="1:17" ht="15.75" customHeight="1">
      <c r="G25" s="95"/>
      <c r="H25" s="95"/>
      <c r="I25" s="95"/>
      <c r="J25" s="95"/>
      <c r="K25" s="95"/>
      <c r="M25" s="326"/>
    </row>
    <row r="26" spans="1:17" ht="15.75" customHeight="1">
      <c r="G26" s="95"/>
      <c r="H26" s="95"/>
      <c r="I26" s="95"/>
      <c r="J26" s="95"/>
      <c r="K26" s="95"/>
      <c r="M26" s="326"/>
    </row>
    <row r="27" spans="1:17" ht="15.75" customHeight="1">
      <c r="G27" s="95"/>
      <c r="H27" s="95"/>
      <c r="I27" s="95"/>
      <c r="J27" s="95"/>
      <c r="K27" s="95"/>
      <c r="M27" s="326"/>
    </row>
    <row r="28" spans="1:17" ht="15.75" customHeight="1">
      <c r="G28" s="95"/>
      <c r="H28" s="95"/>
      <c r="I28" s="95"/>
      <c r="J28" s="95"/>
      <c r="K28" s="95"/>
      <c r="M28" s="326"/>
    </row>
    <row r="29" spans="1:17" ht="15.75" customHeight="1">
      <c r="G29" s="95"/>
      <c r="H29" s="95"/>
      <c r="I29" s="95"/>
      <c r="J29" s="95"/>
      <c r="K29" s="95"/>
      <c r="M29" s="326"/>
    </row>
  </sheetData>
  <mergeCells count="4">
    <mergeCell ref="M3:Q3"/>
    <mergeCell ref="M12:Q12"/>
    <mergeCell ref="G3:K3"/>
    <mergeCell ref="G12:K12"/>
  </mergeCells>
  <phoneticPr fontId="2"/>
  <pageMargins left="0.19685039370078741" right="0.19685039370078741" top="0.55118110236220474" bottom="0.19685039370078741" header="0.27559055118110237" footer="0.19685039370078741"/>
  <pageSetup paperSize="9" scale="79" orientation="landscape" r:id="rId1"/>
  <headerFooter alignWithMargins="0">
    <oddFooter>&amp;C&amp;"Arial,標準"&amp;14&amp;P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24"/>
  <sheetViews>
    <sheetView showGridLines="0" view="pageBreakPreview" zoomScale="70" zoomScaleNormal="100" zoomScaleSheetLayoutView="70" workbookViewId="0">
      <selection sqref="A1:P1"/>
    </sheetView>
  </sheetViews>
  <sheetFormatPr defaultColWidth="9" defaultRowHeight="15.75" customHeight="1"/>
  <cols>
    <col min="1" max="1" width="2" style="77" customWidth="1"/>
    <col min="2" max="3" width="2.625" style="77" customWidth="1"/>
    <col min="4" max="4" width="3.5" style="77" customWidth="1"/>
    <col min="5" max="5" width="52.25" style="77" customWidth="1"/>
    <col min="6" max="6" width="2" style="4" customWidth="1"/>
    <col min="7" max="11" width="12.625" style="5" customWidth="1"/>
    <col min="12" max="12" width="1.25" style="4" customWidth="1"/>
    <col min="13" max="17" width="12.625" style="5" customWidth="1"/>
    <col min="18" max="18" width="11.125" style="4" bestFit="1" customWidth="1"/>
    <col min="19" max="16384" width="9" style="4"/>
  </cols>
  <sheetData>
    <row r="1" spans="1:18" ht="29.25" customHeight="1">
      <c r="A1" s="1323" t="s">
        <v>553</v>
      </c>
      <c r="B1" s="1324"/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4"/>
      <c r="N1" s="1324"/>
      <c r="O1" s="1324"/>
      <c r="P1" s="1324"/>
      <c r="Q1" s="73" t="s">
        <v>0</v>
      </c>
    </row>
    <row r="2" spans="1:18" ht="16.5" thickBot="1">
      <c r="A2" s="70"/>
      <c r="B2" s="2" t="s">
        <v>110</v>
      </c>
      <c r="C2" s="101"/>
      <c r="F2" s="22"/>
      <c r="G2" s="146"/>
      <c r="H2" s="146"/>
      <c r="I2" s="146"/>
      <c r="J2" s="146"/>
      <c r="K2" s="146"/>
      <c r="M2" s="16"/>
      <c r="N2" s="16"/>
      <c r="O2" s="16"/>
      <c r="P2" s="16"/>
      <c r="Q2" s="16"/>
    </row>
    <row r="3" spans="1:18" ht="18.75" customHeight="1" thickBot="1">
      <c r="A3" s="102"/>
      <c r="B3" s="420" t="s">
        <v>554</v>
      </c>
      <c r="C3" s="103"/>
      <c r="D3" s="103"/>
      <c r="E3" s="104"/>
      <c r="F3" s="23"/>
      <c r="G3" s="1302" t="s">
        <v>9</v>
      </c>
      <c r="H3" s="1303"/>
      <c r="I3" s="1303"/>
      <c r="J3" s="1303"/>
      <c r="K3" s="1304"/>
      <c r="M3" s="1302" t="s">
        <v>13</v>
      </c>
      <c r="N3" s="1303"/>
      <c r="O3" s="1303"/>
      <c r="P3" s="1303"/>
      <c r="Q3" s="1304"/>
    </row>
    <row r="4" spans="1:18" ht="18" customHeight="1" thickBot="1">
      <c r="A4" s="102"/>
      <c r="B4" s="105"/>
      <c r="C4" s="70"/>
      <c r="D4" s="70"/>
      <c r="E4" s="658" t="s">
        <v>258</v>
      </c>
      <c r="F4" s="23"/>
      <c r="G4" s="242" t="s">
        <v>1</v>
      </c>
      <c r="H4" s="208" t="s">
        <v>2</v>
      </c>
      <c r="I4" s="182" t="s">
        <v>3</v>
      </c>
      <c r="J4" s="18" t="s">
        <v>4</v>
      </c>
      <c r="K4" s="596" t="s">
        <v>382</v>
      </c>
      <c r="M4" s="393" t="s">
        <v>1</v>
      </c>
      <c r="N4" s="182" t="s">
        <v>2</v>
      </c>
      <c r="O4" s="182" t="s">
        <v>3</v>
      </c>
      <c r="P4" s="177" t="s">
        <v>4</v>
      </c>
      <c r="Q4" s="215" t="s">
        <v>382</v>
      </c>
    </row>
    <row r="5" spans="1:18" ht="21" customHeight="1">
      <c r="A5" s="102"/>
      <c r="B5" s="105"/>
      <c r="C5" s="69"/>
      <c r="D5" s="462" t="s">
        <v>585</v>
      </c>
      <c r="E5" s="104"/>
      <c r="F5" s="23"/>
      <c r="G5" s="1164">
        <v>-12661</v>
      </c>
      <c r="H5" s="1165">
        <v>-12993</v>
      </c>
      <c r="I5" s="1166">
        <v>-13913</v>
      </c>
      <c r="J5" s="1165">
        <v>-25730</v>
      </c>
      <c r="K5" s="1167">
        <v>-65297</v>
      </c>
      <c r="M5" s="1168">
        <v>-27383</v>
      </c>
      <c r="N5" s="1169">
        <v>-78479</v>
      </c>
      <c r="O5" s="1170">
        <v>-80770</v>
      </c>
      <c r="P5" s="1171">
        <v>-84846</v>
      </c>
      <c r="Q5" s="1172">
        <v>-271478</v>
      </c>
      <c r="R5" s="53"/>
    </row>
    <row r="6" spans="1:18" s="17" customFormat="1" ht="21" customHeight="1" thickBot="1">
      <c r="A6" s="149"/>
      <c r="B6" s="122"/>
      <c r="C6" s="150"/>
      <c r="D6" s="122"/>
      <c r="E6" s="463" t="s">
        <v>111</v>
      </c>
      <c r="F6" s="57"/>
      <c r="G6" s="1225">
        <v>-12661</v>
      </c>
      <c r="H6" s="1226">
        <v>-12993</v>
      </c>
      <c r="I6" s="1227">
        <v>-13913</v>
      </c>
      <c r="J6" s="1226">
        <v>-25730</v>
      </c>
      <c r="K6" s="1228">
        <v>-65297</v>
      </c>
      <c r="L6" s="1173"/>
      <c r="M6" s="1229">
        <v>-27383</v>
      </c>
      <c r="N6" s="1230">
        <v>-78479</v>
      </c>
      <c r="O6" s="1231">
        <v>-80770</v>
      </c>
      <c r="P6" s="1232">
        <v>-84846</v>
      </c>
      <c r="Q6" s="1065">
        <v>-271478</v>
      </c>
      <c r="R6" s="151"/>
    </row>
    <row r="7" spans="1:18" s="17" customFormat="1" ht="19.5" customHeight="1" thickBot="1">
      <c r="A7" s="152"/>
      <c r="B7" s="153"/>
      <c r="C7" s="153"/>
      <c r="D7" s="153"/>
      <c r="E7" s="8"/>
      <c r="F7" s="39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151"/>
    </row>
    <row r="8" spans="1:18" ht="18.75" customHeight="1" thickBot="1">
      <c r="A8" s="102"/>
      <c r="B8" s="420" t="s">
        <v>555</v>
      </c>
      <c r="C8" s="465"/>
      <c r="D8" s="465"/>
      <c r="E8" s="466"/>
      <c r="F8" s="23"/>
      <c r="G8" s="1302" t="s">
        <v>9</v>
      </c>
      <c r="H8" s="1303"/>
      <c r="I8" s="1303"/>
      <c r="J8" s="1303"/>
      <c r="K8" s="1304"/>
      <c r="M8" s="1302" t="s">
        <v>13</v>
      </c>
      <c r="N8" s="1303"/>
      <c r="O8" s="1303"/>
      <c r="P8" s="1303"/>
      <c r="Q8" s="1304"/>
      <c r="R8" s="53"/>
    </row>
    <row r="9" spans="1:18" ht="18" customHeight="1" thickBot="1">
      <c r="A9" s="102"/>
      <c r="B9" s="271"/>
      <c r="C9" s="147"/>
      <c r="D9" s="468"/>
      <c r="E9" s="659" t="s">
        <v>258</v>
      </c>
      <c r="F9" s="23"/>
      <c r="G9" s="242" t="s">
        <v>1</v>
      </c>
      <c r="H9" s="208" t="s">
        <v>2</v>
      </c>
      <c r="I9" s="182" t="s">
        <v>3</v>
      </c>
      <c r="J9" s="18" t="s">
        <v>4</v>
      </c>
      <c r="K9" s="596" t="s">
        <v>382</v>
      </c>
      <c r="M9" s="393" t="s">
        <v>1</v>
      </c>
      <c r="N9" s="182" t="s">
        <v>2</v>
      </c>
      <c r="O9" s="860" t="s">
        <v>3</v>
      </c>
      <c r="P9" s="177" t="s">
        <v>4</v>
      </c>
      <c r="Q9" s="215" t="s">
        <v>382</v>
      </c>
      <c r="R9" s="53"/>
    </row>
    <row r="10" spans="1:18" ht="21" customHeight="1">
      <c r="A10" s="102"/>
      <c r="B10" s="1161"/>
      <c r="C10" s="147"/>
      <c r="D10" s="462" t="s">
        <v>555</v>
      </c>
      <c r="E10" s="1270"/>
      <c r="F10" s="23"/>
      <c r="G10" s="266">
        <v>3256</v>
      </c>
      <c r="H10" s="206">
        <v>-14979</v>
      </c>
      <c r="I10" s="48">
        <v>2906</v>
      </c>
      <c r="J10" s="48">
        <v>-6118</v>
      </c>
      <c r="K10" s="183">
        <v>-14935</v>
      </c>
      <c r="L10" s="17"/>
      <c r="M10" s="266">
        <v>-11543</v>
      </c>
      <c r="N10" s="206">
        <v>12382</v>
      </c>
      <c r="O10" s="183">
        <v>39744</v>
      </c>
      <c r="P10" s="1174">
        <v>3498</v>
      </c>
      <c r="Q10" s="1174">
        <v>44081</v>
      </c>
      <c r="R10" s="53"/>
    </row>
    <row r="11" spans="1:18" ht="21" customHeight="1">
      <c r="A11" s="102"/>
      <c r="B11" s="1161"/>
      <c r="C11" s="147"/>
      <c r="D11" s="271"/>
      <c r="E11" s="463" t="s">
        <v>556</v>
      </c>
      <c r="F11" s="23"/>
      <c r="G11" s="1175">
        <v>227</v>
      </c>
      <c r="H11" s="1176">
        <v>240</v>
      </c>
      <c r="I11" s="1177">
        <v>1058</v>
      </c>
      <c r="J11" s="1177">
        <v>1584</v>
      </c>
      <c r="K11" s="1178">
        <v>3109</v>
      </c>
      <c r="L11" s="17"/>
      <c r="M11" s="1175">
        <v>17336</v>
      </c>
      <c r="N11" s="1176">
        <v>1948</v>
      </c>
      <c r="O11" s="1178">
        <v>760</v>
      </c>
      <c r="P11" s="1179">
        <v>971</v>
      </c>
      <c r="Q11" s="1179">
        <v>21015</v>
      </c>
      <c r="R11" s="53"/>
    </row>
    <row r="12" spans="1:18" ht="21" customHeight="1">
      <c r="A12" s="102"/>
      <c r="B12" s="1161"/>
      <c r="C12" s="147"/>
      <c r="D12" s="271"/>
      <c r="E12" s="463" t="s">
        <v>557</v>
      </c>
      <c r="F12" s="23"/>
      <c r="G12" s="1180">
        <v>-1539</v>
      </c>
      <c r="H12" s="1176">
        <v>-966</v>
      </c>
      <c r="I12" s="1177">
        <v>5121</v>
      </c>
      <c r="J12" s="1177">
        <v>9261</v>
      </c>
      <c r="K12" s="1181">
        <v>11877</v>
      </c>
      <c r="L12" s="17"/>
      <c r="M12" s="1175">
        <v>-29439</v>
      </c>
      <c r="N12" s="1182">
        <v>3615</v>
      </c>
      <c r="O12" s="1181">
        <v>10767</v>
      </c>
      <c r="P12" s="1183">
        <v>-4531</v>
      </c>
      <c r="Q12" s="1183">
        <v>-19588</v>
      </c>
      <c r="R12" s="53"/>
    </row>
    <row r="13" spans="1:18" ht="21" customHeight="1">
      <c r="A13" s="102"/>
      <c r="B13" s="1161"/>
      <c r="C13" s="147"/>
      <c r="D13" s="271"/>
      <c r="E13" s="463" t="s">
        <v>558</v>
      </c>
      <c r="F13" s="23"/>
      <c r="G13" s="1180">
        <v>168</v>
      </c>
      <c r="H13" s="1176">
        <v>1348</v>
      </c>
      <c r="I13" s="1177">
        <v>948</v>
      </c>
      <c r="J13" s="1177">
        <v>-176</v>
      </c>
      <c r="K13" s="1178">
        <v>2288</v>
      </c>
      <c r="L13" s="17"/>
      <c r="M13" s="1175">
        <v>5801</v>
      </c>
      <c r="N13" s="1176">
        <v>5566</v>
      </c>
      <c r="O13" s="1178">
        <v>198</v>
      </c>
      <c r="P13" s="1179">
        <v>760</v>
      </c>
      <c r="Q13" s="1179">
        <v>12325</v>
      </c>
      <c r="R13" s="53"/>
    </row>
    <row r="14" spans="1:18" ht="21" customHeight="1">
      <c r="A14" s="102"/>
      <c r="B14" s="1161"/>
      <c r="C14" s="147"/>
      <c r="D14" s="271"/>
      <c r="E14" s="463" t="s">
        <v>559</v>
      </c>
      <c r="F14" s="23"/>
      <c r="G14" s="1184">
        <v>-395</v>
      </c>
      <c r="H14" s="1185">
        <v>-8082</v>
      </c>
      <c r="I14" s="1177">
        <v>-1251</v>
      </c>
      <c r="J14" s="1177">
        <v>-813</v>
      </c>
      <c r="K14" s="1178">
        <v>-10541</v>
      </c>
      <c r="L14" s="17"/>
      <c r="M14" s="1180">
        <v>-690</v>
      </c>
      <c r="N14" s="1182">
        <v>-808</v>
      </c>
      <c r="O14" s="1181">
        <v>-589</v>
      </c>
      <c r="P14" s="1183">
        <v>-7081</v>
      </c>
      <c r="Q14" s="1183">
        <v>-9168</v>
      </c>
      <c r="R14" s="53"/>
    </row>
    <row r="15" spans="1:18" ht="21" customHeight="1">
      <c r="A15" s="102"/>
      <c r="B15" s="1161"/>
      <c r="C15" s="147"/>
      <c r="D15" s="271"/>
      <c r="E15" s="463" t="s">
        <v>560</v>
      </c>
      <c r="F15" s="23"/>
      <c r="G15" s="1184">
        <v>300</v>
      </c>
      <c r="H15" s="1185">
        <v>-1</v>
      </c>
      <c r="I15" s="1177">
        <v>-6</v>
      </c>
      <c r="J15" s="1177">
        <v>544</v>
      </c>
      <c r="K15" s="1181">
        <v>837</v>
      </c>
      <c r="L15" s="17"/>
      <c r="M15" s="1175">
        <v>628</v>
      </c>
      <c r="N15" s="1176">
        <v>71</v>
      </c>
      <c r="O15" s="1178">
        <v>26002</v>
      </c>
      <c r="P15" s="1179">
        <v>6357</v>
      </c>
      <c r="Q15" s="1179">
        <v>33058</v>
      </c>
      <c r="R15" s="53"/>
    </row>
    <row r="16" spans="1:18" ht="21" customHeight="1">
      <c r="A16" s="102"/>
      <c r="B16" s="1161"/>
      <c r="C16" s="147"/>
      <c r="D16" s="271"/>
      <c r="E16" s="463" t="s">
        <v>637</v>
      </c>
      <c r="F16" s="23"/>
      <c r="G16" s="1186" t="s">
        <v>383</v>
      </c>
      <c r="H16" s="1187">
        <v>-11061</v>
      </c>
      <c r="I16" s="1188" t="s">
        <v>383</v>
      </c>
      <c r="J16" s="1188">
        <v>-11413</v>
      </c>
      <c r="K16" s="1189">
        <v>-22474</v>
      </c>
      <c r="L16" s="17"/>
      <c r="M16" s="1175" t="s">
        <v>383</v>
      </c>
      <c r="N16" s="1176" t="s">
        <v>383</v>
      </c>
      <c r="O16" s="1178" t="s">
        <v>383</v>
      </c>
      <c r="P16" s="1179" t="s">
        <v>383</v>
      </c>
      <c r="Q16" s="1179" t="s">
        <v>383</v>
      </c>
      <c r="R16" s="53"/>
    </row>
    <row r="17" spans="1:18" ht="21" customHeight="1" thickBot="1">
      <c r="A17" s="102"/>
      <c r="B17" s="469"/>
      <c r="C17" s="468"/>
      <c r="D17" s="467"/>
      <c r="E17" s="1271" t="s">
        <v>561</v>
      </c>
      <c r="F17" s="23"/>
      <c r="G17" s="1190">
        <v>4495</v>
      </c>
      <c r="H17" s="1191">
        <v>3543</v>
      </c>
      <c r="I17" s="1191">
        <v>-2964</v>
      </c>
      <c r="J17" s="1191">
        <v>-5105</v>
      </c>
      <c r="K17" s="1192">
        <v>-31</v>
      </c>
      <c r="L17" s="17"/>
      <c r="M17" s="1190">
        <v>-5179</v>
      </c>
      <c r="N17" s="1193">
        <v>1990</v>
      </c>
      <c r="O17" s="1192">
        <v>2606</v>
      </c>
      <c r="P17" s="1194">
        <v>7022</v>
      </c>
      <c r="Q17" s="1194">
        <v>6439</v>
      </c>
      <c r="R17" s="53"/>
    </row>
    <row r="18" spans="1:18" ht="5.25" customHeight="1">
      <c r="B18" s="152"/>
      <c r="C18" s="152"/>
      <c r="D18" s="152"/>
      <c r="E18" s="43"/>
      <c r="R18" s="54"/>
    </row>
    <row r="19" spans="1:18" ht="15.75" customHeight="1">
      <c r="B19" s="152"/>
      <c r="C19" s="152"/>
      <c r="D19" s="152"/>
      <c r="E19" s="43"/>
      <c r="R19" s="53"/>
    </row>
    <row r="20" spans="1:18" ht="15.75" customHeight="1">
      <c r="B20" s="152"/>
      <c r="C20" s="152"/>
      <c r="D20" s="152"/>
      <c r="E20" s="43"/>
      <c r="R20" s="53"/>
    </row>
    <row r="21" spans="1:18" ht="15.75" customHeight="1">
      <c r="R21" s="53"/>
    </row>
    <row r="22" spans="1:18" ht="15.75" customHeight="1">
      <c r="E22" s="2"/>
    </row>
    <row r="23" spans="1:18" ht="15.75" customHeight="1">
      <c r="E23" s="2"/>
    </row>
    <row r="24" spans="1:18" ht="15.75" customHeight="1">
      <c r="E24" s="2"/>
    </row>
  </sheetData>
  <mergeCells count="5">
    <mergeCell ref="G8:K8"/>
    <mergeCell ref="M8:Q8"/>
    <mergeCell ref="G3:K3"/>
    <mergeCell ref="M3:Q3"/>
    <mergeCell ref="A1:P1"/>
  </mergeCells>
  <phoneticPr fontId="2"/>
  <printOptions horizontalCentered="1"/>
  <pageMargins left="0.19685039370078741" right="0.19685039370078741" top="0.55118110236220474" bottom="0.19685039370078741" header="0.27559055118110237" footer="0.19685039370078741"/>
  <pageSetup paperSize="9" scale="76" orientation="landscape" cellComments="asDisplayed" r:id="rId1"/>
  <headerFooter alignWithMargins="0">
    <oddFooter>&amp;C&amp;"Arial,標準"&amp;14&amp;P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S22"/>
  <sheetViews>
    <sheetView showGridLines="0" view="pageBreakPreview" zoomScale="70" zoomScaleNormal="100" zoomScaleSheetLayoutView="70" workbookViewId="0">
      <selection sqref="A1:O1"/>
    </sheetView>
  </sheetViews>
  <sheetFormatPr defaultColWidth="9" defaultRowHeight="15.75" customHeight="1"/>
  <cols>
    <col min="1" max="1" width="1.5" style="2" customWidth="1"/>
    <col min="2" max="3" width="2.625" style="2" customWidth="1"/>
    <col min="4" max="5" width="3.5" style="2" customWidth="1"/>
    <col min="6" max="6" width="42.5" style="2" customWidth="1"/>
    <col min="7" max="7" width="1.5" style="4" customWidth="1"/>
    <col min="8" max="12" width="13.5" style="5" customWidth="1"/>
    <col min="13" max="13" width="1.25" style="4" customWidth="1"/>
    <col min="14" max="14" width="13.25" style="17" customWidth="1"/>
    <col min="15" max="16" width="14.25" style="17" customWidth="1"/>
    <col min="17" max="17" width="13.25" style="17" customWidth="1"/>
    <col min="18" max="18" width="13.25" style="4" customWidth="1" collapsed="1"/>
    <col min="19" max="16384" width="9" style="4"/>
  </cols>
  <sheetData>
    <row r="1" spans="1:19" ht="29.25" customHeight="1">
      <c r="A1" s="1301" t="s">
        <v>638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M1" s="1301"/>
      <c r="N1" s="1301"/>
      <c r="O1" s="1301"/>
      <c r="R1" s="17"/>
    </row>
    <row r="2" spans="1:19" ht="14.25" customHeight="1" thickBot="1">
      <c r="A2" s="43"/>
      <c r="B2" s="2" t="s">
        <v>113</v>
      </c>
      <c r="C2" s="19"/>
      <c r="F2" s="3"/>
      <c r="G2" s="22"/>
      <c r="H2" s="16"/>
      <c r="I2" s="16"/>
      <c r="J2" s="16"/>
      <c r="K2" s="16"/>
      <c r="L2" s="16"/>
      <c r="N2" s="20"/>
      <c r="O2" s="20"/>
      <c r="P2" s="20"/>
      <c r="Q2" s="20"/>
      <c r="R2" s="13"/>
    </row>
    <row r="3" spans="1:19" ht="21" customHeight="1" thickBot="1">
      <c r="A3" s="114"/>
      <c r="B3" s="420" t="s">
        <v>586</v>
      </c>
      <c r="C3" s="10"/>
      <c r="D3" s="10"/>
      <c r="E3" s="10"/>
      <c r="F3" s="422"/>
      <c r="G3" s="23"/>
      <c r="H3" s="1302" t="s">
        <v>9</v>
      </c>
      <c r="I3" s="1303"/>
      <c r="J3" s="1303"/>
      <c r="K3" s="1303"/>
      <c r="L3" s="1304"/>
      <c r="N3" s="1302" t="s">
        <v>13</v>
      </c>
      <c r="O3" s="1303"/>
      <c r="P3" s="1303"/>
      <c r="Q3" s="1303"/>
      <c r="R3" s="1304"/>
    </row>
    <row r="4" spans="1:19" ht="18" customHeight="1" thickBot="1">
      <c r="A4" s="114"/>
      <c r="B4" s="15"/>
      <c r="C4" s="5"/>
      <c r="D4" s="5"/>
      <c r="E4" s="5"/>
      <c r="F4" s="456" t="s">
        <v>260</v>
      </c>
      <c r="G4" s="23"/>
      <c r="H4" s="242" t="s">
        <v>1</v>
      </c>
      <c r="I4" s="208" t="s">
        <v>2</v>
      </c>
      <c r="J4" s="182" t="s">
        <v>3</v>
      </c>
      <c r="K4" s="18" t="s">
        <v>4</v>
      </c>
      <c r="L4" s="596" t="s">
        <v>382</v>
      </c>
      <c r="N4" s="393" t="s">
        <v>1</v>
      </c>
      <c r="O4" s="182" t="s">
        <v>2</v>
      </c>
      <c r="P4" s="860" t="s">
        <v>3</v>
      </c>
      <c r="Q4" s="177" t="s">
        <v>4</v>
      </c>
      <c r="R4" s="215" t="s">
        <v>382</v>
      </c>
    </row>
    <row r="5" spans="1:19" ht="18" customHeight="1">
      <c r="A5" s="114"/>
      <c r="B5" s="115"/>
      <c r="C5" s="116"/>
      <c r="D5" s="333" t="s">
        <v>114</v>
      </c>
      <c r="E5" s="10"/>
      <c r="F5" s="108"/>
      <c r="G5" s="23"/>
      <c r="H5" s="275">
        <v>114897</v>
      </c>
      <c r="I5" s="251">
        <v>159696</v>
      </c>
      <c r="J5" s="207">
        <v>201357</v>
      </c>
      <c r="K5" s="47">
        <v>277211</v>
      </c>
      <c r="L5" s="34">
        <v>753161</v>
      </c>
      <c r="M5" s="17"/>
      <c r="N5" s="871">
        <v>180712</v>
      </c>
      <c r="O5" s="207">
        <v>352320</v>
      </c>
      <c r="P5" s="34">
        <v>404569</v>
      </c>
      <c r="Q5" s="1242">
        <v>307649</v>
      </c>
      <c r="R5" s="1242">
        <v>1245250</v>
      </c>
      <c r="S5" s="53"/>
    </row>
    <row r="6" spans="1:19" ht="18" customHeight="1">
      <c r="A6" s="114"/>
      <c r="B6" s="115"/>
      <c r="C6" s="116"/>
      <c r="D6" s="81"/>
      <c r="E6" s="1000" t="s">
        <v>218</v>
      </c>
      <c r="F6" s="540"/>
      <c r="G6" s="23"/>
      <c r="H6" s="273">
        <v>92500</v>
      </c>
      <c r="I6" s="252">
        <v>141927</v>
      </c>
      <c r="J6" s="204">
        <v>176705</v>
      </c>
      <c r="K6" s="29">
        <v>238751</v>
      </c>
      <c r="L6" s="32">
        <v>649883</v>
      </c>
      <c r="M6" s="17"/>
      <c r="N6" s="41">
        <v>163581</v>
      </c>
      <c r="O6" s="204">
        <v>164563</v>
      </c>
      <c r="P6" s="32">
        <v>170469</v>
      </c>
      <c r="Q6" s="1154">
        <v>180347</v>
      </c>
      <c r="R6" s="1154">
        <v>678960</v>
      </c>
      <c r="S6" s="53"/>
    </row>
    <row r="7" spans="1:19" ht="18" customHeight="1">
      <c r="A7" s="114"/>
      <c r="B7" s="115"/>
      <c r="C7" s="116"/>
      <c r="D7" s="81"/>
      <c r="E7" s="1001"/>
      <c r="F7" s="540" t="s">
        <v>438</v>
      </c>
      <c r="G7" s="57"/>
      <c r="H7" s="273">
        <v>5089</v>
      </c>
      <c r="I7" s="252">
        <v>6361</v>
      </c>
      <c r="J7" s="204">
        <v>6659</v>
      </c>
      <c r="K7" s="29">
        <v>10686</v>
      </c>
      <c r="L7" s="32">
        <v>28795</v>
      </c>
      <c r="M7" s="17"/>
      <c r="N7" s="41">
        <v>6027</v>
      </c>
      <c r="O7" s="204">
        <v>7608</v>
      </c>
      <c r="P7" s="32">
        <v>7424</v>
      </c>
      <c r="Q7" s="1154">
        <v>12533</v>
      </c>
      <c r="R7" s="1154">
        <v>33592</v>
      </c>
      <c r="S7" s="53"/>
    </row>
    <row r="8" spans="1:19" ht="18" customHeight="1">
      <c r="A8" s="114"/>
      <c r="B8" s="115"/>
      <c r="C8" s="116"/>
      <c r="D8" s="81"/>
      <c r="E8" s="501" t="s">
        <v>219</v>
      </c>
      <c r="F8" s="540"/>
      <c r="G8" s="23"/>
      <c r="H8" s="578"/>
      <c r="I8" s="584"/>
      <c r="J8" s="585"/>
      <c r="K8" s="579"/>
      <c r="L8" s="586"/>
      <c r="M8" s="17"/>
      <c r="N8" s="866"/>
      <c r="O8" s="204">
        <v>163574</v>
      </c>
      <c r="P8" s="32">
        <v>208733</v>
      </c>
      <c r="Q8" s="1154">
        <v>91969</v>
      </c>
      <c r="R8" s="1154">
        <v>464276</v>
      </c>
      <c r="S8" s="53"/>
    </row>
    <row r="9" spans="1:19" ht="18" customHeight="1">
      <c r="A9" s="114"/>
      <c r="B9" s="1030"/>
      <c r="C9" s="116"/>
      <c r="D9" s="81"/>
      <c r="E9" s="501" t="s">
        <v>220</v>
      </c>
      <c r="F9" s="998"/>
      <c r="G9" s="23"/>
      <c r="H9" s="273">
        <v>10292</v>
      </c>
      <c r="I9" s="252">
        <v>12708</v>
      </c>
      <c r="J9" s="204">
        <v>16216</v>
      </c>
      <c r="K9" s="29">
        <v>26466</v>
      </c>
      <c r="L9" s="32">
        <v>65682</v>
      </c>
      <c r="M9" s="17">
        <v>65682</v>
      </c>
      <c r="N9" s="41">
        <v>9903</v>
      </c>
      <c r="O9" s="204">
        <v>16743</v>
      </c>
      <c r="P9" s="32">
        <v>13091</v>
      </c>
      <c r="Q9" s="1154">
        <v>20731</v>
      </c>
      <c r="R9" s="1154">
        <v>60468</v>
      </c>
      <c r="S9" s="53"/>
    </row>
    <row r="10" spans="1:19" ht="18" customHeight="1">
      <c r="A10" s="114"/>
      <c r="B10" s="115"/>
      <c r="C10" s="116"/>
      <c r="D10" s="81"/>
      <c r="E10" s="501" t="s">
        <v>96</v>
      </c>
      <c r="F10" s="540"/>
      <c r="G10" s="23"/>
      <c r="H10" s="273">
        <v>4942</v>
      </c>
      <c r="I10" s="252">
        <v>3195</v>
      </c>
      <c r="J10" s="204">
        <v>6310</v>
      </c>
      <c r="K10" s="29">
        <v>8538</v>
      </c>
      <c r="L10" s="32">
        <v>22985</v>
      </c>
      <c r="M10" s="17"/>
      <c r="N10" s="41">
        <v>4393</v>
      </c>
      <c r="O10" s="204">
        <v>2746</v>
      </c>
      <c r="P10" s="32">
        <v>9194</v>
      </c>
      <c r="Q10" s="1195">
        <v>9706</v>
      </c>
      <c r="R10" s="1195">
        <v>26039</v>
      </c>
      <c r="S10" s="53"/>
    </row>
    <row r="11" spans="1:19" ht="18" customHeight="1" thickBot="1">
      <c r="A11" s="114"/>
      <c r="B11" s="470"/>
      <c r="C11" s="118"/>
      <c r="D11" s="119"/>
      <c r="E11" s="999" t="s">
        <v>441</v>
      </c>
      <c r="F11" s="505"/>
      <c r="G11" s="23"/>
      <c r="H11" s="274">
        <v>7163</v>
      </c>
      <c r="I11" s="253">
        <v>1866</v>
      </c>
      <c r="J11" s="205">
        <v>2126</v>
      </c>
      <c r="K11" s="31">
        <v>3456</v>
      </c>
      <c r="L11" s="45">
        <v>14611</v>
      </c>
      <c r="M11" s="17"/>
      <c r="N11" s="276">
        <v>2835</v>
      </c>
      <c r="O11" s="205">
        <v>4694</v>
      </c>
      <c r="P11" s="45">
        <v>3082</v>
      </c>
      <c r="Q11" s="1196">
        <v>4896</v>
      </c>
      <c r="R11" s="1196">
        <v>15507</v>
      </c>
      <c r="S11" s="53"/>
    </row>
    <row r="12" spans="1:19" ht="10.5" customHeight="1" thickBot="1">
      <c r="A12" s="43"/>
      <c r="B12" s="19"/>
      <c r="C12" s="19"/>
      <c r="F12" s="96"/>
      <c r="G12" s="22"/>
      <c r="H12" s="20"/>
      <c r="I12" s="20"/>
      <c r="J12" s="20"/>
      <c r="K12" s="20"/>
      <c r="L12" s="20"/>
      <c r="N12" s="20"/>
      <c r="O12" s="20"/>
      <c r="P12" s="20"/>
      <c r="Q12" s="20"/>
      <c r="R12" s="20"/>
    </row>
    <row r="13" spans="1:19" ht="21" customHeight="1" thickBot="1">
      <c r="A13" s="44"/>
      <c r="B13" s="420" t="s">
        <v>115</v>
      </c>
      <c r="C13" s="94"/>
      <c r="D13" s="94"/>
      <c r="E13" s="94"/>
      <c r="F13" s="493"/>
      <c r="G13" s="5"/>
      <c r="H13" s="1319" t="s">
        <v>9</v>
      </c>
      <c r="I13" s="1320"/>
      <c r="J13" s="1320"/>
      <c r="K13" s="1320"/>
      <c r="L13" s="1321"/>
      <c r="N13" s="1302" t="s">
        <v>13</v>
      </c>
      <c r="O13" s="1303"/>
      <c r="P13" s="1303"/>
      <c r="Q13" s="1303"/>
      <c r="R13" s="1304"/>
    </row>
    <row r="14" spans="1:19" ht="18" customHeight="1" thickBot="1">
      <c r="B14" s="115"/>
      <c r="C14" s="44"/>
      <c r="D14" s="44"/>
      <c r="E14" s="44"/>
      <c r="F14" s="494" t="s">
        <v>93</v>
      </c>
      <c r="G14" s="5"/>
      <c r="H14" s="661" t="s">
        <v>1</v>
      </c>
      <c r="I14" s="350" t="s">
        <v>2</v>
      </c>
      <c r="J14" s="348" t="s">
        <v>3</v>
      </c>
      <c r="K14" s="349" t="s">
        <v>4</v>
      </c>
      <c r="L14" s="596" t="s">
        <v>382</v>
      </c>
      <c r="N14" s="393" t="s">
        <v>1</v>
      </c>
      <c r="O14" s="182" t="s">
        <v>2</v>
      </c>
      <c r="P14" s="860" t="s">
        <v>3</v>
      </c>
      <c r="Q14" s="177" t="s">
        <v>4</v>
      </c>
      <c r="R14" s="215" t="s">
        <v>382</v>
      </c>
    </row>
    <row r="15" spans="1:19" ht="17.25" customHeight="1">
      <c r="B15" s="115"/>
      <c r="C15" s="116"/>
      <c r="D15" s="333" t="s">
        <v>114</v>
      </c>
      <c r="E15" s="10"/>
      <c r="F15" s="493"/>
      <c r="G15" s="5"/>
      <c r="H15" s="275">
        <v>77423</v>
      </c>
      <c r="I15" s="251">
        <v>81221</v>
      </c>
      <c r="J15" s="207">
        <v>85695</v>
      </c>
      <c r="K15" s="47">
        <v>110781</v>
      </c>
      <c r="L15" s="34">
        <v>355120</v>
      </c>
      <c r="M15" s="17"/>
      <c r="N15" s="871">
        <v>103299</v>
      </c>
      <c r="O15" s="1037">
        <v>246640</v>
      </c>
      <c r="P15" s="34">
        <v>274047</v>
      </c>
      <c r="Q15" s="1197">
        <v>275918</v>
      </c>
      <c r="R15" s="1197">
        <v>899904</v>
      </c>
    </row>
    <row r="16" spans="1:19" ht="17.25" customHeight="1">
      <c r="B16" s="115"/>
      <c r="C16" s="116"/>
      <c r="D16" s="81"/>
      <c r="E16" s="501" t="s">
        <v>218</v>
      </c>
      <c r="F16" s="501"/>
      <c r="G16" s="5"/>
      <c r="H16" s="273">
        <v>59693</v>
      </c>
      <c r="I16" s="252">
        <v>63548</v>
      </c>
      <c r="J16" s="204">
        <v>67778</v>
      </c>
      <c r="K16" s="29">
        <v>89204</v>
      </c>
      <c r="L16" s="32">
        <v>280223</v>
      </c>
      <c r="M16" s="17"/>
      <c r="N16" s="41">
        <v>83367</v>
      </c>
      <c r="O16" s="204">
        <v>92228</v>
      </c>
      <c r="P16" s="32">
        <v>100205</v>
      </c>
      <c r="Q16" s="1195">
        <v>119184</v>
      </c>
      <c r="R16" s="1195">
        <v>394984</v>
      </c>
    </row>
    <row r="17" spans="1:19" ht="18" customHeight="1">
      <c r="A17" s="114"/>
      <c r="B17" s="115"/>
      <c r="C17" s="116"/>
      <c r="D17" s="81"/>
      <c r="E17" s="501" t="s">
        <v>219</v>
      </c>
      <c r="F17" s="501"/>
      <c r="G17" s="23"/>
      <c r="H17" s="578"/>
      <c r="I17" s="584"/>
      <c r="J17" s="585"/>
      <c r="K17" s="579"/>
      <c r="L17" s="586"/>
      <c r="M17" s="17"/>
      <c r="N17" s="866"/>
      <c r="O17" s="204">
        <v>134191</v>
      </c>
      <c r="P17" s="32">
        <v>152411</v>
      </c>
      <c r="Q17" s="1195">
        <v>131859</v>
      </c>
      <c r="R17" s="1195">
        <v>418461</v>
      </c>
      <c r="S17" s="53"/>
    </row>
    <row r="18" spans="1:19" ht="17.25" customHeight="1">
      <c r="B18" s="115"/>
      <c r="C18" s="116"/>
      <c r="D18" s="81"/>
      <c r="E18" s="501" t="s">
        <v>220</v>
      </c>
      <c r="F18" s="660"/>
      <c r="G18" s="5"/>
      <c r="H18" s="273">
        <v>12603</v>
      </c>
      <c r="I18" s="252">
        <v>12642</v>
      </c>
      <c r="J18" s="204">
        <v>12798</v>
      </c>
      <c r="K18" s="29">
        <v>15786</v>
      </c>
      <c r="L18" s="32">
        <v>53829</v>
      </c>
      <c r="M18" s="17"/>
      <c r="N18" s="41">
        <v>14809</v>
      </c>
      <c r="O18" s="204">
        <v>14918</v>
      </c>
      <c r="P18" s="32">
        <v>15402</v>
      </c>
      <c r="Q18" s="1195">
        <v>16948</v>
      </c>
      <c r="R18" s="1195">
        <v>62077</v>
      </c>
    </row>
    <row r="19" spans="1:19" ht="17.25" customHeight="1">
      <c r="B19" s="115"/>
      <c r="C19" s="116"/>
      <c r="D19" s="81"/>
      <c r="E19" s="426" t="s">
        <v>96</v>
      </c>
      <c r="F19" s="426"/>
      <c r="G19" s="5"/>
      <c r="H19" s="273">
        <v>3171</v>
      </c>
      <c r="I19" s="252">
        <v>2917</v>
      </c>
      <c r="J19" s="204">
        <v>2992</v>
      </c>
      <c r="K19" s="29">
        <v>3490</v>
      </c>
      <c r="L19" s="32">
        <v>12570</v>
      </c>
      <c r="M19" s="17"/>
      <c r="N19" s="41">
        <v>3221</v>
      </c>
      <c r="O19" s="204">
        <v>3218</v>
      </c>
      <c r="P19" s="32">
        <v>3700</v>
      </c>
      <c r="Q19" s="1195">
        <v>5230</v>
      </c>
      <c r="R19" s="1195">
        <v>15369</v>
      </c>
    </row>
    <row r="20" spans="1:19" ht="17.25" customHeight="1" thickBot="1">
      <c r="B20" s="117"/>
      <c r="C20" s="118"/>
      <c r="D20" s="119"/>
      <c r="E20" s="461" t="s">
        <v>97</v>
      </c>
      <c r="F20" s="461"/>
      <c r="G20" s="75"/>
      <c r="H20" s="274">
        <v>1956</v>
      </c>
      <c r="I20" s="253">
        <v>2114</v>
      </c>
      <c r="J20" s="205">
        <v>2127</v>
      </c>
      <c r="K20" s="31">
        <v>2301</v>
      </c>
      <c r="L20" s="45">
        <v>8498</v>
      </c>
      <c r="M20" s="17"/>
      <c r="N20" s="276">
        <v>1902</v>
      </c>
      <c r="O20" s="205">
        <v>2085</v>
      </c>
      <c r="P20" s="45">
        <v>2329</v>
      </c>
      <c r="Q20" s="1196">
        <v>2697</v>
      </c>
      <c r="R20" s="1196">
        <v>9013</v>
      </c>
    </row>
    <row r="21" spans="1:19" ht="15.75" customHeight="1">
      <c r="C21" s="96" t="s">
        <v>665</v>
      </c>
      <c r="D21" s="137"/>
      <c r="E21" s="137"/>
      <c r="F21" s="96"/>
      <c r="G21" s="17"/>
      <c r="H21" s="26"/>
      <c r="I21" s="26"/>
      <c r="J21" s="26"/>
    </row>
    <row r="22" spans="1:19" ht="15.75" customHeight="1">
      <c r="C22" s="385" t="s">
        <v>501</v>
      </c>
      <c r="D22" s="77"/>
      <c r="E22" s="77"/>
    </row>
  </sheetData>
  <mergeCells count="5">
    <mergeCell ref="H3:L3"/>
    <mergeCell ref="N3:R3"/>
    <mergeCell ref="H13:L13"/>
    <mergeCell ref="N13:R13"/>
    <mergeCell ref="A1:O1"/>
  </mergeCells>
  <phoneticPr fontId="2"/>
  <pageMargins left="0.19685039370078741" right="0.19685039370078741" top="0.55118110236220474" bottom="0.19685039370078741" header="0.27559055118110237" footer="0.19685039370078741"/>
  <pageSetup paperSize="9" scale="74" orientation="landscape" cellComments="asDisplayed" r:id="rId1"/>
  <headerFooter alignWithMargins="0">
    <oddFooter>&amp;C&amp;"Arial,標準"&amp;14&amp;P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 tint="0.59999389629810485"/>
    <pageSetUpPr fitToPage="1"/>
  </sheetPr>
  <dimension ref="A1:L36"/>
  <sheetViews>
    <sheetView showGridLines="0" view="pageBreakPreview" zoomScale="55" zoomScaleNormal="100" zoomScaleSheetLayoutView="55" workbookViewId="0"/>
  </sheetViews>
  <sheetFormatPr defaultColWidth="9" defaultRowHeight="15.75" customHeight="1"/>
  <cols>
    <col min="1" max="1" width="1.5" style="2" customWidth="1"/>
    <col min="2" max="2" width="4.875" style="2" customWidth="1"/>
    <col min="3" max="3" width="3.875" style="4" customWidth="1"/>
    <col min="4" max="4" width="10.625" style="4" customWidth="1"/>
    <col min="5" max="5" width="49" style="5" customWidth="1"/>
    <col min="6" max="10" width="18.625" style="5" customWidth="1"/>
    <col min="11" max="11" width="89.25" style="5" customWidth="1"/>
    <col min="12" max="12" width="2.875" style="4" customWidth="1"/>
    <col min="13" max="16384" width="9" style="4"/>
  </cols>
  <sheetData>
    <row r="1" spans="1:12" ht="29.25" customHeight="1">
      <c r="A1" s="383" t="s">
        <v>116</v>
      </c>
      <c r="B1" s="385"/>
      <c r="C1" s="383"/>
      <c r="D1" s="383"/>
      <c r="E1" s="471"/>
      <c r="F1" s="7"/>
      <c r="G1" s="7"/>
      <c r="H1" s="7"/>
      <c r="I1" s="7"/>
      <c r="J1" s="7"/>
      <c r="K1" s="7" t="s">
        <v>39</v>
      </c>
    </row>
    <row r="2" spans="1:12" ht="16.5" thickBot="1">
      <c r="A2" s="43"/>
      <c r="B2" s="2" t="s">
        <v>117</v>
      </c>
      <c r="C2" s="22"/>
      <c r="D2" s="22"/>
      <c r="E2" s="16"/>
      <c r="F2" s="16"/>
      <c r="G2" s="16"/>
      <c r="H2" s="16"/>
      <c r="I2" s="16"/>
      <c r="J2" s="16"/>
      <c r="K2" s="16"/>
    </row>
    <row r="3" spans="1:12" ht="55.5" customHeight="1">
      <c r="B3" s="1328" t="s">
        <v>249</v>
      </c>
      <c r="C3" s="1329"/>
      <c r="D3" s="1329"/>
      <c r="E3" s="1330"/>
      <c r="F3" s="1009" t="s">
        <v>472</v>
      </c>
      <c r="G3" s="650" t="s">
        <v>504</v>
      </c>
      <c r="H3" s="644" t="s">
        <v>248</v>
      </c>
      <c r="I3" s="1009" t="s">
        <v>547</v>
      </c>
      <c r="J3" s="645" t="s">
        <v>131</v>
      </c>
      <c r="K3" s="1024" t="s">
        <v>132</v>
      </c>
    </row>
    <row r="4" spans="1:12" ht="16.5" customHeight="1" thickBot="1">
      <c r="B4" s="1331"/>
      <c r="C4" s="1332"/>
      <c r="D4" s="1332"/>
      <c r="E4" s="1333"/>
      <c r="F4" s="651" t="s">
        <v>245</v>
      </c>
      <c r="G4" s="652" t="s">
        <v>246</v>
      </c>
      <c r="H4" s="647" t="s">
        <v>503</v>
      </c>
      <c r="I4" s="651" t="s">
        <v>455</v>
      </c>
      <c r="J4" s="653" t="s">
        <v>247</v>
      </c>
      <c r="K4" s="646"/>
    </row>
    <row r="5" spans="1:12" ht="21" customHeight="1">
      <c r="B5" s="11" t="s">
        <v>118</v>
      </c>
      <c r="C5" s="219"/>
      <c r="D5" s="219"/>
      <c r="E5" s="472"/>
      <c r="F5" s="1115">
        <v>2786019</v>
      </c>
      <c r="G5" s="1116">
        <v>1030567</v>
      </c>
      <c r="H5" s="1060">
        <v>526074</v>
      </c>
      <c r="I5" s="1060">
        <v>4342660</v>
      </c>
      <c r="J5" s="1095">
        <v>1556641</v>
      </c>
      <c r="K5" s="1129"/>
    </row>
    <row r="6" spans="1:12" ht="39.950000000000003" customHeight="1">
      <c r="B6" s="218" t="s">
        <v>12</v>
      </c>
      <c r="C6" s="473" t="s">
        <v>230</v>
      </c>
      <c r="D6" s="5"/>
      <c r="E6" s="474"/>
      <c r="F6" s="1115">
        <v>1439057</v>
      </c>
      <c r="G6" s="1115">
        <v>447873</v>
      </c>
      <c r="H6" s="1060">
        <v>76560</v>
      </c>
      <c r="I6" s="1060">
        <v>1963490</v>
      </c>
      <c r="J6" s="1095">
        <v>524433</v>
      </c>
      <c r="K6" s="1125" t="s">
        <v>587</v>
      </c>
      <c r="L6" s="1"/>
    </row>
    <row r="7" spans="1:12" ht="21" customHeight="1">
      <c r="B7" s="218"/>
      <c r="C7" s="328" t="s">
        <v>229</v>
      </c>
      <c r="D7" s="587"/>
      <c r="E7" s="475"/>
      <c r="F7" s="1117">
        <v>936307</v>
      </c>
      <c r="G7" s="1117">
        <v>322957</v>
      </c>
      <c r="H7" s="1061">
        <v>410281</v>
      </c>
      <c r="I7" s="1061">
        <v>1669545</v>
      </c>
      <c r="J7" s="1096">
        <v>733238</v>
      </c>
      <c r="K7" s="1125"/>
    </row>
    <row r="8" spans="1:12" ht="57" customHeight="1">
      <c r="B8" s="218"/>
      <c r="C8" s="328" t="s">
        <v>231</v>
      </c>
      <c r="D8" s="587"/>
      <c r="E8" s="475"/>
      <c r="F8" s="1117">
        <v>229239</v>
      </c>
      <c r="G8" s="1117">
        <v>111764</v>
      </c>
      <c r="H8" s="1061">
        <v>-176276</v>
      </c>
      <c r="I8" s="1061">
        <v>164727</v>
      </c>
      <c r="J8" s="1096">
        <v>-64512</v>
      </c>
      <c r="K8" s="1125" t="s">
        <v>474</v>
      </c>
    </row>
    <row r="9" spans="1:12" ht="39" customHeight="1">
      <c r="B9" s="1029"/>
      <c r="C9" s="328" t="s">
        <v>119</v>
      </c>
      <c r="D9" s="587"/>
      <c r="E9" s="475"/>
      <c r="F9" s="1117">
        <v>54268</v>
      </c>
      <c r="G9" s="1117">
        <v>105318</v>
      </c>
      <c r="H9" s="1061">
        <v>92091</v>
      </c>
      <c r="I9" s="1061">
        <v>251677</v>
      </c>
      <c r="J9" s="1096">
        <v>197409</v>
      </c>
      <c r="K9" s="1125"/>
    </row>
    <row r="10" spans="1:12" ht="21" customHeight="1" thickBot="1">
      <c r="B10" s="476"/>
      <c r="C10" s="331" t="s">
        <v>120</v>
      </c>
      <c r="D10" s="588"/>
      <c r="E10" s="477"/>
      <c r="F10" s="1062">
        <v>127148</v>
      </c>
      <c r="G10" s="1062">
        <v>42655</v>
      </c>
      <c r="H10" s="1062">
        <v>123418</v>
      </c>
      <c r="I10" s="1062">
        <v>293221</v>
      </c>
      <c r="J10" s="1097">
        <v>166073</v>
      </c>
      <c r="K10" s="1126"/>
    </row>
    <row r="11" spans="1:12" ht="21" customHeight="1">
      <c r="B11" s="11" t="s">
        <v>121</v>
      </c>
      <c r="C11" s="5"/>
      <c r="D11" s="5"/>
      <c r="F11" s="1118">
        <v>4432153</v>
      </c>
      <c r="G11" s="1118">
        <v>6904180</v>
      </c>
      <c r="H11" s="1063">
        <v>1006004</v>
      </c>
      <c r="I11" s="1063">
        <v>12342337</v>
      </c>
      <c r="J11" s="1098">
        <v>7910184</v>
      </c>
      <c r="K11" s="1127"/>
    </row>
    <row r="12" spans="1:12" ht="42" customHeight="1">
      <c r="B12" s="218" t="s">
        <v>12</v>
      </c>
      <c r="C12" s="328" t="s">
        <v>222</v>
      </c>
      <c r="D12" s="587"/>
      <c r="E12" s="478"/>
      <c r="F12" s="1115">
        <v>1830615</v>
      </c>
      <c r="G12" s="1115">
        <v>1291364</v>
      </c>
      <c r="H12" s="1060">
        <v>464348</v>
      </c>
      <c r="I12" s="1060">
        <v>3586327</v>
      </c>
      <c r="J12" s="1095">
        <v>1755712</v>
      </c>
      <c r="K12" s="1128"/>
    </row>
    <row r="13" spans="1:12" ht="21" customHeight="1">
      <c r="B13" s="218"/>
      <c r="C13" s="267"/>
      <c r="D13" s="479" t="s">
        <v>122</v>
      </c>
      <c r="E13" s="479"/>
      <c r="F13" s="1115">
        <v>118284</v>
      </c>
      <c r="G13" s="1115">
        <v>140270</v>
      </c>
      <c r="H13" s="1060">
        <v>83</v>
      </c>
      <c r="I13" s="1060">
        <v>258637</v>
      </c>
      <c r="J13" s="1095">
        <v>140353</v>
      </c>
      <c r="K13" s="1129"/>
    </row>
    <row r="14" spans="1:12" ht="39.950000000000003" customHeight="1">
      <c r="B14" s="218"/>
      <c r="C14" s="267"/>
      <c r="D14" s="479" t="s">
        <v>123</v>
      </c>
      <c r="E14" s="479"/>
      <c r="F14" s="1117">
        <v>1412580</v>
      </c>
      <c r="G14" s="1117">
        <v>794524</v>
      </c>
      <c r="H14" s="1061">
        <v>619960</v>
      </c>
      <c r="I14" s="1061">
        <v>2827064</v>
      </c>
      <c r="J14" s="1096">
        <v>1414484</v>
      </c>
      <c r="K14" s="1125" t="s">
        <v>473</v>
      </c>
    </row>
    <row r="15" spans="1:12" ht="21" customHeight="1">
      <c r="B15" s="218"/>
      <c r="C15" s="267"/>
      <c r="D15" s="1337" t="s">
        <v>124</v>
      </c>
      <c r="E15" s="1338"/>
      <c r="F15" s="1117">
        <v>73930</v>
      </c>
      <c r="G15" s="1117">
        <v>18362</v>
      </c>
      <c r="H15" s="1061">
        <v>253</v>
      </c>
      <c r="I15" s="1061">
        <v>92545</v>
      </c>
      <c r="J15" s="1096">
        <v>18615</v>
      </c>
      <c r="K15" s="1125"/>
    </row>
    <row r="16" spans="1:12" ht="21" customHeight="1">
      <c r="B16" s="218"/>
      <c r="C16" s="267"/>
      <c r="D16" s="479" t="s">
        <v>125</v>
      </c>
      <c r="E16" s="479"/>
      <c r="F16" s="1117">
        <v>153266</v>
      </c>
      <c r="G16" s="1117">
        <v>298928</v>
      </c>
      <c r="H16" s="1061">
        <v>-186058</v>
      </c>
      <c r="I16" s="1061">
        <v>266136</v>
      </c>
      <c r="J16" s="1096">
        <v>112870</v>
      </c>
      <c r="K16" s="1130"/>
    </row>
    <row r="17" spans="2:11" ht="21" customHeight="1">
      <c r="B17" s="218"/>
      <c r="C17" s="267"/>
      <c r="D17" s="1337" t="s">
        <v>112</v>
      </c>
      <c r="E17" s="1338"/>
      <c r="F17" s="1117">
        <v>72555</v>
      </c>
      <c r="G17" s="1117">
        <v>39280</v>
      </c>
      <c r="H17" s="1061">
        <v>30110</v>
      </c>
      <c r="I17" s="1061">
        <v>141945</v>
      </c>
      <c r="J17" s="1096">
        <v>69390</v>
      </c>
      <c r="K17" s="1130"/>
    </row>
    <row r="18" spans="2:11" ht="42" customHeight="1">
      <c r="B18" s="218"/>
      <c r="C18" s="329" t="s">
        <v>126</v>
      </c>
      <c r="D18" s="589"/>
      <c r="E18" s="480"/>
      <c r="F18" s="1115">
        <v>924972</v>
      </c>
      <c r="G18" s="1115">
        <v>275201</v>
      </c>
      <c r="H18" s="1060">
        <v>332132</v>
      </c>
      <c r="I18" s="1060">
        <v>1532305</v>
      </c>
      <c r="J18" s="1095">
        <v>607333</v>
      </c>
      <c r="K18" s="1128" t="s">
        <v>564</v>
      </c>
    </row>
    <row r="19" spans="2:11" ht="42.75" customHeight="1">
      <c r="B19" s="218"/>
      <c r="C19" s="328" t="s">
        <v>223</v>
      </c>
      <c r="D19" s="5"/>
      <c r="E19" s="472"/>
      <c r="F19" s="1115">
        <v>528683</v>
      </c>
      <c r="G19" s="1115">
        <v>5301283</v>
      </c>
      <c r="H19" s="1060">
        <v>347735</v>
      </c>
      <c r="I19" s="1060">
        <v>6177701</v>
      </c>
      <c r="J19" s="1095">
        <v>5649018</v>
      </c>
      <c r="K19" s="1128"/>
    </row>
    <row r="20" spans="2:11" ht="21" customHeight="1">
      <c r="B20" s="218"/>
      <c r="C20" s="267"/>
      <c r="D20" s="1334" t="s">
        <v>550</v>
      </c>
      <c r="E20" s="479" t="s">
        <v>224</v>
      </c>
      <c r="F20" s="1115">
        <v>411285</v>
      </c>
      <c r="G20" s="1115">
        <v>138330</v>
      </c>
      <c r="H20" s="1060">
        <v>97771</v>
      </c>
      <c r="I20" s="1060">
        <v>647386</v>
      </c>
      <c r="J20" s="1095">
        <v>236101</v>
      </c>
      <c r="K20" s="1130"/>
    </row>
    <row r="21" spans="2:11" ht="55.9" customHeight="1">
      <c r="B21" s="218"/>
      <c r="C21" s="267"/>
      <c r="D21" s="1335"/>
      <c r="E21" s="479" t="s">
        <v>639</v>
      </c>
      <c r="F21" s="1117">
        <v>83876</v>
      </c>
      <c r="G21" s="1117">
        <v>700192</v>
      </c>
      <c r="H21" s="1061">
        <v>-106574</v>
      </c>
      <c r="I21" s="1061">
        <v>677494</v>
      </c>
      <c r="J21" s="1096">
        <v>593618</v>
      </c>
      <c r="K21" s="1128" t="s">
        <v>648</v>
      </c>
    </row>
    <row r="22" spans="2:11" ht="21" customHeight="1">
      <c r="B22" s="218"/>
      <c r="C22" s="267"/>
      <c r="D22" s="1335"/>
      <c r="E22" s="479" t="s">
        <v>225</v>
      </c>
      <c r="F22" s="1061" t="s">
        <v>383</v>
      </c>
      <c r="G22" s="1061">
        <v>148979</v>
      </c>
      <c r="H22" s="1061">
        <v>-8762</v>
      </c>
      <c r="I22" s="1061">
        <v>140217</v>
      </c>
      <c r="J22" s="1096">
        <v>140217</v>
      </c>
      <c r="K22" s="1125"/>
    </row>
    <row r="23" spans="2:11" ht="39.950000000000003" customHeight="1">
      <c r="B23" s="218"/>
      <c r="C23" s="267"/>
      <c r="D23" s="1335"/>
      <c r="E23" s="479" t="s">
        <v>452</v>
      </c>
      <c r="F23" s="1061" t="s">
        <v>383</v>
      </c>
      <c r="G23" s="1061" t="s">
        <v>383</v>
      </c>
      <c r="H23" s="1061">
        <v>166522</v>
      </c>
      <c r="I23" s="1096">
        <v>166522</v>
      </c>
      <c r="J23" s="1061">
        <v>166522</v>
      </c>
      <c r="K23" s="1128" t="s">
        <v>649</v>
      </c>
    </row>
    <row r="24" spans="2:11" ht="34.5" customHeight="1">
      <c r="B24" s="218"/>
      <c r="C24" s="267"/>
      <c r="D24" s="1335"/>
      <c r="E24" s="654" t="s">
        <v>250</v>
      </c>
      <c r="F24" s="1061">
        <v>178</v>
      </c>
      <c r="G24" s="1061">
        <v>52593</v>
      </c>
      <c r="H24" s="1061">
        <v>-296</v>
      </c>
      <c r="I24" s="1061">
        <v>52475</v>
      </c>
      <c r="J24" s="1096">
        <v>52297</v>
      </c>
      <c r="K24" s="1128"/>
    </row>
    <row r="25" spans="2:11" ht="21" customHeight="1">
      <c r="B25" s="218"/>
      <c r="C25" s="267"/>
      <c r="D25" s="1336"/>
      <c r="E25" s="654" t="s">
        <v>97</v>
      </c>
      <c r="F25" s="1117">
        <v>29554</v>
      </c>
      <c r="G25" s="1117">
        <v>47929</v>
      </c>
      <c r="H25" s="1061">
        <v>83623</v>
      </c>
      <c r="I25" s="1061">
        <v>161106</v>
      </c>
      <c r="J25" s="1096">
        <v>131552</v>
      </c>
      <c r="K25" s="1128"/>
    </row>
    <row r="26" spans="2:11" ht="56.45" customHeight="1">
      <c r="B26" s="218"/>
      <c r="C26" s="267"/>
      <c r="D26" s="1334" t="s">
        <v>226</v>
      </c>
      <c r="E26" s="479" t="s">
        <v>453</v>
      </c>
      <c r="F26" s="1061" t="s">
        <v>383</v>
      </c>
      <c r="G26" s="1060">
        <v>3612994</v>
      </c>
      <c r="H26" s="1060">
        <v>96532</v>
      </c>
      <c r="I26" s="1060">
        <v>3709526</v>
      </c>
      <c r="J26" s="1095">
        <v>3709526</v>
      </c>
      <c r="K26" s="1128" t="s">
        <v>502</v>
      </c>
    </row>
    <row r="27" spans="2:11" ht="56.45" customHeight="1">
      <c r="B27" s="218"/>
      <c r="C27" s="268"/>
      <c r="D27" s="1336"/>
      <c r="E27" s="654" t="s">
        <v>251</v>
      </c>
      <c r="F27" s="1061">
        <v>3790</v>
      </c>
      <c r="G27" s="1060">
        <v>600266</v>
      </c>
      <c r="H27" s="1060">
        <v>18919</v>
      </c>
      <c r="I27" s="1060">
        <v>622975</v>
      </c>
      <c r="J27" s="1095">
        <v>619185</v>
      </c>
      <c r="K27" s="1128"/>
    </row>
    <row r="28" spans="2:11" ht="39.75" customHeight="1">
      <c r="B28" s="218"/>
      <c r="C28" s="1325" t="s">
        <v>127</v>
      </c>
      <c r="D28" s="1326"/>
      <c r="E28" s="1327"/>
      <c r="F28" s="1115">
        <v>208664</v>
      </c>
      <c r="G28" s="1061" t="s">
        <v>383</v>
      </c>
      <c r="H28" s="1060">
        <v>95654</v>
      </c>
      <c r="I28" s="1060">
        <v>304318</v>
      </c>
      <c r="J28" s="1095">
        <v>95654</v>
      </c>
      <c r="K28" s="1128"/>
    </row>
    <row r="29" spans="2:11" ht="51" customHeight="1">
      <c r="B29" s="218"/>
      <c r="C29" s="329" t="s">
        <v>128</v>
      </c>
      <c r="D29" s="590"/>
      <c r="E29" s="591"/>
      <c r="F29" s="1115">
        <v>634647</v>
      </c>
      <c r="G29" s="1115">
        <v>23938</v>
      </c>
      <c r="H29" s="1060">
        <v>-256892</v>
      </c>
      <c r="I29" s="1060">
        <v>401693</v>
      </c>
      <c r="J29" s="1095">
        <v>-232954</v>
      </c>
      <c r="K29" s="1128" t="s">
        <v>551</v>
      </c>
    </row>
    <row r="30" spans="2:11" ht="21" customHeight="1">
      <c r="B30" s="218"/>
      <c r="C30" s="329" t="s">
        <v>278</v>
      </c>
      <c r="D30" s="590"/>
      <c r="E30" s="591"/>
      <c r="F30" s="1115">
        <v>175390</v>
      </c>
      <c r="G30" s="1061" t="s">
        <v>383</v>
      </c>
      <c r="H30" s="1060">
        <v>-2658</v>
      </c>
      <c r="I30" s="1060">
        <v>172732</v>
      </c>
      <c r="J30" s="1095">
        <v>-2658</v>
      </c>
      <c r="K30" s="1129"/>
    </row>
    <row r="31" spans="2:11" ht="21" customHeight="1" thickBot="1">
      <c r="B31" s="481"/>
      <c r="C31" s="482" t="s">
        <v>129</v>
      </c>
      <c r="D31" s="592"/>
      <c r="E31" s="593"/>
      <c r="F31" s="1119">
        <v>129182</v>
      </c>
      <c r="G31" s="1120">
        <v>12394</v>
      </c>
      <c r="H31" s="1065">
        <v>25685</v>
      </c>
      <c r="I31" s="1065">
        <v>167261</v>
      </c>
      <c r="J31" s="1099">
        <v>38079</v>
      </c>
      <c r="K31" s="1131"/>
    </row>
    <row r="32" spans="2:11" ht="22.5" customHeight="1" thickBot="1">
      <c r="B32" s="332" t="s">
        <v>130</v>
      </c>
      <c r="C32" s="316"/>
      <c r="D32" s="316"/>
      <c r="E32" s="316"/>
      <c r="F32" s="1121">
        <v>7218172</v>
      </c>
      <c r="G32" s="1122">
        <v>7934747</v>
      </c>
      <c r="H32" s="1272">
        <v>1532078</v>
      </c>
      <c r="I32" s="1272">
        <v>16684997</v>
      </c>
      <c r="J32" s="1273">
        <v>9466825</v>
      </c>
      <c r="K32" s="1132"/>
    </row>
    <row r="33" spans="2:8" ht="15.75" customHeight="1">
      <c r="B33" s="2" t="s">
        <v>698</v>
      </c>
    </row>
    <row r="34" spans="2:8" ht="15.75" customHeight="1">
      <c r="B34" s="2" t="s">
        <v>597</v>
      </c>
    </row>
    <row r="36" spans="2:8" ht="15.75" customHeight="1">
      <c r="F36" s="406"/>
      <c r="G36" s="406"/>
      <c r="H36" s="406"/>
    </row>
  </sheetData>
  <mergeCells count="6">
    <mergeCell ref="C28:E28"/>
    <mergeCell ref="B3:E4"/>
    <mergeCell ref="D20:D25"/>
    <mergeCell ref="D26:D27"/>
    <mergeCell ref="D15:E15"/>
    <mergeCell ref="D17:E17"/>
  </mergeCells>
  <phoneticPr fontId="2"/>
  <printOptions horizontalCentered="1"/>
  <pageMargins left="0.19685039370078741" right="0.19685039370078741" top="0.55118110236220474" bottom="0.19685039370078741" header="0.27559055118110237" footer="0.19685039370078741"/>
  <pageSetup paperSize="9" scale="52" orientation="landscape" cellComments="asDisplayed" r:id="rId1"/>
  <headerFooter alignWithMargins="0">
    <oddFooter>&amp;C&amp;"Arial,標準"&amp;14&amp;P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0.59999389629810485"/>
    <pageSetUpPr fitToPage="1"/>
  </sheetPr>
  <dimension ref="A1:K32"/>
  <sheetViews>
    <sheetView showGridLines="0" view="pageBreakPreview" zoomScale="55" zoomScaleNormal="100" zoomScaleSheetLayoutView="55" workbookViewId="0"/>
  </sheetViews>
  <sheetFormatPr defaultColWidth="9" defaultRowHeight="15.75" customHeight="1"/>
  <cols>
    <col min="1" max="1" width="1.5" style="2" customWidth="1"/>
    <col min="2" max="2" width="4.875" style="2" customWidth="1"/>
    <col min="3" max="4" width="4.25" style="4" customWidth="1"/>
    <col min="5" max="5" width="39.875" style="5" customWidth="1"/>
    <col min="6" max="9" width="18.625" style="5" customWidth="1"/>
    <col min="10" max="10" width="18.5" style="5" customWidth="1"/>
    <col min="11" max="11" width="88.125" style="4" customWidth="1"/>
    <col min="12" max="12" width="3.5" style="4" customWidth="1"/>
    <col min="13" max="16384" width="9" style="4"/>
  </cols>
  <sheetData>
    <row r="1" spans="1:11" ht="29.25" customHeight="1">
      <c r="A1" s="383" t="s">
        <v>133</v>
      </c>
      <c r="B1" s="385"/>
      <c r="C1" s="383"/>
      <c r="D1" s="383"/>
      <c r="E1" s="471"/>
      <c r="F1" s="7"/>
      <c r="G1" s="7"/>
      <c r="H1" s="7"/>
      <c r="I1" s="7"/>
      <c r="J1" s="7" t="s">
        <v>40</v>
      </c>
    </row>
    <row r="2" spans="1:11" ht="16.5" thickBot="1">
      <c r="A2" s="43"/>
      <c r="B2" s="2" t="s">
        <v>95</v>
      </c>
      <c r="C2" s="22"/>
      <c r="D2" s="22"/>
      <c r="E2" s="16"/>
      <c r="F2" s="16"/>
      <c r="G2" s="16"/>
      <c r="H2" s="16"/>
      <c r="I2" s="16"/>
      <c r="J2" s="16"/>
    </row>
    <row r="3" spans="1:11" ht="55.5" customHeight="1">
      <c r="B3" s="1328" t="s">
        <v>276</v>
      </c>
      <c r="C3" s="1329"/>
      <c r="D3" s="1329"/>
      <c r="E3" s="1330"/>
      <c r="F3" s="1009" t="s">
        <v>472</v>
      </c>
      <c r="G3" s="650" t="s">
        <v>504</v>
      </c>
      <c r="H3" s="644" t="s">
        <v>248</v>
      </c>
      <c r="I3" s="1009" t="s">
        <v>547</v>
      </c>
      <c r="J3" s="645" t="s">
        <v>131</v>
      </c>
      <c r="K3" s="1360" t="s">
        <v>132</v>
      </c>
    </row>
    <row r="4" spans="1:11" ht="16.5" customHeight="1" thickBot="1">
      <c r="B4" s="1331"/>
      <c r="C4" s="1332"/>
      <c r="D4" s="1332"/>
      <c r="E4" s="1333"/>
      <c r="F4" s="649" t="s">
        <v>245</v>
      </c>
      <c r="G4" s="648" t="s">
        <v>246</v>
      </c>
      <c r="H4" s="647" t="s">
        <v>503</v>
      </c>
      <c r="I4" s="647" t="s">
        <v>455</v>
      </c>
      <c r="J4" s="649" t="s">
        <v>247</v>
      </c>
      <c r="K4" s="1361"/>
    </row>
    <row r="5" spans="1:11" ht="21" customHeight="1">
      <c r="B5" s="11" t="s">
        <v>134</v>
      </c>
      <c r="C5" s="642"/>
      <c r="D5" s="642"/>
      <c r="E5" s="643"/>
      <c r="F5" s="1100">
        <v>2837916</v>
      </c>
      <c r="G5" s="1100">
        <v>1112993</v>
      </c>
      <c r="H5" s="1100">
        <v>-217131</v>
      </c>
      <c r="I5" s="1060">
        <v>3733778</v>
      </c>
      <c r="J5" s="1095">
        <v>895862</v>
      </c>
      <c r="K5" s="1133"/>
    </row>
    <row r="6" spans="1:11" ht="72.75" customHeight="1">
      <c r="B6" s="485"/>
      <c r="C6" s="1362" t="s">
        <v>227</v>
      </c>
      <c r="D6" s="1362"/>
      <c r="E6" s="1362"/>
      <c r="F6" s="1100">
        <v>1534128</v>
      </c>
      <c r="G6" s="1100">
        <v>86961</v>
      </c>
      <c r="H6" s="1100">
        <v>-473190</v>
      </c>
      <c r="I6" s="1060">
        <v>1147899</v>
      </c>
      <c r="J6" s="1096">
        <v>-386229</v>
      </c>
      <c r="K6" s="1128" t="s">
        <v>645</v>
      </c>
    </row>
    <row r="7" spans="1:11" ht="36.75" customHeight="1">
      <c r="B7" s="485"/>
      <c r="C7" s="1346" t="s">
        <v>228</v>
      </c>
      <c r="D7" s="1347"/>
      <c r="E7" s="1348"/>
      <c r="F7" s="397">
        <v>972669</v>
      </c>
      <c r="G7" s="397">
        <v>632348</v>
      </c>
      <c r="H7" s="397">
        <v>100939</v>
      </c>
      <c r="I7" s="1061">
        <v>1705956</v>
      </c>
      <c r="J7" s="1096">
        <v>733287</v>
      </c>
      <c r="K7" s="1125" t="s">
        <v>646</v>
      </c>
    </row>
    <row r="8" spans="1:11" ht="21" customHeight="1">
      <c r="B8" s="485"/>
      <c r="C8" s="1346" t="s">
        <v>135</v>
      </c>
      <c r="D8" s="1347"/>
      <c r="E8" s="1348"/>
      <c r="F8" s="397">
        <v>4833</v>
      </c>
      <c r="G8" s="1061" t="s">
        <v>661</v>
      </c>
      <c r="H8" s="397">
        <v>1014</v>
      </c>
      <c r="I8" s="1061">
        <v>5847</v>
      </c>
      <c r="J8" s="1096">
        <v>1014</v>
      </c>
      <c r="K8" s="1134"/>
    </row>
    <row r="9" spans="1:11" ht="106.5" customHeight="1">
      <c r="B9" s="1028"/>
      <c r="C9" s="1339" t="s">
        <v>456</v>
      </c>
      <c r="D9" s="1339"/>
      <c r="E9" s="1340"/>
      <c r="F9" s="397">
        <v>182050</v>
      </c>
      <c r="G9" s="397">
        <v>4553</v>
      </c>
      <c r="H9" s="397">
        <v>59410</v>
      </c>
      <c r="I9" s="1061">
        <v>246013</v>
      </c>
      <c r="J9" s="1096">
        <v>63963</v>
      </c>
      <c r="K9" s="1125" t="s">
        <v>552</v>
      </c>
    </row>
    <row r="10" spans="1:11" ht="21" customHeight="1">
      <c r="B10" s="428"/>
      <c r="C10" s="1339" t="s">
        <v>136</v>
      </c>
      <c r="D10" s="1339"/>
      <c r="E10" s="1340"/>
      <c r="F10" s="397">
        <v>1602</v>
      </c>
      <c r="G10" s="397">
        <v>106630</v>
      </c>
      <c r="H10" s="397">
        <v>-15117</v>
      </c>
      <c r="I10" s="1061">
        <v>93115</v>
      </c>
      <c r="J10" s="1096">
        <v>91513</v>
      </c>
      <c r="K10" s="1134"/>
    </row>
    <row r="11" spans="1:11" ht="35.25" customHeight="1" thickBot="1">
      <c r="B11" s="486"/>
      <c r="C11" s="1353" t="s">
        <v>252</v>
      </c>
      <c r="D11" s="1353"/>
      <c r="E11" s="1353"/>
      <c r="F11" s="1101">
        <v>142634</v>
      </c>
      <c r="G11" s="1101">
        <v>282501</v>
      </c>
      <c r="H11" s="1101">
        <v>109813</v>
      </c>
      <c r="I11" s="1064">
        <v>534948</v>
      </c>
      <c r="J11" s="1102">
        <v>392314</v>
      </c>
      <c r="K11" s="1135" t="s">
        <v>380</v>
      </c>
    </row>
    <row r="12" spans="1:11" ht="21" customHeight="1">
      <c r="B12" s="333" t="s">
        <v>137</v>
      </c>
      <c r="C12" s="483"/>
      <c r="D12" s="483"/>
      <c r="E12" s="484"/>
      <c r="F12" s="1100">
        <v>2449816</v>
      </c>
      <c r="G12" s="1100">
        <v>4476820</v>
      </c>
      <c r="H12" s="1100">
        <v>3165913</v>
      </c>
      <c r="I12" s="1060">
        <v>10092549</v>
      </c>
      <c r="J12" s="1095">
        <v>7642733</v>
      </c>
      <c r="K12" s="1133"/>
    </row>
    <row r="13" spans="1:11" ht="111.75" customHeight="1">
      <c r="B13" s="485"/>
      <c r="C13" s="1354" t="s">
        <v>227</v>
      </c>
      <c r="D13" s="1355"/>
      <c r="E13" s="1356"/>
      <c r="F13" s="1100">
        <v>2173725</v>
      </c>
      <c r="G13" s="1100">
        <v>2668163</v>
      </c>
      <c r="H13" s="1100">
        <v>3180266</v>
      </c>
      <c r="I13" s="1060">
        <v>8022154</v>
      </c>
      <c r="J13" s="1095">
        <v>5848429</v>
      </c>
      <c r="K13" s="1128" t="s">
        <v>666</v>
      </c>
    </row>
    <row r="14" spans="1:11" ht="21" customHeight="1">
      <c r="B14" s="485"/>
      <c r="C14" s="1346" t="s">
        <v>138</v>
      </c>
      <c r="D14" s="1347"/>
      <c r="E14" s="1348"/>
      <c r="F14" s="397">
        <v>38654</v>
      </c>
      <c r="G14" s="397">
        <v>5662</v>
      </c>
      <c r="H14" s="397">
        <v>-3165</v>
      </c>
      <c r="I14" s="1061">
        <v>41151</v>
      </c>
      <c r="J14" s="1096">
        <v>2497</v>
      </c>
      <c r="K14" s="1136"/>
    </row>
    <row r="15" spans="1:11" ht="21" customHeight="1">
      <c r="B15" s="485"/>
      <c r="C15" s="1346" t="s">
        <v>139</v>
      </c>
      <c r="D15" s="1347"/>
      <c r="E15" s="1348"/>
      <c r="F15" s="397">
        <v>14506</v>
      </c>
      <c r="G15" s="1103">
        <v>65763</v>
      </c>
      <c r="H15" s="1103">
        <v>-3228</v>
      </c>
      <c r="I15" s="1062">
        <v>77041</v>
      </c>
      <c r="J15" s="1097">
        <v>62535</v>
      </c>
      <c r="K15" s="1137"/>
    </row>
    <row r="16" spans="1:11" ht="21" customHeight="1">
      <c r="B16" s="485"/>
      <c r="C16" s="1346" t="s">
        <v>140</v>
      </c>
      <c r="D16" s="1347"/>
      <c r="E16" s="1348"/>
      <c r="F16" s="1103">
        <v>21765</v>
      </c>
      <c r="G16" s="1103">
        <v>143739</v>
      </c>
      <c r="H16" s="1103">
        <v>-28584</v>
      </c>
      <c r="I16" s="1061">
        <v>136920</v>
      </c>
      <c r="J16" s="1096">
        <v>115155</v>
      </c>
      <c r="K16" s="1138"/>
    </row>
    <row r="17" spans="1:11" ht="51.75" customHeight="1">
      <c r="B17" s="485"/>
      <c r="C17" s="1346" t="s">
        <v>253</v>
      </c>
      <c r="D17" s="1347"/>
      <c r="E17" s="1348"/>
      <c r="F17" s="1103">
        <v>120979</v>
      </c>
      <c r="G17" s="1103">
        <v>1409387</v>
      </c>
      <c r="H17" s="1103">
        <v>2655</v>
      </c>
      <c r="I17" s="1062">
        <v>1533021</v>
      </c>
      <c r="J17" s="1097">
        <v>1412042</v>
      </c>
      <c r="K17" s="1139" t="s">
        <v>475</v>
      </c>
    </row>
    <row r="18" spans="1:11" ht="21" customHeight="1" thickBot="1">
      <c r="B18" s="486"/>
      <c r="C18" s="1357" t="s">
        <v>141</v>
      </c>
      <c r="D18" s="1358"/>
      <c r="E18" s="1359"/>
      <c r="F18" s="1101">
        <v>80187</v>
      </c>
      <c r="G18" s="1101">
        <v>184106</v>
      </c>
      <c r="H18" s="1101">
        <v>17969</v>
      </c>
      <c r="I18" s="1064">
        <v>282262</v>
      </c>
      <c r="J18" s="1102">
        <v>202075</v>
      </c>
      <c r="K18" s="1140"/>
    </row>
    <row r="19" spans="1:11" ht="21" customHeight="1" thickBot="1">
      <c r="B19" s="332" t="s">
        <v>142</v>
      </c>
      <c r="C19" s="487"/>
      <c r="D19" s="488"/>
      <c r="E19" s="489"/>
      <c r="F19" s="1104">
        <v>5287732</v>
      </c>
      <c r="G19" s="1104">
        <v>5589813</v>
      </c>
      <c r="H19" s="1104">
        <v>2948782</v>
      </c>
      <c r="I19" s="1269">
        <v>13826327</v>
      </c>
      <c r="J19" s="1274">
        <v>8538595</v>
      </c>
      <c r="K19" s="1141"/>
    </row>
    <row r="20" spans="1:11" ht="21" customHeight="1">
      <c r="B20" s="333" t="s">
        <v>143</v>
      </c>
      <c r="C20" s="483"/>
      <c r="D20" s="483"/>
      <c r="E20" s="484"/>
      <c r="F20" s="1123">
        <v>1930440</v>
      </c>
      <c r="G20" s="1063">
        <v>467910</v>
      </c>
      <c r="H20" s="1098">
        <v>460320</v>
      </c>
      <c r="I20" s="1063">
        <v>2858670</v>
      </c>
      <c r="J20" s="1098">
        <v>928230</v>
      </c>
      <c r="K20" s="1142"/>
    </row>
    <row r="21" spans="1:11" ht="21" customHeight="1">
      <c r="B21" s="485"/>
      <c r="C21" s="1349" t="s">
        <v>144</v>
      </c>
      <c r="D21" s="1350"/>
      <c r="E21" s="1351"/>
      <c r="F21" s="397">
        <v>1612756</v>
      </c>
      <c r="G21" s="927"/>
      <c r="H21" s="1096">
        <v>342618</v>
      </c>
      <c r="I21" s="1061">
        <v>1955374</v>
      </c>
      <c r="J21" s="1096">
        <v>342618</v>
      </c>
      <c r="K21" s="1143"/>
    </row>
    <row r="22" spans="1:11" ht="21" customHeight="1">
      <c r="B22" s="485"/>
      <c r="C22" s="490"/>
      <c r="D22" s="1344" t="s">
        <v>145</v>
      </c>
      <c r="E22" s="1345"/>
      <c r="F22" s="397">
        <v>238772</v>
      </c>
      <c r="G22" s="927"/>
      <c r="H22" s="1061" t="s">
        <v>38</v>
      </c>
      <c r="I22" s="1061">
        <v>238772</v>
      </c>
      <c r="J22" s="1061" t="s">
        <v>38</v>
      </c>
      <c r="K22" s="1138"/>
    </row>
    <row r="23" spans="1:11" ht="21" customHeight="1">
      <c r="B23" s="485"/>
      <c r="C23" s="490"/>
      <c r="D23" s="1344" t="s">
        <v>146</v>
      </c>
      <c r="E23" s="1345"/>
      <c r="F23" s="397">
        <v>436704</v>
      </c>
      <c r="G23" s="927"/>
      <c r="H23" s="1096">
        <v>-31593</v>
      </c>
      <c r="I23" s="1061">
        <v>405111</v>
      </c>
      <c r="J23" s="1096">
        <v>-31593</v>
      </c>
      <c r="K23" s="1136"/>
    </row>
    <row r="24" spans="1:11" ht="59.25" customHeight="1">
      <c r="B24" s="485"/>
      <c r="C24" s="490"/>
      <c r="D24" s="1344" t="s">
        <v>254</v>
      </c>
      <c r="E24" s="1345"/>
      <c r="F24" s="1124">
        <v>712088</v>
      </c>
      <c r="G24" s="928"/>
      <c r="H24" s="1096">
        <v>481278</v>
      </c>
      <c r="I24" s="1096">
        <v>1193366</v>
      </c>
      <c r="J24" s="1096">
        <v>481278</v>
      </c>
      <c r="K24" s="1125" t="s">
        <v>647</v>
      </c>
    </row>
    <row r="25" spans="1:11" ht="21" customHeight="1">
      <c r="B25" s="485"/>
      <c r="C25" s="490"/>
      <c r="D25" s="1344" t="s">
        <v>147</v>
      </c>
      <c r="E25" s="1345"/>
      <c r="F25" s="397">
        <v>-22834</v>
      </c>
      <c r="G25" s="927"/>
      <c r="H25" s="1096">
        <v>-28658</v>
      </c>
      <c r="I25" s="1061">
        <v>-51492</v>
      </c>
      <c r="J25" s="1096">
        <v>-28658</v>
      </c>
      <c r="K25" s="1143"/>
    </row>
    <row r="26" spans="1:11" ht="21" customHeight="1">
      <c r="B26" s="485"/>
      <c r="C26" s="490"/>
      <c r="D26" s="1352" t="s">
        <v>255</v>
      </c>
      <c r="E26" s="1345"/>
      <c r="F26" s="397">
        <v>248026</v>
      </c>
      <c r="G26" s="927"/>
      <c r="H26" s="1096">
        <v>-78409</v>
      </c>
      <c r="I26" s="1061">
        <v>169617</v>
      </c>
      <c r="J26" s="1096">
        <v>-78409</v>
      </c>
      <c r="K26" s="1125"/>
    </row>
    <row r="27" spans="1:11" ht="21" customHeight="1">
      <c r="B27" s="485"/>
      <c r="C27" s="490"/>
      <c r="D27" s="491"/>
      <c r="E27" s="492" t="s">
        <v>148</v>
      </c>
      <c r="F27" s="397">
        <v>50700</v>
      </c>
      <c r="G27" s="927"/>
      <c r="H27" s="1096">
        <v>-36578</v>
      </c>
      <c r="I27" s="1061">
        <v>14122</v>
      </c>
      <c r="J27" s="1096">
        <v>-36578</v>
      </c>
      <c r="K27" s="1125" t="s">
        <v>381</v>
      </c>
    </row>
    <row r="28" spans="1:11" ht="36.75" customHeight="1">
      <c r="B28" s="485"/>
      <c r="C28" s="490"/>
      <c r="D28" s="491"/>
      <c r="E28" s="492" t="s">
        <v>149</v>
      </c>
      <c r="F28" s="397">
        <v>114158</v>
      </c>
      <c r="G28" s="927"/>
      <c r="H28" s="1096">
        <v>-134100</v>
      </c>
      <c r="I28" s="1061">
        <v>-19942</v>
      </c>
      <c r="J28" s="1096">
        <v>-134100</v>
      </c>
      <c r="K28" s="1125" t="s">
        <v>476</v>
      </c>
    </row>
    <row r="29" spans="1:11" ht="41.25" customHeight="1">
      <c r="B29" s="485"/>
      <c r="C29" s="490"/>
      <c r="D29" s="491"/>
      <c r="E29" s="492" t="s">
        <v>150</v>
      </c>
      <c r="F29" s="397">
        <v>83168</v>
      </c>
      <c r="G29" s="927"/>
      <c r="H29" s="1096">
        <v>92269</v>
      </c>
      <c r="I29" s="1061">
        <v>175437</v>
      </c>
      <c r="J29" s="1096">
        <v>92269</v>
      </c>
      <c r="K29" s="1125" t="s">
        <v>477</v>
      </c>
    </row>
    <row r="30" spans="1:11" ht="21" customHeight="1" thickBot="1">
      <c r="B30" s="486"/>
      <c r="C30" s="1341" t="s">
        <v>256</v>
      </c>
      <c r="D30" s="1342"/>
      <c r="E30" s="1343"/>
      <c r="F30" s="1101">
        <v>317684</v>
      </c>
      <c r="G30" s="1101">
        <v>467910</v>
      </c>
      <c r="H30" s="1101">
        <v>117702</v>
      </c>
      <c r="I30" s="1064">
        <v>903296</v>
      </c>
      <c r="J30" s="1102">
        <v>585612</v>
      </c>
      <c r="K30" s="1140" t="s">
        <v>443</v>
      </c>
    </row>
    <row r="31" spans="1:11" s="17" customFormat="1" ht="15.75" customHeight="1">
      <c r="A31" s="96"/>
      <c r="B31" s="96" t="s">
        <v>699</v>
      </c>
      <c r="E31" s="26"/>
      <c r="F31" s="26"/>
      <c r="G31" s="26"/>
      <c r="H31" s="26"/>
      <c r="I31" s="26"/>
      <c r="J31" s="26"/>
    </row>
    <row r="32" spans="1:11" s="17" customFormat="1" ht="15.75" customHeight="1">
      <c r="A32" s="96"/>
      <c r="B32" s="96" t="s">
        <v>700</v>
      </c>
      <c r="E32" s="26"/>
      <c r="F32" s="26"/>
      <c r="G32" s="26"/>
      <c r="H32" s="26"/>
      <c r="I32" s="26"/>
      <c r="J32" s="26"/>
    </row>
  </sheetData>
  <mergeCells count="21">
    <mergeCell ref="K3:K4"/>
    <mergeCell ref="B3:E4"/>
    <mergeCell ref="C7:E7"/>
    <mergeCell ref="C6:E6"/>
    <mergeCell ref="C8:E8"/>
    <mergeCell ref="C9:E9"/>
    <mergeCell ref="C30:E30"/>
    <mergeCell ref="D22:E22"/>
    <mergeCell ref="D25:E25"/>
    <mergeCell ref="D24:E24"/>
    <mergeCell ref="C10:E10"/>
    <mergeCell ref="C17:E17"/>
    <mergeCell ref="C21:E21"/>
    <mergeCell ref="D26:E26"/>
    <mergeCell ref="C16:E16"/>
    <mergeCell ref="C15:E15"/>
    <mergeCell ref="C11:E11"/>
    <mergeCell ref="C13:E13"/>
    <mergeCell ref="C18:E18"/>
    <mergeCell ref="C14:E14"/>
    <mergeCell ref="D23:E23"/>
  </mergeCells>
  <phoneticPr fontId="2"/>
  <printOptions horizontalCentered="1"/>
  <pageMargins left="0.19685039370078741" right="0.19685039370078741" top="0.55118110236220474" bottom="0.19685039370078741" header="0.27559055118110237" footer="0.19685039370078741"/>
  <pageSetup paperSize="9" scale="55" orientation="landscape" cellComments="asDisplayed" r:id="rId1"/>
  <headerFooter alignWithMargins="0">
    <oddFooter>&amp;C&amp;"Arial,標準"&amp;14&amp;P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34</vt:i4>
      </vt:variant>
    </vt:vector>
  </HeadingPairs>
  <TitlesOfParts>
    <vt:vector size="53" baseType="lpstr">
      <vt:lpstr>Cover</vt:lpstr>
      <vt:lpstr>Acc-1</vt:lpstr>
      <vt:lpstr>Acc-1(JGAAP)</vt:lpstr>
      <vt:lpstr>Acc-2</vt:lpstr>
      <vt:lpstr>Acc-3</vt:lpstr>
      <vt:lpstr>Acc-4</vt:lpstr>
      <vt:lpstr>Acc-5</vt:lpstr>
      <vt:lpstr>Acc-6</vt:lpstr>
      <vt:lpstr>Acc-7</vt:lpstr>
      <vt:lpstr>Acc-8</vt:lpstr>
      <vt:lpstr>Finance</vt:lpstr>
      <vt:lpstr>Mobile-1</vt:lpstr>
      <vt:lpstr>Mobile-2</vt:lpstr>
      <vt:lpstr>Sprint</vt:lpstr>
      <vt:lpstr>Fixed-line</vt:lpstr>
      <vt:lpstr>Ref-1</vt:lpstr>
      <vt:lpstr>Ref-2</vt:lpstr>
      <vt:lpstr>Ref-3</vt:lpstr>
      <vt:lpstr>Ref-4</vt:lpstr>
      <vt:lpstr>'Acc-1'!Print_Area</vt:lpstr>
      <vt:lpstr>'Acc-1(JGAAP)'!Print_Area</vt:lpstr>
      <vt:lpstr>'Acc-2'!Print_Area</vt:lpstr>
      <vt:lpstr>'Acc-3'!Print_Area</vt:lpstr>
      <vt:lpstr>'Acc-4'!Print_Area</vt:lpstr>
      <vt:lpstr>'Acc-5'!Print_Area</vt:lpstr>
      <vt:lpstr>'Acc-6'!Print_Area</vt:lpstr>
      <vt:lpstr>'Acc-7'!Print_Area</vt:lpstr>
      <vt:lpstr>'Acc-8'!Print_Area</vt:lpstr>
      <vt:lpstr>Cover!Print_Area</vt:lpstr>
      <vt:lpstr>Finance!Print_Area</vt:lpstr>
      <vt:lpstr>'Fixed-line'!Print_Area</vt:lpstr>
      <vt:lpstr>'Mobile-1'!Print_Area</vt:lpstr>
      <vt:lpstr>'Mobile-2'!Print_Area</vt:lpstr>
      <vt:lpstr>'Ref-1'!Print_Area</vt:lpstr>
      <vt:lpstr>'Ref-2'!Print_Area</vt:lpstr>
      <vt:lpstr>'Ref-3'!Print_Area</vt:lpstr>
      <vt:lpstr>'Ref-4'!Print_Area</vt:lpstr>
      <vt:lpstr>Sprint!Print_Area</vt:lpstr>
      <vt:lpstr>'Acc-1'!Print_Titles</vt:lpstr>
      <vt:lpstr>'Acc-1(JGAAP)'!Print_Titles</vt:lpstr>
      <vt:lpstr>'Acc-2'!Print_Titles</vt:lpstr>
      <vt:lpstr>'Acc-4'!Print_Titles</vt:lpstr>
      <vt:lpstr>'Acc-5'!Print_Titles</vt:lpstr>
      <vt:lpstr>'Acc-6'!Print_Titles</vt:lpstr>
      <vt:lpstr>'Acc-7'!Print_Titles</vt:lpstr>
      <vt:lpstr>Finance!Print_Titles</vt:lpstr>
      <vt:lpstr>'Fixed-line'!Print_Titles</vt:lpstr>
      <vt:lpstr>'Mobile-1'!Print_Titles</vt:lpstr>
      <vt:lpstr>'Mobile-2'!Print_Titles</vt:lpstr>
      <vt:lpstr>'Ref-1'!Print_Titles</vt:lpstr>
      <vt:lpstr>'Ref-2'!Print_Titles</vt:lpstr>
      <vt:lpstr>'Ref-4'!Print_Titles</vt:lpstr>
      <vt:lpstr>Sprint!Print_Titles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Earnings Results for the Year Ended March 31, 2014 Data Sheet</dc:title>
  <dc:creator>SoftBank Corp.</dc:creator>
  <cp:lastModifiedBy>Windows ユーザー</cp:lastModifiedBy>
  <cp:lastPrinted>2014-05-07T01:58:29Z</cp:lastPrinted>
  <dcterms:created xsi:type="dcterms:W3CDTF">2005-03-25T07:36:47Z</dcterms:created>
  <dcterms:modified xsi:type="dcterms:W3CDTF">2014-05-07T02:54:14Z</dcterms:modified>
</cp:coreProperties>
</file>