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IR室\01_プレゼンテーションフォルダ\決算\FY14Q1決算説明会\スモールミーティング＆データシート\01_データシート\"/>
    </mc:Choice>
  </mc:AlternateContent>
  <bookViews>
    <workbookView xWindow="0" yWindow="0" windowWidth="19200" windowHeight="11610" tabRatio="863"/>
  </bookViews>
  <sheets>
    <sheet name="表紙" sheetId="44" r:id="rId1"/>
    <sheet name="連結業績サマリー " sheetId="83" r:id="rId2"/>
    <sheet name="売上・EBITDA・営業損益" sheetId="72" r:id="rId3"/>
    <sheet name="セグメント別マージン" sheetId="42" r:id="rId4"/>
    <sheet name="財務費用・その他の営業外損益" sheetId="74" r:id="rId5"/>
    <sheet name="設備投資・減価償却費等" sheetId="75" r:id="rId6"/>
    <sheet name="連結BS 資産" sheetId="106" r:id="rId7"/>
    <sheet name="連結BS 負債及び資本" sheetId="107" r:id="rId8"/>
    <sheet name="Sprint開示調整" sheetId="109" r:id="rId9"/>
    <sheet name="財務編" sheetId="114" r:id="rId10"/>
    <sheet name="移動通信事業(1)" sheetId="76" r:id="rId11"/>
    <sheet name="移動通信事業 (2)" sheetId="77" r:id="rId12"/>
    <sheet name="スプリント事業" sheetId="81" r:id="rId13"/>
    <sheet name="固定通信事業" sheetId="78" r:id="rId14"/>
    <sheet name="主な財務活動" sheetId="115" r:id="rId15"/>
    <sheet name="社債明細表" sheetId="116" r:id="rId16"/>
    <sheet name="格付けチャート" sheetId="117" r:id="rId17"/>
    <sheet name="アリババの損益取込" sheetId="108" r:id="rId18"/>
  </sheets>
  <externalReferences>
    <externalReference r:id="rId19"/>
    <externalReference r:id="rId20"/>
    <externalReference r:id="rId21"/>
    <externalReference r:id="rId22"/>
    <externalReference r:id="rId23"/>
    <externalReference r:id="rId24"/>
  </externalReferences>
  <definedNames>
    <definedName name="_2003">#REF!</definedName>
    <definedName name="_Cat1">[1]PERIOD!$B$5</definedName>
    <definedName name="_Cat2">[1]PERIOD!$B$6</definedName>
    <definedName name="_Cat3">[1]PERIOD!$B$7</definedName>
    <definedName name="a">#REF!</definedName>
    <definedName name="acct3">'[2]selected operating results'!#REF!</definedName>
    <definedName name="Acct4">#REF!</definedName>
    <definedName name="Application">[1]PERIOD!$B$4</definedName>
    <definedName name="BSAcct">#REF!</definedName>
    <definedName name="BU">#REF!</definedName>
    <definedName name="CON_1Q">#REF!</definedName>
    <definedName name="CPDBS">#REF!</definedName>
    <definedName name="Current_Month">#REF!</definedName>
    <definedName name="Current_Year">#REF!</definedName>
    <definedName name="CURRYR">[3]Instructions!$B$3</definedName>
    <definedName name="Date1">[4]Period!$B$7</definedName>
    <definedName name="Date10">#REF!</definedName>
    <definedName name="Date12">#REF!</definedName>
    <definedName name="Date2">[4]Period!$B$8</definedName>
    <definedName name="Date3">[5]PERIOD!$B$11</definedName>
    <definedName name="Date4">[5]PERIOD!$B$12</definedName>
    <definedName name="Date5">[5]PERIOD!$B$13</definedName>
    <definedName name="date6">[6]Period!$B$15</definedName>
    <definedName name="Date7">[5]PERIOD!$B$17</definedName>
    <definedName name="Date8">#REF!</definedName>
    <definedName name="DateComp">#REF!</definedName>
    <definedName name="Dept">#REF!</definedName>
    <definedName name="Draft_Status">#REF!</definedName>
    <definedName name="FON_1Q">#REF!</definedName>
    <definedName name="FON_SI">#REF!</definedName>
    <definedName name="Freq1">[5]PERIOD!$B$19</definedName>
    <definedName name="Freq2">[1]PERIOD!$B$20</definedName>
    <definedName name="Freq3">#REF!</definedName>
    <definedName name="GMG_1Q">#REF!</definedName>
    <definedName name="LOCAL_1Q">#REF!</definedName>
    <definedName name="LYN">#REF!</definedName>
    <definedName name="Name1">#REF!</definedName>
    <definedName name="NvsASD">"V2006-06-30"</definedName>
    <definedName name="NvsAutoDrillOk">"VN"</definedName>
    <definedName name="NvsElapsedTime">0.0131250000049477</definedName>
    <definedName name="NvsEndTime">38590.4296643519</definedName>
    <definedName name="NvsInstLang">"VENG"</definedName>
    <definedName name="NvsInstSpec">"%,FBUSINESS_UNIT,TBUSINESS_UNIT,NALL_BUSINESS_UNIT"</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"%,X,RNF..,CZF.."</definedName>
    <definedName name="NvsPanelBusUnit">"V"</definedName>
    <definedName name="NvsPanelEffdt">"V1901-01-01"</definedName>
    <definedName name="NvsPanelSetid">"VSHARE"</definedName>
    <definedName name="NvsReqBU">"V00100"</definedName>
    <definedName name="NvsReqBUOnly">"VN"</definedName>
    <definedName name="NvsTransLed">"VN"</definedName>
    <definedName name="NvsTreeASD">"V2006-06-30"</definedName>
    <definedName name="NvsValTbl.ACCOUNT">"GL_ACCOUNT_TBL"</definedName>
    <definedName name="OU">#REF!</definedName>
    <definedName name="PCS_1Q">#REF!</definedName>
    <definedName name="PED">#REF!</definedName>
    <definedName name="PPDBS">#REF!</definedName>
    <definedName name="press">#REF!</definedName>
    <definedName name="PreviousQuarter">#REF!</definedName>
    <definedName name="_xlnm.Print_Area" localSheetId="8">Sprint開示調整!$A$1:$M$53</definedName>
    <definedName name="_xlnm.Print_Area" localSheetId="17">アリババの損益取込!$A$1:$AX$34</definedName>
    <definedName name="_xlnm.Print_Area" localSheetId="12">スプリント事業!$A$1:$R$42</definedName>
    <definedName name="_xlnm.Print_Area" localSheetId="3">セグメント別マージン!$A$1:$Q$23</definedName>
    <definedName name="_xlnm.Print_Area" localSheetId="11">'移動通信事業 (2)'!$A$1:$Q$27</definedName>
    <definedName name="_xlnm.Print_Area" localSheetId="10">'移動通信事業(1)'!$A$1:$R$30</definedName>
    <definedName name="_xlnm.Print_Area" localSheetId="16">格付けチャート!$A$1:$R$47</definedName>
    <definedName name="_xlnm.Print_Area" localSheetId="13">固定通信事業!$A$1:$S$15</definedName>
    <definedName name="_xlnm.Print_Area" localSheetId="4">財務費用・その他の営業外損益!$A$1:$Q$16</definedName>
    <definedName name="_xlnm.Print_Area" localSheetId="9">財務編!$A$1:$R$51</definedName>
    <definedName name="_xlnm.Print_Area" localSheetId="15">社債明細表!$A$1:$J$70</definedName>
    <definedName name="_xlnm.Print_Area" localSheetId="14">主な財務活動!$A$1:$G$7</definedName>
    <definedName name="_xlnm.Print_Area" localSheetId="5">設備投資・減価償却費等!$A$1:$R$22</definedName>
    <definedName name="_xlnm.Print_Area" localSheetId="2">売上・EBITDA・営業損益!$A$1:$Q$37</definedName>
    <definedName name="_xlnm.Print_Area" localSheetId="0">表紙!$A$1:$N$37</definedName>
    <definedName name="_xlnm.Print_Area" localSheetId="6">'連結BS 資産'!$A$1:$I$41</definedName>
    <definedName name="_xlnm.Print_Area" localSheetId="7">'連結BS 負債及び資本'!$A$1:$J$34</definedName>
    <definedName name="_xlnm.Print_Area" localSheetId="1">'連結業績サマリー '!$A$1:$R$28</definedName>
    <definedName name="_xlnm.Print_Titles" localSheetId="17">アリババの損益取込!$1:$1</definedName>
    <definedName name="_xlnm.Print_Titles" localSheetId="12">スプリント事業!$1:$1</definedName>
    <definedName name="_xlnm.Print_Titles" localSheetId="11">'移動通信事業 (2)'!$1:$1</definedName>
    <definedName name="_xlnm.Print_Titles" localSheetId="10">'移動通信事業(1)'!$1:$1</definedName>
    <definedName name="_xlnm.Print_Titles" localSheetId="13">固定通信事業!$1:$1</definedName>
    <definedName name="_xlnm.Print_Titles" localSheetId="4">財務費用・その他の営業外損益!$1:$1</definedName>
    <definedName name="_xlnm.Print_Titles" localSheetId="9">財務編!$1:$1</definedName>
    <definedName name="_xlnm.Print_Titles" localSheetId="15">社債明細表!$2:$3</definedName>
    <definedName name="_xlnm.Print_Titles" localSheetId="14">主な財務活動!$1:$1</definedName>
    <definedName name="_xlnm.Print_Titles" localSheetId="5">設備投資・減価償却費等!$1:$1</definedName>
    <definedName name="_xlnm.Print_Titles" localSheetId="2">売上・EBITDA・営業損益!$1:$1</definedName>
    <definedName name="_xlnm.Print_Titles" localSheetId="6">'連結BS 資産'!$1:$1</definedName>
    <definedName name="_xlnm.Print_Titles" localSheetId="7">'連結BS 負債及び資本'!$1:$1</definedName>
    <definedName name="_xlnm.Print_Titles" localSheetId="1">'連結業績サマリー '!$1:$1</definedName>
    <definedName name="Prod">#REF!</definedName>
    <definedName name="PRODDIST_1Q">#REF!</definedName>
    <definedName name="PYQcat">#REF!</definedName>
    <definedName name="PYRBS">#REF!</definedName>
    <definedName name="Qcat">#REF!</definedName>
    <definedName name="RBU">#REF!</definedName>
    <definedName name="RID">#REF!</definedName>
    <definedName name="SCN">#REF!</definedName>
  </definedNames>
  <calcPr calcId="152511"/>
</workbook>
</file>

<file path=xl/calcChain.xml><?xml version="1.0" encoding="utf-8"?>
<calcChain xmlns="http://schemas.openxmlformats.org/spreadsheetml/2006/main">
  <c r="I35" i="115" l="1"/>
</calcChain>
</file>

<file path=xl/sharedStrings.xml><?xml version="1.0" encoding="utf-8"?>
<sst xmlns="http://schemas.openxmlformats.org/spreadsheetml/2006/main" count="996" uniqueCount="520">
  <si>
    <t>事業編-1</t>
    <rPh sb="0" eb="2">
      <t>ジギョウ</t>
    </rPh>
    <rPh sb="2" eb="3">
      <t>ヘン</t>
    </rPh>
    <phoneticPr fontId="3"/>
  </si>
  <si>
    <t>事業編-2</t>
    <rPh sb="0" eb="2">
      <t>ジギョウ</t>
    </rPh>
    <rPh sb="2" eb="3">
      <t>ヘン</t>
    </rPh>
    <phoneticPr fontId="3"/>
  </si>
  <si>
    <t>事業編-3</t>
    <rPh sb="0" eb="2">
      <t>ジギョウ</t>
    </rPh>
    <rPh sb="2" eb="3">
      <t>ヘン</t>
    </rPh>
    <phoneticPr fontId="3"/>
  </si>
  <si>
    <t>(百万円)</t>
  </si>
  <si>
    <t>(百万円)</t>
    <rPh sb="1" eb="4">
      <t>ヒャクマンエン</t>
    </rPh>
    <phoneticPr fontId="3"/>
  </si>
  <si>
    <t>　　</t>
    <phoneticPr fontId="3"/>
  </si>
  <si>
    <t>営業利益</t>
  </si>
  <si>
    <t>連結</t>
    <rPh sb="0" eb="2">
      <t>レンケツ</t>
    </rPh>
    <phoneticPr fontId="3"/>
  </si>
  <si>
    <t>その他</t>
    <rPh sb="2" eb="3">
      <t>タ</t>
    </rPh>
    <phoneticPr fontId="3"/>
  </si>
  <si>
    <t>売上高</t>
    <rPh sb="0" eb="2">
      <t>ウリアゲ</t>
    </rPh>
    <rPh sb="2" eb="3">
      <t>ダカ</t>
    </rPh>
    <phoneticPr fontId="3"/>
  </si>
  <si>
    <t>連結消去</t>
    <rPh sb="0" eb="2">
      <t>レンケツ</t>
    </rPh>
    <rPh sb="2" eb="4">
      <t>ショウキョ</t>
    </rPh>
    <phoneticPr fontId="3"/>
  </si>
  <si>
    <t>有利子負債</t>
    <rPh sb="0" eb="1">
      <t>ユウ</t>
    </rPh>
    <rPh sb="1" eb="3">
      <t>リシ</t>
    </rPh>
    <rPh sb="3" eb="5">
      <t>フサイ</t>
    </rPh>
    <phoneticPr fontId="3"/>
  </si>
  <si>
    <t>長期借入金</t>
    <rPh sb="0" eb="2">
      <t>チョウキ</t>
    </rPh>
    <rPh sb="2" eb="4">
      <t>カリイレ</t>
    </rPh>
    <rPh sb="4" eb="5">
      <t>キン</t>
    </rPh>
    <phoneticPr fontId="3"/>
  </si>
  <si>
    <t>短期借入金</t>
    <rPh sb="0" eb="2">
      <t>タンキ</t>
    </rPh>
    <rPh sb="2" eb="4">
      <t>カリイレ</t>
    </rPh>
    <rPh sb="4" eb="5">
      <t>キン</t>
    </rPh>
    <phoneticPr fontId="3"/>
  </si>
  <si>
    <t>手元流動性</t>
    <rPh sb="0" eb="2">
      <t>テモト</t>
    </rPh>
    <rPh sb="2" eb="5">
      <t>リュウドウセイ</t>
    </rPh>
    <phoneticPr fontId="3"/>
  </si>
  <si>
    <t>有利子負債・純有利子負債</t>
    <rPh sb="0" eb="1">
      <t>ユウ</t>
    </rPh>
    <rPh sb="1" eb="3">
      <t>リシ</t>
    </rPh>
    <rPh sb="3" eb="5">
      <t>フサイ</t>
    </rPh>
    <rPh sb="6" eb="7">
      <t>ジュン</t>
    </rPh>
    <rPh sb="7" eb="8">
      <t>ユウ</t>
    </rPh>
    <rPh sb="8" eb="10">
      <t>リシ</t>
    </rPh>
    <rPh sb="10" eb="12">
      <t>フサイ</t>
    </rPh>
    <phoneticPr fontId="3"/>
  </si>
  <si>
    <t>（百万円）</t>
    <rPh sb="1" eb="4">
      <t>ヒャクマンエン</t>
    </rPh>
    <phoneticPr fontId="3"/>
  </si>
  <si>
    <t>Q1</t>
    <phoneticPr fontId="3"/>
  </si>
  <si>
    <t>連結業績</t>
    <rPh sb="0" eb="2">
      <t>レンケツ</t>
    </rPh>
    <rPh sb="2" eb="4">
      <t>ギョウセキ</t>
    </rPh>
    <phoneticPr fontId="3"/>
  </si>
  <si>
    <t>手元流動性＋コミットメントライン未使用枠</t>
    <rPh sb="0" eb="2">
      <t>テモト</t>
    </rPh>
    <rPh sb="2" eb="4">
      <t>リュウドウ</t>
    </rPh>
    <rPh sb="4" eb="5">
      <t>セイ</t>
    </rPh>
    <rPh sb="16" eb="19">
      <t>ミシヨウ</t>
    </rPh>
    <rPh sb="19" eb="20">
      <t>ワク</t>
    </rPh>
    <phoneticPr fontId="3"/>
  </si>
  <si>
    <t>連結業績サマリー</t>
    <rPh sb="2" eb="4">
      <t>ギョウセキ</t>
    </rPh>
    <phoneticPr fontId="3"/>
  </si>
  <si>
    <t>Q2</t>
    <phoneticPr fontId="3"/>
  </si>
  <si>
    <t>Q3</t>
    <phoneticPr fontId="3"/>
  </si>
  <si>
    <t>Q4</t>
    <phoneticPr fontId="3"/>
  </si>
  <si>
    <t>経理編-1</t>
    <rPh sb="0" eb="2">
      <t>ケイリ</t>
    </rPh>
    <rPh sb="2" eb="3">
      <t>ヘン</t>
    </rPh>
    <phoneticPr fontId="3"/>
  </si>
  <si>
    <t>経理編-2</t>
    <rPh sb="0" eb="2">
      <t>ケイリ</t>
    </rPh>
    <rPh sb="2" eb="3">
      <t>ヘン</t>
    </rPh>
    <phoneticPr fontId="3"/>
  </si>
  <si>
    <t>経理編-3</t>
    <rPh sb="0" eb="2">
      <t>ケイリ</t>
    </rPh>
    <rPh sb="2" eb="3">
      <t>ヘン</t>
    </rPh>
    <phoneticPr fontId="3"/>
  </si>
  <si>
    <t>経理編-4</t>
    <rPh sb="0" eb="2">
      <t>ケイリ</t>
    </rPh>
    <rPh sb="2" eb="3">
      <t>ヘン</t>
    </rPh>
    <phoneticPr fontId="3"/>
  </si>
  <si>
    <t>経理編-5</t>
    <rPh sb="0" eb="2">
      <t>ケイリ</t>
    </rPh>
    <rPh sb="2" eb="3">
      <t>ヘン</t>
    </rPh>
    <phoneticPr fontId="3"/>
  </si>
  <si>
    <t>目次</t>
    <rPh sb="0" eb="2">
      <t>モクジ</t>
    </rPh>
    <phoneticPr fontId="3"/>
  </si>
  <si>
    <t>（倍）</t>
    <rPh sb="1" eb="2">
      <t>バイ</t>
    </rPh>
    <phoneticPr fontId="3"/>
  </si>
  <si>
    <t>営業利益率</t>
    <rPh sb="0" eb="2">
      <t>エイギョウ</t>
    </rPh>
    <rPh sb="2" eb="4">
      <t>リエキ</t>
    </rPh>
    <rPh sb="4" eb="5">
      <t>リツ</t>
    </rPh>
    <phoneticPr fontId="3"/>
  </si>
  <si>
    <t>-1-</t>
    <phoneticPr fontId="3"/>
  </si>
  <si>
    <t>（千件）</t>
  </si>
  <si>
    <t>設備投資額（検収ベース）</t>
    <rPh sb="6" eb="8">
      <t>ケンシュウ</t>
    </rPh>
    <phoneticPr fontId="3"/>
  </si>
  <si>
    <t>設備投資（検収ベース）</t>
    <rPh sb="0" eb="2">
      <t>セツビ</t>
    </rPh>
    <rPh sb="2" eb="4">
      <t>トウシ</t>
    </rPh>
    <rPh sb="5" eb="7">
      <t>ケンシュウ</t>
    </rPh>
    <phoneticPr fontId="3"/>
  </si>
  <si>
    <t>累計契約数(*)</t>
    <rPh sb="0" eb="2">
      <t>ルイケイ</t>
    </rPh>
    <rPh sb="2" eb="4">
      <t>ケイヤク</t>
    </rPh>
    <rPh sb="4" eb="5">
      <t>スウ</t>
    </rPh>
    <phoneticPr fontId="3"/>
  </si>
  <si>
    <t>年度</t>
    <rPh sb="0" eb="2">
      <t>ネンド</t>
    </rPh>
    <phoneticPr fontId="3"/>
  </si>
  <si>
    <t>コミットメントライン未使用枠（*）</t>
    <rPh sb="10" eb="13">
      <t>ミシヨウ</t>
    </rPh>
    <rPh sb="13" eb="14">
      <t>ワク</t>
    </rPh>
    <phoneticPr fontId="3"/>
  </si>
  <si>
    <t>営業活動によるキャッシュ・フロー</t>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</si>
  <si>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</si>
  <si>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</si>
  <si>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Q2</t>
  </si>
  <si>
    <t>Q1</t>
  </si>
  <si>
    <t>(百万円）</t>
    <phoneticPr fontId="3"/>
  </si>
  <si>
    <t>(百万円)</t>
    <phoneticPr fontId="3"/>
  </si>
  <si>
    <r>
      <t>(</t>
    </r>
    <r>
      <rPr>
        <sz val="11"/>
        <rFont val="ＭＳ Ｐゴシック"/>
        <family val="3"/>
        <charset val="128"/>
      </rPr>
      <t>百万円）</t>
    </r>
    <rPh sb="1" eb="4">
      <t>ヒャクマンエン</t>
    </rPh>
    <phoneticPr fontId="3"/>
  </si>
  <si>
    <t>Q3</t>
  </si>
  <si>
    <t>合計</t>
    <rPh sb="0" eb="2">
      <t>ゴウケイ</t>
    </rPh>
    <phoneticPr fontId="3"/>
  </si>
  <si>
    <t>社債およびコマーシャル・ペーパー</t>
    <rPh sb="0" eb="2">
      <t>シャサイ</t>
    </rPh>
    <phoneticPr fontId="3"/>
  </si>
  <si>
    <t>「おとくライン」　累計回線数　（千回線）</t>
    <rPh sb="9" eb="11">
      <t>ルイケイ</t>
    </rPh>
    <rPh sb="11" eb="14">
      <t>カイセンスウ</t>
    </rPh>
    <phoneticPr fontId="3"/>
  </si>
  <si>
    <t>* 「Yahoo! BB 光 with フレッツ」累計契約数：NTT東日本およびNTT西日本の局舎において、フレッツ光回線の接続工事が完了し、サービスを提供しているユーザー数。</t>
    <rPh sb="25" eb="27">
      <t>ルイケイ</t>
    </rPh>
    <rPh sb="27" eb="30">
      <t>ケイヤクスウ</t>
    </rPh>
    <rPh sb="76" eb="78">
      <t>テイキョウ</t>
    </rPh>
    <phoneticPr fontId="3"/>
  </si>
  <si>
    <t>「Yahoo! BB ADSL」 累計契約数 （千回線）（*）</t>
    <rPh sb="17" eb="19">
      <t>ルイケイ</t>
    </rPh>
    <rPh sb="19" eb="21">
      <t>ケイヤク</t>
    </rPh>
    <rPh sb="21" eb="22">
      <t>カズ</t>
    </rPh>
    <phoneticPr fontId="3"/>
  </si>
  <si>
    <t>* 「Yahoo! BB ADSL」 累計契約数：東日本電信電話㈱（以下「NTT東日本」）と西日本電信電話㈱（以下「NTT西日本」）の局舎において、ADSL回線の接続工事が完了している回線数（休止プランを含む）。</t>
    <rPh sb="19" eb="21">
      <t>ルイケイ</t>
    </rPh>
    <rPh sb="21" eb="23">
      <t>ケイヤク</t>
    </rPh>
    <rPh sb="92" eb="94">
      <t>カイセン</t>
    </rPh>
    <rPh sb="96" eb="98">
      <t>キュウシ</t>
    </rPh>
    <rPh sb="102" eb="103">
      <t>フク</t>
    </rPh>
    <phoneticPr fontId="3"/>
  </si>
  <si>
    <t>（千台）</t>
    <rPh sb="2" eb="3">
      <t>ダイ</t>
    </rPh>
    <phoneticPr fontId="3"/>
  </si>
  <si>
    <t>経理編-6</t>
    <rPh sb="0" eb="2">
      <t>ケイリ</t>
    </rPh>
    <rPh sb="2" eb="3">
      <t>ヘン</t>
    </rPh>
    <phoneticPr fontId="3"/>
  </si>
  <si>
    <t>経理編-7</t>
    <rPh sb="0" eb="2">
      <t>ケイリ</t>
    </rPh>
    <rPh sb="2" eb="3">
      <t>ヘン</t>
    </rPh>
    <phoneticPr fontId="3"/>
  </si>
  <si>
    <t>ご参考-1</t>
    <rPh sb="1" eb="3">
      <t>サンコウ</t>
    </rPh>
    <phoneticPr fontId="3"/>
  </si>
  <si>
    <t>ご参考-2</t>
    <rPh sb="1" eb="3">
      <t>サンコウ</t>
    </rPh>
    <phoneticPr fontId="3"/>
  </si>
  <si>
    <t>ご参考-3</t>
    <rPh sb="1" eb="3">
      <t>サンコウ</t>
    </rPh>
    <phoneticPr fontId="3"/>
  </si>
  <si>
    <t>主な財務活動</t>
    <rPh sb="0" eb="1">
      <t>オモ</t>
    </rPh>
    <rPh sb="2" eb="4">
      <t>ザイム</t>
    </rPh>
    <rPh sb="4" eb="6">
      <t>カツドウ</t>
    </rPh>
    <phoneticPr fontId="3"/>
  </si>
  <si>
    <t>格付けチャート</t>
    <rPh sb="0" eb="1">
      <t>カク</t>
    </rPh>
    <rPh sb="1" eb="2">
      <t>ヅ</t>
    </rPh>
    <phoneticPr fontId="3"/>
  </si>
  <si>
    <t>増減</t>
    <rPh sb="0" eb="2">
      <t>ゾウゲン</t>
    </rPh>
    <phoneticPr fontId="28"/>
  </si>
  <si>
    <t>流動資産　</t>
  </si>
  <si>
    <t xml:space="preserve">　 </t>
  </si>
  <si>
    <t>＜調達＞</t>
    <rPh sb="1" eb="3">
      <t>チョウタツ</t>
    </rPh>
    <phoneticPr fontId="3"/>
  </si>
  <si>
    <t>社債</t>
    <rPh sb="0" eb="2">
      <t>シャサイ</t>
    </rPh>
    <phoneticPr fontId="3"/>
  </si>
  <si>
    <t>リース債務</t>
    <rPh sb="3" eb="5">
      <t>サイム</t>
    </rPh>
    <phoneticPr fontId="3"/>
  </si>
  <si>
    <t>* コミットメントライン未使用枠＝コミットメントライン枠総額－コミットメントライン借入額</t>
    <rPh sb="12" eb="15">
      <t>ミシヨウ</t>
    </rPh>
    <rPh sb="15" eb="16">
      <t>ワク</t>
    </rPh>
    <rPh sb="27" eb="28">
      <t>ワク</t>
    </rPh>
    <rPh sb="28" eb="30">
      <t>ソウガク</t>
    </rPh>
    <rPh sb="41" eb="43">
      <t>カリイレ</t>
    </rPh>
    <rPh sb="43" eb="44">
      <t>ガク</t>
    </rPh>
    <phoneticPr fontId="3"/>
  </si>
  <si>
    <t>手元流動性(*)</t>
    <rPh sb="0" eb="2">
      <t>テモト</t>
    </rPh>
    <rPh sb="2" eb="5">
      <t>リュウドウセイ</t>
    </rPh>
    <phoneticPr fontId="3"/>
  </si>
  <si>
    <t>純有利子負債(*)</t>
    <rPh sb="0" eb="1">
      <t>ジュン</t>
    </rPh>
    <rPh sb="1" eb="2">
      <t>ユウ</t>
    </rPh>
    <rPh sb="2" eb="4">
      <t>リシ</t>
    </rPh>
    <rPh sb="4" eb="6">
      <t>フサイ</t>
    </rPh>
    <phoneticPr fontId="3"/>
  </si>
  <si>
    <t>FY2013</t>
    <phoneticPr fontId="3"/>
  </si>
  <si>
    <t>持分法による投資損益</t>
    <rPh sb="0" eb="2">
      <t>モチブン</t>
    </rPh>
    <rPh sb="2" eb="3">
      <t>ホウ</t>
    </rPh>
    <rPh sb="6" eb="8">
      <t>トウシ</t>
    </rPh>
    <rPh sb="8" eb="10">
      <t>ソンエキ</t>
    </rPh>
    <phoneticPr fontId="3"/>
  </si>
  <si>
    <t>インターネット事業</t>
    <rPh sb="7" eb="9">
      <t>ジギョウ</t>
    </rPh>
    <phoneticPr fontId="3"/>
  </si>
  <si>
    <t>親会社の所有者に帰属する持分</t>
    <rPh sb="0" eb="3">
      <t>オヤガイシャ</t>
    </rPh>
    <rPh sb="4" eb="7">
      <t>ショユウシャ</t>
    </rPh>
    <rPh sb="8" eb="10">
      <t>キゾク</t>
    </rPh>
    <rPh sb="12" eb="14">
      <t>モチブン</t>
    </rPh>
    <phoneticPr fontId="3"/>
  </si>
  <si>
    <t>割賦購入による未払金</t>
    <rPh sb="0" eb="2">
      <t>カップ</t>
    </rPh>
    <rPh sb="2" eb="4">
      <t>コウニュウ</t>
    </rPh>
    <rPh sb="7" eb="8">
      <t>ミ</t>
    </rPh>
    <rPh sb="8" eb="9">
      <t>バライ</t>
    </rPh>
    <rPh sb="9" eb="10">
      <t>キン</t>
    </rPh>
    <phoneticPr fontId="3"/>
  </si>
  <si>
    <t>優先出資証券</t>
    <rPh sb="0" eb="2">
      <t>ユウセン</t>
    </rPh>
    <rPh sb="2" eb="4">
      <t>シュッシ</t>
    </rPh>
    <rPh sb="4" eb="6">
      <t>ショウケン</t>
    </rPh>
    <phoneticPr fontId="3"/>
  </si>
  <si>
    <t>監査前</t>
    <rPh sb="0" eb="2">
      <t>カンサ</t>
    </rPh>
    <rPh sb="2" eb="3">
      <t>マエ</t>
    </rPh>
    <phoneticPr fontId="3"/>
  </si>
  <si>
    <t>デリバティブ関連損益</t>
    <rPh sb="6" eb="8">
      <t>カンレン</t>
    </rPh>
    <rPh sb="8" eb="10">
      <t>ソンエキ</t>
    </rPh>
    <phoneticPr fontId="3"/>
  </si>
  <si>
    <t>連結BS 資産</t>
    <rPh sb="5" eb="7">
      <t>シサン</t>
    </rPh>
    <phoneticPr fontId="3"/>
  </si>
  <si>
    <t>連結BS 負債及び資本</t>
    <rPh sb="5" eb="7">
      <t>フサイ</t>
    </rPh>
    <rPh sb="7" eb="8">
      <t>オヨ</t>
    </rPh>
    <rPh sb="9" eb="11">
      <t>シホン</t>
    </rPh>
    <phoneticPr fontId="3"/>
  </si>
  <si>
    <t>純利益</t>
    <rPh sb="0" eb="1">
      <t>ジュン</t>
    </rPh>
    <rPh sb="1" eb="3">
      <t>リエキ</t>
    </rPh>
    <phoneticPr fontId="3"/>
  </si>
  <si>
    <t>純利益率</t>
    <rPh sb="0" eb="1">
      <t>ジュン</t>
    </rPh>
    <rPh sb="1" eb="3">
      <t>リエキ</t>
    </rPh>
    <rPh sb="3" eb="4">
      <t>リツ</t>
    </rPh>
    <phoneticPr fontId="3"/>
  </si>
  <si>
    <t>親会社の所有者に帰属する純利益</t>
    <rPh sb="0" eb="3">
      <t>オヤガイシャ</t>
    </rPh>
    <rPh sb="4" eb="7">
      <t>ショユウシャ</t>
    </rPh>
    <rPh sb="8" eb="10">
      <t>キゾク</t>
    </rPh>
    <rPh sb="12" eb="13">
      <t>ジュン</t>
    </rPh>
    <rPh sb="13" eb="15">
      <t>リエキ</t>
    </rPh>
    <phoneticPr fontId="3"/>
  </si>
  <si>
    <t>（千件）</t>
    <phoneticPr fontId="3"/>
  </si>
  <si>
    <t>Q4</t>
    <phoneticPr fontId="3"/>
  </si>
  <si>
    <t>合計</t>
    <rPh sb="0" eb="1">
      <t>ゴウ</t>
    </rPh>
    <rPh sb="1" eb="2">
      <t>ケイ</t>
    </rPh>
    <phoneticPr fontId="3"/>
  </si>
  <si>
    <t>ポストペイド</t>
    <phoneticPr fontId="3"/>
  </si>
  <si>
    <t>　　</t>
    <phoneticPr fontId="3"/>
  </si>
  <si>
    <t>（円）</t>
    <phoneticPr fontId="3"/>
  </si>
  <si>
    <r>
      <t>データA</t>
    </r>
    <r>
      <rPr>
        <sz val="11"/>
        <rFont val="ＭＳ Ｐゴシック"/>
        <family val="3"/>
        <charset val="128"/>
      </rPr>
      <t>RPU</t>
    </r>
    <phoneticPr fontId="3"/>
  </si>
  <si>
    <t>ブロードバンドサービス</t>
    <phoneticPr fontId="3"/>
  </si>
  <si>
    <t>Q1</t>
    <phoneticPr fontId="3"/>
  </si>
  <si>
    <t>Q2</t>
    <phoneticPr fontId="3"/>
  </si>
  <si>
    <t>Q4</t>
    <phoneticPr fontId="3"/>
  </si>
  <si>
    <t>Q3</t>
    <phoneticPr fontId="3"/>
  </si>
  <si>
    <r>
      <t>「Yahoo! BB 光</t>
    </r>
    <r>
      <rPr>
        <sz val="11"/>
        <rFont val="ＭＳ Ｐゴシック"/>
        <family val="3"/>
        <charset val="128"/>
      </rPr>
      <t xml:space="preserve"> with フレッツ</t>
    </r>
    <r>
      <rPr>
        <sz val="11"/>
        <rFont val="ＭＳ Ｐゴシック"/>
        <family val="3"/>
        <charset val="128"/>
      </rPr>
      <t>」 累計契約数 （千件）（</t>
    </r>
    <r>
      <rPr>
        <sz val="11"/>
        <rFont val="ＭＳ Ｐゴシック"/>
        <family val="3"/>
        <charset val="128"/>
      </rPr>
      <t>*</t>
    </r>
    <r>
      <rPr>
        <sz val="11"/>
        <rFont val="ＭＳ Ｐゴシック"/>
        <family val="3"/>
        <charset val="128"/>
      </rPr>
      <t>）</t>
    </r>
    <rPh sb="11" eb="12">
      <t>ヒカリ</t>
    </rPh>
    <rPh sb="24" eb="26">
      <t>ルイケイ</t>
    </rPh>
    <rPh sb="26" eb="29">
      <t>ケイヤクスウ</t>
    </rPh>
    <rPh sb="32" eb="33">
      <t>ケン</t>
    </rPh>
    <phoneticPr fontId="3"/>
  </si>
  <si>
    <t>* Yahoo! BB 光 with フレッツ：インターネット接続サービス「Yahoo! BB」と、NTT東日本とNTT西日本の提供する光回線「フレッツ 光」を組み合わせたブロードバンド接続サービス。
　「フレッツ」および「フレッツ 光」はNTT東日本およびNTT西日本の商標。</t>
    <phoneticPr fontId="3"/>
  </si>
  <si>
    <t>Q3</t>
    <phoneticPr fontId="3"/>
  </si>
  <si>
    <t>Q2</t>
    <phoneticPr fontId="3"/>
  </si>
  <si>
    <t>受取利息</t>
    <rPh sb="0" eb="2">
      <t>ウケトリ</t>
    </rPh>
    <rPh sb="2" eb="4">
      <t>リソク</t>
    </rPh>
    <phoneticPr fontId="3"/>
  </si>
  <si>
    <t>固定通信サービス</t>
    <rPh sb="0" eb="2">
      <t>コテイ</t>
    </rPh>
    <rPh sb="2" eb="4">
      <t>ツウシン</t>
    </rPh>
    <phoneticPr fontId="3"/>
  </si>
  <si>
    <r>
      <t>減価償却費</t>
    </r>
    <r>
      <rPr>
        <sz val="11"/>
        <rFont val="ＭＳ Ｐゴシック"/>
        <family val="3"/>
        <charset val="128"/>
      </rPr>
      <t>及び償却費</t>
    </r>
    <rPh sb="5" eb="6">
      <t>オヨ</t>
    </rPh>
    <rPh sb="7" eb="9">
      <t>ショウキャク</t>
    </rPh>
    <rPh sb="9" eb="10">
      <t>ヒ</t>
    </rPh>
    <phoneticPr fontId="3"/>
  </si>
  <si>
    <t>EBITDAマージン（*）　</t>
    <phoneticPr fontId="3"/>
  </si>
  <si>
    <t>セグメント利益率　</t>
    <rPh sb="5" eb="7">
      <t>リエキ</t>
    </rPh>
    <rPh sb="7" eb="8">
      <t>リツ</t>
    </rPh>
    <phoneticPr fontId="3"/>
  </si>
  <si>
    <t>減価償却費及び償却費</t>
    <rPh sb="0" eb="2">
      <t>ゲンカ</t>
    </rPh>
    <rPh sb="2" eb="4">
      <t>ショウキャク</t>
    </rPh>
    <rPh sb="4" eb="5">
      <t>ヒ</t>
    </rPh>
    <rPh sb="5" eb="6">
      <t>オヨ</t>
    </rPh>
    <rPh sb="7" eb="9">
      <t>ショウキャク</t>
    </rPh>
    <rPh sb="9" eb="10">
      <t>ヒ</t>
    </rPh>
    <phoneticPr fontId="3"/>
  </si>
  <si>
    <r>
      <t>有利子負債</t>
    </r>
    <r>
      <rPr>
        <b/>
        <sz val="14"/>
        <rFont val="Arial"/>
        <family val="2"/>
      </rPr>
      <t xml:space="preserve"> / </t>
    </r>
    <r>
      <rPr>
        <b/>
        <sz val="14"/>
        <rFont val="Arial"/>
        <family val="2"/>
      </rPr>
      <t>EBITDA</t>
    </r>
    <r>
      <rPr>
        <b/>
        <sz val="14"/>
        <rFont val="ＭＳ Ｐゴシック"/>
        <family val="3"/>
        <charset val="128"/>
      </rPr>
      <t>倍率（*）</t>
    </r>
    <rPh sb="0" eb="1">
      <t>ユウ</t>
    </rPh>
    <rPh sb="1" eb="3">
      <t>リシ</t>
    </rPh>
    <rPh sb="3" eb="5">
      <t>フサイ</t>
    </rPh>
    <rPh sb="14" eb="16">
      <t>バイリツ</t>
    </rPh>
    <phoneticPr fontId="3"/>
  </si>
  <si>
    <t xml:space="preserve">- </t>
  </si>
  <si>
    <t>経理編-2　売上高・EBITDA・セグメント利益</t>
    <rPh sb="0" eb="2">
      <t>ケイリ</t>
    </rPh>
    <rPh sb="2" eb="3">
      <t>ヘン</t>
    </rPh>
    <rPh sb="6" eb="8">
      <t>ウリアゲ</t>
    </rPh>
    <rPh sb="8" eb="9">
      <t>ダカ</t>
    </rPh>
    <rPh sb="22" eb="24">
      <t>リエキ</t>
    </rPh>
    <phoneticPr fontId="3"/>
  </si>
  <si>
    <t>経理編-3　EBITDAマージン・セグメント利益率</t>
    <rPh sb="22" eb="24">
      <t>リエキ</t>
    </rPh>
    <rPh sb="24" eb="25">
      <t>リツ</t>
    </rPh>
    <phoneticPr fontId="3"/>
  </si>
  <si>
    <t>* ARPU（Average Revenue Per User）：1契約当たりの月間平均収入（10円未満を四捨五入して開示しています）。</t>
    <phoneticPr fontId="3"/>
  </si>
  <si>
    <t>（倍）</t>
  </si>
  <si>
    <r>
      <t>有利子負債</t>
    </r>
    <r>
      <rPr>
        <sz val="11"/>
        <rFont val="Arial"/>
        <family val="2"/>
      </rPr>
      <t xml:space="preserve"> / </t>
    </r>
    <r>
      <rPr>
        <sz val="11"/>
        <rFont val="Arial"/>
        <family val="2"/>
      </rPr>
      <t>EBITDA</t>
    </r>
    <r>
      <rPr>
        <sz val="11"/>
        <rFont val="ＭＳ Ｐゴシック"/>
        <family val="3"/>
        <charset val="128"/>
      </rPr>
      <t>倍率</t>
    </r>
    <rPh sb="0" eb="1">
      <t>ユウ</t>
    </rPh>
    <rPh sb="1" eb="3">
      <t>リシ</t>
    </rPh>
    <rPh sb="3" eb="5">
      <t>フサイ</t>
    </rPh>
    <rPh sb="14" eb="16">
      <t>バイリツ</t>
    </rPh>
    <phoneticPr fontId="3"/>
  </si>
  <si>
    <r>
      <t>純有利子負債</t>
    </r>
    <r>
      <rPr>
        <sz val="11"/>
        <rFont val="Arial"/>
        <family val="2"/>
      </rPr>
      <t xml:space="preserve"> / </t>
    </r>
    <r>
      <rPr>
        <sz val="11"/>
        <rFont val="Arial"/>
        <family val="2"/>
      </rPr>
      <t>EBITDA</t>
    </r>
    <r>
      <rPr>
        <sz val="11"/>
        <rFont val="ＭＳ Ｐゴシック"/>
        <family val="3"/>
        <charset val="128"/>
      </rPr>
      <t>倍率</t>
    </r>
    <rPh sb="0" eb="1">
      <t>ジュン</t>
    </rPh>
    <rPh sb="1" eb="2">
      <t>ユウ</t>
    </rPh>
    <rPh sb="2" eb="4">
      <t>リシ</t>
    </rPh>
    <rPh sb="4" eb="6">
      <t>フサイ</t>
    </rPh>
    <rPh sb="15" eb="17">
      <t>バイリツ</t>
    </rPh>
    <phoneticPr fontId="3"/>
  </si>
  <si>
    <t>* デット・エクイティ・レシオ＝有利子負債÷親会社の所有者に帰属する持分</t>
    <rPh sb="16" eb="17">
      <t>ユウ</t>
    </rPh>
    <rPh sb="17" eb="19">
      <t>リシ</t>
    </rPh>
    <rPh sb="19" eb="21">
      <t>フサイ</t>
    </rPh>
    <rPh sb="22" eb="23">
      <t>オヤ</t>
    </rPh>
    <rPh sb="23" eb="25">
      <t>カイシャ</t>
    </rPh>
    <rPh sb="26" eb="29">
      <t>ショユウシャ</t>
    </rPh>
    <rPh sb="30" eb="32">
      <t>キゾク</t>
    </rPh>
    <rPh sb="34" eb="36">
      <t>モチブン</t>
    </rPh>
    <phoneticPr fontId="3"/>
  </si>
  <si>
    <r>
      <rPr>
        <sz val="12"/>
        <rFont val="ＭＳ Ｐゴシック"/>
        <family val="3"/>
        <charset val="128"/>
      </rPr>
      <t>第</t>
    </r>
    <r>
      <rPr>
        <sz val="12"/>
        <rFont val="Arial"/>
        <family val="2"/>
      </rPr>
      <t>37</t>
    </r>
    <r>
      <rPr>
        <sz val="12"/>
        <rFont val="ＭＳ Ｐゴシック"/>
        <family val="3"/>
        <charset val="128"/>
      </rPr>
      <t>回無担保普通社債</t>
    </r>
  </si>
  <si>
    <r>
      <rPr>
        <sz val="12"/>
        <rFont val="ＭＳ Ｐゴシック"/>
        <family val="3"/>
        <charset val="128"/>
      </rPr>
      <t>第</t>
    </r>
    <r>
      <rPr>
        <sz val="12"/>
        <rFont val="Arial"/>
        <family val="2"/>
      </rPr>
      <t>26</t>
    </r>
    <r>
      <rPr>
        <sz val="12"/>
        <rFont val="ＭＳ Ｐゴシック"/>
        <family val="3"/>
        <charset val="128"/>
      </rPr>
      <t>回無担保普通社債</t>
    </r>
  </si>
  <si>
    <r>
      <rPr>
        <sz val="12"/>
        <rFont val="ＭＳ Ｐゴシック"/>
        <family val="3"/>
        <charset val="128"/>
      </rPr>
      <t>第</t>
    </r>
    <r>
      <rPr>
        <sz val="12"/>
        <rFont val="Arial"/>
        <family val="2"/>
      </rPr>
      <t>30</t>
    </r>
    <r>
      <rPr>
        <sz val="12"/>
        <rFont val="ＭＳ Ｐゴシック"/>
        <family val="3"/>
        <charset val="128"/>
      </rPr>
      <t>回無担保普通社債</t>
    </r>
  </si>
  <si>
    <r>
      <rPr>
        <sz val="12"/>
        <rFont val="ＭＳ Ｐゴシック"/>
        <family val="3"/>
        <charset val="128"/>
      </rPr>
      <t>第</t>
    </r>
    <r>
      <rPr>
        <sz val="12"/>
        <rFont val="Arial"/>
        <family val="2"/>
      </rPr>
      <t>32</t>
    </r>
    <r>
      <rPr>
        <sz val="12"/>
        <rFont val="ＭＳ Ｐゴシック"/>
        <family val="3"/>
        <charset val="128"/>
      </rPr>
      <t>回無担保普通社債</t>
    </r>
  </si>
  <si>
    <r>
      <rPr>
        <sz val="12"/>
        <rFont val="ＭＳ Ｐゴシック"/>
        <family val="3"/>
        <charset val="128"/>
      </rPr>
      <t>第</t>
    </r>
    <r>
      <rPr>
        <sz val="12"/>
        <rFont val="Arial"/>
        <family val="2"/>
      </rPr>
      <t>34</t>
    </r>
    <r>
      <rPr>
        <sz val="12"/>
        <rFont val="ＭＳ Ｐゴシック"/>
        <family val="3"/>
        <charset val="128"/>
      </rPr>
      <t>回無担保普通社債</t>
    </r>
  </si>
  <si>
    <r>
      <rPr>
        <sz val="12"/>
        <rFont val="ＭＳ Ｐゴシック"/>
        <family val="3"/>
        <charset val="128"/>
      </rPr>
      <t>第</t>
    </r>
    <r>
      <rPr>
        <sz val="12"/>
        <rFont val="Arial"/>
        <family val="2"/>
      </rPr>
      <t>40</t>
    </r>
    <r>
      <rPr>
        <sz val="12"/>
        <rFont val="ＭＳ Ｐゴシック"/>
        <family val="3"/>
        <charset val="128"/>
      </rPr>
      <t>回無担保普通社債</t>
    </r>
  </si>
  <si>
    <r>
      <t>2020</t>
    </r>
    <r>
      <rPr>
        <sz val="12"/>
        <rFont val="ＭＳ Ｐゴシック"/>
        <family val="3"/>
        <charset val="128"/>
      </rPr>
      <t>年満期ドル建普通社債</t>
    </r>
    <rPh sb="4" eb="5">
      <t>ネン</t>
    </rPh>
    <rPh sb="5" eb="7">
      <t>マンキ</t>
    </rPh>
    <rPh sb="9" eb="10">
      <t>タ</t>
    </rPh>
    <rPh sb="10" eb="12">
      <t>フツウ</t>
    </rPh>
    <rPh sb="12" eb="14">
      <t>シャサイ</t>
    </rPh>
    <phoneticPr fontId="3"/>
  </si>
  <si>
    <r>
      <t>2020</t>
    </r>
    <r>
      <rPr>
        <sz val="12"/>
        <rFont val="ＭＳ Ｐゴシック"/>
        <family val="3"/>
        <charset val="128"/>
      </rPr>
      <t>年満期ユーロ建普通社債</t>
    </r>
    <rPh sb="4" eb="5">
      <t>ネン</t>
    </rPh>
    <rPh sb="5" eb="7">
      <t>マンキ</t>
    </rPh>
    <rPh sb="10" eb="11">
      <t>タ</t>
    </rPh>
    <rPh sb="11" eb="13">
      <t>フツウ</t>
    </rPh>
    <rPh sb="13" eb="15">
      <t>シャサイ</t>
    </rPh>
    <phoneticPr fontId="3"/>
  </si>
  <si>
    <t>財務編</t>
    <rPh sb="0" eb="2">
      <t>ザイム</t>
    </rPh>
    <rPh sb="2" eb="3">
      <t>ヘン</t>
    </rPh>
    <phoneticPr fontId="3"/>
  </si>
  <si>
    <t>有利子負債・手元流動性・各種財務指標</t>
    <rPh sb="6" eb="8">
      <t>テモト</t>
    </rPh>
    <rPh sb="8" eb="11">
      <t>リュウドウセイ</t>
    </rPh>
    <rPh sb="12" eb="14">
      <t>カクシュ</t>
    </rPh>
    <rPh sb="14" eb="16">
      <t>ザイム</t>
    </rPh>
    <rPh sb="16" eb="18">
      <t>シヒョウ</t>
    </rPh>
    <phoneticPr fontId="3"/>
  </si>
  <si>
    <t>財務編　有利子負債・手元流動性・各種財務指標</t>
    <rPh sb="0" eb="2">
      <t>ザイム</t>
    </rPh>
    <rPh sb="2" eb="3">
      <t>ヘン</t>
    </rPh>
    <rPh sb="4" eb="5">
      <t>ユウ</t>
    </rPh>
    <rPh sb="5" eb="7">
      <t>リシ</t>
    </rPh>
    <rPh sb="7" eb="9">
      <t>フサイ</t>
    </rPh>
    <rPh sb="10" eb="12">
      <t>テモト</t>
    </rPh>
    <rPh sb="12" eb="15">
      <t>リュウドウセイ</t>
    </rPh>
    <rPh sb="16" eb="18">
      <t>カクシュ</t>
    </rPh>
    <rPh sb="18" eb="20">
      <t>ザイム</t>
    </rPh>
    <rPh sb="20" eb="22">
      <t>シヒョウ</t>
    </rPh>
    <phoneticPr fontId="3"/>
  </si>
  <si>
    <t>売上高・EBITDA・セグメント利益</t>
    <rPh sb="2" eb="3">
      <t>ダカ</t>
    </rPh>
    <rPh sb="16" eb="18">
      <t>リエキ</t>
    </rPh>
    <phoneticPr fontId="3"/>
  </si>
  <si>
    <t>EBITDAマージン・セグメント利益率</t>
    <rPh sb="16" eb="18">
      <t>リエキ</t>
    </rPh>
    <rPh sb="18" eb="19">
      <t>リツ</t>
    </rPh>
    <phoneticPr fontId="3"/>
  </si>
  <si>
    <t>移動通信事業</t>
    <rPh sb="0" eb="2">
      <t>イドウ</t>
    </rPh>
    <rPh sb="2" eb="4">
      <t>ツウシン</t>
    </rPh>
    <rPh sb="4" eb="6">
      <t>ジギョウ</t>
    </rPh>
    <phoneticPr fontId="3"/>
  </si>
  <si>
    <t>固定通信事業</t>
    <rPh sb="0" eb="2">
      <t>コテイ</t>
    </rPh>
    <rPh sb="2" eb="4">
      <t>ツウシン</t>
    </rPh>
    <rPh sb="4" eb="6">
      <t>ジギョウ</t>
    </rPh>
    <phoneticPr fontId="3"/>
  </si>
  <si>
    <t>移動通信事業-1</t>
    <rPh sb="0" eb="2">
      <t>イドウ</t>
    </rPh>
    <rPh sb="2" eb="4">
      <t>ツウシン</t>
    </rPh>
    <rPh sb="4" eb="6">
      <t>ジギョウ</t>
    </rPh>
    <phoneticPr fontId="3"/>
  </si>
  <si>
    <t>移動通信事業-2</t>
    <rPh sb="0" eb="2">
      <t>イドウ</t>
    </rPh>
    <rPh sb="2" eb="4">
      <t>ツウシン</t>
    </rPh>
    <rPh sb="4" eb="6">
      <t>ジギョウ</t>
    </rPh>
    <phoneticPr fontId="3"/>
  </si>
  <si>
    <t>スプリント事業</t>
    <rPh sb="5" eb="7">
      <t>ジギョウ</t>
    </rPh>
    <phoneticPr fontId="3"/>
  </si>
  <si>
    <t>ご参考-3 格付けチャート</t>
    <rPh sb="1" eb="3">
      <t>サンコウ</t>
    </rPh>
    <rPh sb="6" eb="8">
      <t>カクヅ</t>
    </rPh>
    <phoneticPr fontId="3"/>
  </si>
  <si>
    <t>U.S.セルラーおよびクリアワイヤ(*)</t>
    <phoneticPr fontId="3"/>
  </si>
  <si>
    <t>プリペイド</t>
    <phoneticPr fontId="3"/>
  </si>
  <si>
    <t>ホールセール</t>
    <phoneticPr fontId="3"/>
  </si>
  <si>
    <t>（米ドル/月）</t>
    <rPh sb="1" eb="2">
      <t>ベイ</t>
    </rPh>
    <rPh sb="5" eb="6">
      <t>ツキ</t>
    </rPh>
    <phoneticPr fontId="3"/>
  </si>
  <si>
    <t>（％/月）</t>
    <phoneticPr fontId="3"/>
  </si>
  <si>
    <t>Q1</t>
    <phoneticPr fontId="3"/>
  </si>
  <si>
    <t>Q2</t>
    <phoneticPr fontId="3"/>
  </si>
  <si>
    <t>Q3</t>
    <phoneticPr fontId="3"/>
  </si>
  <si>
    <t>Q4</t>
    <phoneticPr fontId="3"/>
  </si>
  <si>
    <t>FY2013</t>
    <phoneticPr fontId="3"/>
  </si>
  <si>
    <t>2013年6月30日
に終了した3ヵ月</t>
    <rPh sb="4" eb="5">
      <t>ネン</t>
    </rPh>
    <rPh sb="6" eb="7">
      <t>ガツ</t>
    </rPh>
    <rPh sb="9" eb="10">
      <t>ニチ</t>
    </rPh>
    <rPh sb="12" eb="14">
      <t>シュウリョウ</t>
    </rPh>
    <rPh sb="18" eb="19">
      <t>ゲツ</t>
    </rPh>
    <phoneticPr fontId="3"/>
  </si>
  <si>
    <t>2013年9月30日
に終了した3ヵ月</t>
    <phoneticPr fontId="3"/>
  </si>
  <si>
    <t>2013年12月31日
に終了した3ヵ月</t>
    <phoneticPr fontId="3"/>
  </si>
  <si>
    <t>2014年3月31日
に終了した3ヵ月</t>
    <phoneticPr fontId="3"/>
  </si>
  <si>
    <t>摘要</t>
    <rPh sb="0" eb="2">
      <t>テキヨウ</t>
    </rPh>
    <phoneticPr fontId="28"/>
  </si>
  <si>
    <t>その他の包括利益累計額</t>
    <rPh sb="2" eb="3">
      <t>タ</t>
    </rPh>
    <rPh sb="4" eb="6">
      <t>ホウカツ</t>
    </rPh>
    <rPh sb="6" eb="8">
      <t>リエキ</t>
    </rPh>
    <rPh sb="8" eb="11">
      <t>ルイケイガク</t>
    </rPh>
    <phoneticPr fontId="3"/>
  </si>
  <si>
    <t>経理編-8</t>
    <rPh sb="0" eb="2">
      <t>ケイリ</t>
    </rPh>
    <rPh sb="2" eb="3">
      <t>ヘン</t>
    </rPh>
    <phoneticPr fontId="3"/>
  </si>
  <si>
    <t>Net operating revenues</t>
  </si>
  <si>
    <t>Net operating expenses</t>
  </si>
  <si>
    <t>Selling, general and administrative</t>
  </si>
  <si>
    <t>Other, net</t>
  </si>
  <si>
    <t>Current assets</t>
  </si>
  <si>
    <t>Total assets</t>
  </si>
  <si>
    <t>Liabilities and shareholders' equity</t>
  </si>
  <si>
    <t>Current liabilities</t>
  </si>
  <si>
    <t>Non-current liabilities</t>
  </si>
  <si>
    <t>Total liabilities</t>
  </si>
  <si>
    <t>Total liabilities and shareholders' equity</t>
  </si>
  <si>
    <t>(百万円）</t>
    <phoneticPr fontId="3"/>
  </si>
  <si>
    <r>
      <t xml:space="preserve">* </t>
    </r>
    <r>
      <rPr>
        <sz val="11"/>
        <rFont val="ＭＳ Ｐゴシック"/>
        <family val="3"/>
        <charset val="128"/>
      </rPr>
      <t>EBITDAマージン＝</t>
    </r>
    <r>
      <rPr>
        <sz val="11"/>
        <rFont val="ＭＳ Ｐゴシック"/>
        <family val="3"/>
        <charset val="128"/>
      </rPr>
      <t>EBITDA÷売上高</t>
    </r>
    <phoneticPr fontId="3"/>
  </si>
  <si>
    <t>* スプリント事業では、スプリントの業績を2013年7月11日から反映しています。</t>
    <rPh sb="7" eb="9">
      <t>ジギョウ</t>
    </rPh>
    <rPh sb="18" eb="20">
      <t>ギョウセキ</t>
    </rPh>
    <rPh sb="25" eb="26">
      <t>ネン</t>
    </rPh>
    <rPh sb="27" eb="28">
      <t>ガツ</t>
    </rPh>
    <rPh sb="30" eb="31">
      <t>ニチ</t>
    </rPh>
    <rPh sb="33" eb="35">
      <t>ハンエイ</t>
    </rPh>
    <phoneticPr fontId="3"/>
  </si>
  <si>
    <t>Sprint（米国会計基準）からソフトバンク（IFRS）への調整</t>
    <phoneticPr fontId="3"/>
  </si>
  <si>
    <t>（単位の標記がない場合　単位：百万円）</t>
    <rPh sb="1" eb="3">
      <t>タンイ</t>
    </rPh>
    <rPh sb="4" eb="6">
      <t>ヒョウキ</t>
    </rPh>
    <rPh sb="9" eb="11">
      <t>バアイ</t>
    </rPh>
    <rPh sb="12" eb="14">
      <t>タンイ</t>
    </rPh>
    <rPh sb="15" eb="18">
      <t>ヒャクマンエン</t>
    </rPh>
    <phoneticPr fontId="3"/>
  </si>
  <si>
    <r>
      <rPr>
        <sz val="12"/>
        <rFont val="ＭＳ Ｐゴシック"/>
        <family val="3"/>
        <charset val="128"/>
      </rPr>
      <t>銘柄</t>
    </r>
    <rPh sb="0" eb="2">
      <t>メイガラ</t>
    </rPh>
    <phoneticPr fontId="3"/>
  </si>
  <si>
    <r>
      <rPr>
        <sz val="12"/>
        <rFont val="ＭＳ Ｐゴシック"/>
        <family val="3"/>
        <charset val="128"/>
      </rPr>
      <t>償還期限</t>
    </r>
  </si>
  <si>
    <r>
      <rPr>
        <sz val="12"/>
        <rFont val="ＭＳ Ｐゴシック"/>
        <family val="3"/>
        <charset val="128"/>
      </rPr>
      <t>利率
（％、年）</t>
    </r>
  </si>
  <si>
    <t>9.125% Senior Notes due 2017</t>
  </si>
  <si>
    <t>8.375% Senior Notes due 2017</t>
  </si>
  <si>
    <t>9% Guaranteed Notes due 2018</t>
  </si>
  <si>
    <t>7% Guaranteed Notes due 2020</t>
  </si>
  <si>
    <t>7% Senior Notes due 2020</t>
  </si>
  <si>
    <t>11.5% Senior Notes due 2021</t>
  </si>
  <si>
    <t>6.9% Senior Notes due 2019</t>
  </si>
  <si>
    <t>6.875% Senior Notes due 2028</t>
  </si>
  <si>
    <t>14.75% First-Priority Senior Secured Notes due 2016</t>
  </si>
  <si>
    <r>
      <rPr>
        <b/>
        <sz val="12"/>
        <rFont val="ＭＳ Ｐゴシック"/>
        <family val="3"/>
        <charset val="128"/>
      </rPr>
      <t>その他</t>
    </r>
    <rPh sb="2" eb="3">
      <t>タ</t>
    </rPh>
    <phoneticPr fontId="3"/>
  </si>
  <si>
    <t>* ソフトバンクの発行する無担保普通社債（外貨建普通社債含む）はソフトバンクモバイルとソフトバンクテレコムの保証付</t>
    <rPh sb="9" eb="11">
      <t>ハッコウ</t>
    </rPh>
    <rPh sb="13" eb="16">
      <t>ムタンポ</t>
    </rPh>
    <rPh sb="16" eb="18">
      <t>フツウ</t>
    </rPh>
    <rPh sb="18" eb="20">
      <t>シャサイ</t>
    </rPh>
    <rPh sb="21" eb="23">
      <t>ガイカ</t>
    </rPh>
    <rPh sb="23" eb="24">
      <t>ダ</t>
    </rPh>
    <rPh sb="24" eb="26">
      <t>フツウ</t>
    </rPh>
    <rPh sb="26" eb="28">
      <t>シャサイ</t>
    </rPh>
    <rPh sb="28" eb="29">
      <t>フク</t>
    </rPh>
    <rPh sb="54" eb="56">
      <t>ホショウ</t>
    </rPh>
    <rPh sb="56" eb="57">
      <t>ツ</t>
    </rPh>
    <phoneticPr fontId="3"/>
  </si>
  <si>
    <r>
      <t xml:space="preserve">* </t>
    </r>
    <r>
      <rPr>
        <sz val="10"/>
        <rFont val="ＭＳ Ｐゴシック"/>
        <family val="3"/>
        <charset val="128"/>
      </rPr>
      <t>解約率＝解約数</t>
    </r>
    <r>
      <rPr>
        <sz val="10"/>
        <rFont val="Arial"/>
        <family val="2"/>
      </rPr>
      <t>÷</t>
    </r>
    <r>
      <rPr>
        <sz val="10"/>
        <rFont val="ＭＳ Ｐゴシック"/>
        <family val="3"/>
        <charset val="128"/>
      </rPr>
      <t>稼働契約数（小数点第</t>
    </r>
    <r>
      <rPr>
        <sz val="10"/>
        <rFont val="Arial"/>
        <family val="2"/>
      </rPr>
      <t>3</t>
    </r>
    <r>
      <rPr>
        <sz val="10"/>
        <rFont val="ＭＳ Ｐゴシック"/>
        <family val="3"/>
        <charset val="128"/>
      </rPr>
      <t>位を四捨五入して開示しています）。</t>
    </r>
    <r>
      <rPr>
        <sz val="10"/>
        <rFont val="Arial"/>
        <family val="2"/>
      </rPr>
      <t xml:space="preserve"> </t>
    </r>
    <phoneticPr fontId="3"/>
  </si>
  <si>
    <t>スプリント合計</t>
    <rPh sb="5" eb="7">
      <t>ゴウケイ</t>
    </rPh>
    <phoneticPr fontId="3"/>
  </si>
  <si>
    <t>スプリント・プラットフォーム</t>
    <phoneticPr fontId="3"/>
  </si>
  <si>
    <t>ポストペイド</t>
    <phoneticPr fontId="3"/>
  </si>
  <si>
    <t>プリペイド</t>
    <phoneticPr fontId="3"/>
  </si>
  <si>
    <t>ホールセール</t>
    <phoneticPr fontId="3"/>
  </si>
  <si>
    <t>純増契約数 （スプリント・プラットフォーム）(*)</t>
    <rPh sb="0" eb="2">
      <t>ジュンゾウ</t>
    </rPh>
    <rPh sb="2" eb="4">
      <t>ケイヤク</t>
    </rPh>
    <rPh sb="4" eb="5">
      <t>スウ</t>
    </rPh>
    <phoneticPr fontId="3"/>
  </si>
  <si>
    <t>ご参考-4</t>
    <rPh sb="1" eb="3">
      <t>サンコウ</t>
    </rPh>
    <phoneticPr fontId="3"/>
  </si>
  <si>
    <t>セグメント利益(*)</t>
    <rPh sb="5" eb="7">
      <t>リエキ</t>
    </rPh>
    <phoneticPr fontId="3"/>
  </si>
  <si>
    <t>法人向けモバイルレンタル端末（*）</t>
    <rPh sb="0" eb="2">
      <t>ホウジン</t>
    </rPh>
    <rPh sb="2" eb="3">
      <t>ム</t>
    </rPh>
    <rPh sb="12" eb="14">
      <t>タンマツ</t>
    </rPh>
    <phoneticPr fontId="3"/>
  </si>
  <si>
    <r>
      <t>(</t>
    </r>
    <r>
      <rPr>
        <sz val="8"/>
        <rFont val="ＭＳ Ｐゴシック"/>
        <family val="3"/>
        <charset val="128"/>
      </rPr>
      <t>百万円</t>
    </r>
    <r>
      <rPr>
        <sz val="8"/>
        <rFont val="Arial"/>
        <family val="2"/>
      </rPr>
      <t>)</t>
    </r>
    <r>
      <rPr>
        <sz val="10"/>
        <rFont val="ＭＳ Ｐゴシック"/>
        <family val="3"/>
        <charset val="128"/>
      </rPr>
      <t/>
    </r>
    <rPh sb="1" eb="3">
      <t>ヒャクマン</t>
    </rPh>
    <rPh sb="3" eb="4">
      <t>エン</t>
    </rPh>
    <phoneticPr fontId="3"/>
  </si>
  <si>
    <t>* 販売数：新規契約数と機種変更数の合計値。</t>
    <rPh sb="2" eb="4">
      <t>ハンバイ</t>
    </rPh>
    <rPh sb="4" eb="5">
      <t>カズ</t>
    </rPh>
    <rPh sb="6" eb="8">
      <t>シンキ</t>
    </rPh>
    <rPh sb="8" eb="11">
      <t>ケイヤクスウ</t>
    </rPh>
    <rPh sb="12" eb="14">
      <t>キシュ</t>
    </rPh>
    <rPh sb="14" eb="16">
      <t>ヘンコウ</t>
    </rPh>
    <rPh sb="16" eb="17">
      <t>カズ</t>
    </rPh>
    <rPh sb="18" eb="21">
      <t>ゴウケイチ</t>
    </rPh>
    <phoneticPr fontId="3"/>
  </si>
  <si>
    <t>ポストペイド</t>
    <phoneticPr fontId="3"/>
  </si>
  <si>
    <r>
      <t>* ARPU</t>
    </r>
    <r>
      <rPr>
        <sz val="10"/>
        <rFont val="ＭＳ Ｐゴシック"/>
        <family val="3"/>
        <charset val="128"/>
      </rPr>
      <t>（</t>
    </r>
    <r>
      <rPr>
        <sz val="10"/>
        <rFont val="Arial"/>
        <family val="2"/>
      </rPr>
      <t>Average Revenue Per User</t>
    </r>
    <r>
      <rPr>
        <sz val="10"/>
        <rFont val="ＭＳ Ｐゴシック"/>
        <family val="3"/>
        <charset val="128"/>
      </rPr>
      <t>）：</t>
    </r>
    <r>
      <rPr>
        <sz val="10"/>
        <rFont val="Arial"/>
        <family val="2"/>
      </rPr>
      <t>1</t>
    </r>
    <r>
      <rPr>
        <sz val="10"/>
        <rFont val="ＭＳ Ｐゴシック"/>
        <family val="3"/>
        <charset val="128"/>
      </rPr>
      <t>契約当たりの月間平均収入（</t>
    </r>
    <r>
      <rPr>
        <sz val="10"/>
        <rFont val="Arial"/>
        <family val="2"/>
      </rPr>
      <t>1</t>
    </r>
    <r>
      <rPr>
        <sz val="10"/>
        <rFont val="ＭＳ Ｐゴシック"/>
        <family val="3"/>
        <charset val="128"/>
      </rPr>
      <t>セント未満を四捨五入して開示しています）。</t>
    </r>
    <rPh sb="40" eb="42">
      <t>ゲッカン</t>
    </rPh>
    <phoneticPr fontId="3"/>
  </si>
  <si>
    <t>* 手元流動性＝現金及び現金同等物＋流動資産に含まれる短期投資　（FY2013 Q2はスプリントの"Restricted Cash"を含む）</t>
    <rPh sb="2" eb="4">
      <t>テモト</t>
    </rPh>
    <rPh sb="4" eb="7">
      <t>リュウドウセイ</t>
    </rPh>
    <rPh sb="8" eb="10">
      <t>ゲンキン</t>
    </rPh>
    <rPh sb="10" eb="11">
      <t>オヨ</t>
    </rPh>
    <rPh sb="12" eb="14">
      <t>ゲンキン</t>
    </rPh>
    <rPh sb="14" eb="16">
      <t>ドウトウ</t>
    </rPh>
    <rPh sb="16" eb="17">
      <t>ブツ</t>
    </rPh>
    <rPh sb="18" eb="20">
      <t>リュウドウ</t>
    </rPh>
    <rPh sb="20" eb="22">
      <t>シサン</t>
    </rPh>
    <rPh sb="23" eb="24">
      <t>フク</t>
    </rPh>
    <rPh sb="27" eb="29">
      <t>タンキ</t>
    </rPh>
    <rPh sb="29" eb="31">
      <t>トウシ</t>
    </rPh>
    <rPh sb="67" eb="68">
      <t>フク</t>
    </rPh>
    <phoneticPr fontId="3"/>
  </si>
  <si>
    <t>事業データ （ソフトバンクモバイル）</t>
    <rPh sb="0" eb="2">
      <t>ジギョウ</t>
    </rPh>
    <phoneticPr fontId="3"/>
  </si>
  <si>
    <t>　 着信料収入：他の通信事業者の顧客がソフトバンク携帯電話へ通話する際に、ソフトバンクモバイルが役務提供している区間の料金として他の通信事業者から受け取る接続料。</t>
    <rPh sb="2" eb="4">
      <t>チャクシン</t>
    </rPh>
    <rPh sb="4" eb="5">
      <t>リョウ</t>
    </rPh>
    <rPh sb="5" eb="7">
      <t>シュウニュウ</t>
    </rPh>
    <rPh sb="8" eb="9">
      <t>タ</t>
    </rPh>
    <rPh sb="77" eb="80">
      <t>セツゾクリョウ</t>
    </rPh>
    <phoneticPr fontId="3"/>
  </si>
  <si>
    <t>税引前利益</t>
    <rPh sb="0" eb="2">
      <t>ゼイビ</t>
    </rPh>
    <rPh sb="2" eb="3">
      <t>マエ</t>
    </rPh>
    <rPh sb="3" eb="5">
      <t>リエキ</t>
    </rPh>
    <phoneticPr fontId="3"/>
  </si>
  <si>
    <t>資産合計</t>
    <rPh sb="0" eb="2">
      <t>シサン</t>
    </rPh>
    <rPh sb="2" eb="4">
      <t>ゴウケイ</t>
    </rPh>
    <phoneticPr fontId="3"/>
  </si>
  <si>
    <t>財務費用</t>
    <rPh sb="0" eb="4">
      <t>ザイムヒヨウ</t>
    </rPh>
    <phoneticPr fontId="3"/>
  </si>
  <si>
    <t>有利なリース契約</t>
    <rPh sb="0" eb="2">
      <t>ユウリ</t>
    </rPh>
    <rPh sb="6" eb="8">
      <t>ケイヤク</t>
    </rPh>
    <phoneticPr fontId="3"/>
  </si>
  <si>
    <t>2014年3月31日
に終了した3ヵ月</t>
    <phoneticPr fontId="3"/>
  </si>
  <si>
    <r>
      <t xml:space="preserve">  </t>
    </r>
    <r>
      <rPr>
        <sz val="10"/>
        <rFont val="ＭＳ Ｐゴシック"/>
        <family val="3"/>
        <charset val="128"/>
      </rPr>
      <t>稼働契約数：当該期間の各月稼働契約数（（月初契約数＋月末契約数）</t>
    </r>
    <r>
      <rPr>
        <sz val="10"/>
        <rFont val="Arial"/>
        <family val="2"/>
      </rPr>
      <t>÷2</t>
    </r>
    <r>
      <rPr>
        <sz val="10"/>
        <rFont val="ＭＳ Ｐゴシック"/>
        <family val="3"/>
        <charset val="128"/>
      </rPr>
      <t>）の合計値。</t>
    </r>
    <phoneticPr fontId="3"/>
  </si>
  <si>
    <t>支払利息</t>
    <rPh sb="0" eb="2">
      <t>シハライ</t>
    </rPh>
    <rPh sb="2" eb="4">
      <t>リソク</t>
    </rPh>
    <phoneticPr fontId="3"/>
  </si>
  <si>
    <r>
      <t>* 2013</t>
    </r>
    <r>
      <rPr>
        <sz val="10"/>
        <rFont val="ＭＳ Ｐゴシック"/>
        <family val="3"/>
        <charset val="128"/>
      </rPr>
      <t>年</t>
    </r>
    <r>
      <rPr>
        <sz val="10"/>
        <rFont val="Arial"/>
        <family val="2"/>
      </rPr>
      <t>5</t>
    </r>
    <r>
      <rPr>
        <sz val="10"/>
        <rFont val="ＭＳ Ｐゴシック"/>
        <family val="3"/>
        <charset val="128"/>
      </rPr>
      <t>月</t>
    </r>
    <r>
      <rPr>
        <sz val="10"/>
        <rFont val="Arial"/>
        <family val="2"/>
      </rPr>
      <t>17</t>
    </r>
    <r>
      <rPr>
        <sz val="10"/>
        <rFont val="ＭＳ Ｐゴシック"/>
        <family val="3"/>
        <charset val="128"/>
      </rPr>
      <t>日の</t>
    </r>
    <r>
      <rPr>
        <sz val="10"/>
        <rFont val="Arial"/>
        <family val="2"/>
      </rPr>
      <t>U.S.</t>
    </r>
    <r>
      <rPr>
        <sz val="10"/>
        <rFont val="ＭＳ Ｐゴシック"/>
        <family val="3"/>
        <charset val="128"/>
      </rPr>
      <t>セルラー、</t>
    </r>
    <r>
      <rPr>
        <sz val="10"/>
        <rFont val="Arial"/>
        <family val="2"/>
      </rPr>
      <t>2013</t>
    </r>
    <r>
      <rPr>
        <sz val="10"/>
        <rFont val="ＭＳ Ｐゴシック"/>
        <family val="3"/>
        <charset val="128"/>
      </rPr>
      <t>年</t>
    </r>
    <r>
      <rPr>
        <sz val="10"/>
        <rFont val="Arial"/>
        <family val="2"/>
      </rPr>
      <t>7</t>
    </r>
    <r>
      <rPr>
        <sz val="10"/>
        <rFont val="ＭＳ Ｐゴシック"/>
        <family val="3"/>
        <charset val="128"/>
      </rPr>
      <t>月</t>
    </r>
    <r>
      <rPr>
        <sz val="10"/>
        <rFont val="Arial"/>
        <family val="2"/>
      </rPr>
      <t>9</t>
    </r>
    <r>
      <rPr>
        <sz val="10"/>
        <rFont val="ＭＳ Ｐゴシック"/>
        <family val="3"/>
        <charset val="128"/>
      </rPr>
      <t>日のクリアワイヤの買収に伴い、</t>
    </r>
    <r>
      <rPr>
        <sz val="10"/>
        <rFont val="Arial"/>
        <family val="2"/>
      </rPr>
      <t>U.S.</t>
    </r>
    <r>
      <rPr>
        <sz val="10"/>
        <rFont val="ＭＳ Ｐゴシック"/>
        <family val="3"/>
        <charset val="128"/>
      </rPr>
      <t>セルラーからは</t>
    </r>
    <r>
      <rPr>
        <sz val="10"/>
        <rFont val="Arial"/>
        <family val="2"/>
      </rPr>
      <t>411</t>
    </r>
    <r>
      <rPr>
        <sz val="10"/>
        <rFont val="ＭＳ Ｐゴシック"/>
        <family val="3"/>
        <charset val="128"/>
      </rPr>
      <t>千件（ポストペイド契約数</t>
    </r>
    <r>
      <rPr>
        <sz val="10"/>
        <rFont val="Arial"/>
        <family val="2"/>
      </rPr>
      <t>352</t>
    </r>
    <r>
      <rPr>
        <sz val="10"/>
        <rFont val="ＭＳ Ｐゴシック"/>
        <family val="3"/>
        <charset val="128"/>
      </rPr>
      <t>千件およびプリペイド契約数</t>
    </r>
    <r>
      <rPr>
        <sz val="10"/>
        <rFont val="Arial"/>
        <family val="2"/>
      </rPr>
      <t>59</t>
    </r>
    <r>
      <rPr>
        <sz val="10"/>
        <rFont val="ＭＳ Ｐゴシック"/>
        <family val="3"/>
        <charset val="128"/>
      </rPr>
      <t>千件）、</t>
    </r>
    <rPh sb="59" eb="61">
      <t>センケン</t>
    </rPh>
    <phoneticPr fontId="3"/>
  </si>
  <si>
    <r>
      <rPr>
        <sz val="10"/>
        <rFont val="ＭＳ Ｐゴシック"/>
        <family val="3"/>
        <charset val="128"/>
      </rPr>
      <t>　クリアワイヤからは</t>
    </r>
    <r>
      <rPr>
        <sz val="10"/>
        <rFont val="Arial"/>
        <family val="2"/>
      </rPr>
      <t>1,602</t>
    </r>
    <r>
      <rPr>
        <sz val="10"/>
        <rFont val="ＭＳ Ｐゴシック"/>
        <family val="3"/>
        <charset val="128"/>
      </rPr>
      <t>千件（ポストペイド契約数</t>
    </r>
    <r>
      <rPr>
        <sz val="10"/>
        <rFont val="Arial"/>
        <family val="2"/>
      </rPr>
      <t>788</t>
    </r>
    <r>
      <rPr>
        <sz val="10"/>
        <rFont val="ＭＳ Ｐゴシック"/>
        <family val="3"/>
        <charset val="128"/>
      </rPr>
      <t>千件、プリペイド契約数</t>
    </r>
    <r>
      <rPr>
        <sz val="10"/>
        <rFont val="Arial"/>
        <family val="2"/>
      </rPr>
      <t>721</t>
    </r>
    <r>
      <rPr>
        <sz val="10"/>
        <rFont val="ＭＳ Ｐゴシック"/>
        <family val="3"/>
        <charset val="128"/>
      </rPr>
      <t>千件およびホールセール契約数</t>
    </r>
    <r>
      <rPr>
        <sz val="10"/>
        <rFont val="Arial"/>
        <family val="2"/>
      </rPr>
      <t>93</t>
    </r>
    <r>
      <rPr>
        <sz val="10"/>
        <rFont val="ＭＳ Ｐゴシック"/>
        <family val="3"/>
        <charset val="128"/>
      </rPr>
      <t>千件）をそれぞれ継承しました。なおクリアワイヤ買収に伴い、</t>
    </r>
    <rPh sb="15" eb="17">
      <t>センケン</t>
    </rPh>
    <rPh sb="40" eb="41">
      <t>スウ</t>
    </rPh>
    <rPh sb="57" eb="58">
      <t>スウ</t>
    </rPh>
    <phoneticPr fontId="3"/>
  </si>
  <si>
    <t>* 各期における第４四半期のARPUは、事業者間接続料金の改定の影響を含みます。</t>
    <phoneticPr fontId="3"/>
  </si>
  <si>
    <t>EBITDAマージン(*)</t>
    <phoneticPr fontId="3"/>
  </si>
  <si>
    <t>親会社所有者帰属持分比率(*)</t>
    <rPh sb="0" eb="3">
      <t>オヤガイシャ</t>
    </rPh>
    <rPh sb="3" eb="6">
      <t>ショユウシャ</t>
    </rPh>
    <rPh sb="6" eb="8">
      <t>キゾク</t>
    </rPh>
    <rPh sb="8" eb="10">
      <t>モチブン</t>
    </rPh>
    <rPh sb="10" eb="12">
      <t>ヒリツ</t>
    </rPh>
    <phoneticPr fontId="3"/>
  </si>
  <si>
    <t>* EBITDA＝売上高 - 売上原価 - 販売費及び一般管理費 + 減価償却費及び償却費</t>
    <rPh sb="9" eb="11">
      <t>ウリアゲ</t>
    </rPh>
    <rPh sb="11" eb="12">
      <t>ダカ</t>
    </rPh>
    <rPh sb="15" eb="17">
      <t>ウリアゲ</t>
    </rPh>
    <rPh sb="17" eb="19">
      <t>ゲンカ</t>
    </rPh>
    <rPh sb="22" eb="24">
      <t>ハンバイ</t>
    </rPh>
    <rPh sb="24" eb="25">
      <t>ヒ</t>
    </rPh>
    <rPh sb="25" eb="26">
      <t>オヨ</t>
    </rPh>
    <rPh sb="27" eb="29">
      <t>イッパン</t>
    </rPh>
    <rPh sb="29" eb="32">
      <t>カンリヒ</t>
    </rPh>
    <rPh sb="35" eb="37">
      <t>ゲンカ</t>
    </rPh>
    <rPh sb="37" eb="39">
      <t>ショウキャク</t>
    </rPh>
    <rPh sb="39" eb="40">
      <t>ヒ</t>
    </rPh>
    <rPh sb="40" eb="41">
      <t>オヨ</t>
    </rPh>
    <rPh sb="42" eb="44">
      <t>ショウキャク</t>
    </rPh>
    <rPh sb="44" eb="45">
      <t>ヒ</t>
    </rPh>
    <phoneticPr fontId="3"/>
  </si>
  <si>
    <t>* ブライトスターの発行する社債はソフトバンクの保証付</t>
    <rPh sb="10" eb="12">
      <t>ハッコウ</t>
    </rPh>
    <rPh sb="14" eb="16">
      <t>シャサイ</t>
    </rPh>
    <rPh sb="24" eb="26">
      <t>ホショウ</t>
    </rPh>
    <rPh sb="26" eb="27">
      <t>ツ</t>
    </rPh>
    <phoneticPr fontId="3"/>
  </si>
  <si>
    <t>小計</t>
    <rPh sb="0" eb="2">
      <t>ショウケイ</t>
    </rPh>
    <phoneticPr fontId="3"/>
  </si>
  <si>
    <r>
      <rPr>
        <sz val="12"/>
        <rFont val="ＭＳ Ｐゴシック"/>
        <family val="3"/>
        <charset val="128"/>
      </rPr>
      <t>－</t>
    </r>
    <phoneticPr fontId="3"/>
  </si>
  <si>
    <t>Second Lien Senior Secured Floating Rate Notes due 2014</t>
    <phoneticPr fontId="3"/>
  </si>
  <si>
    <t>8.25% Exchangeable Notes due 2040</t>
    <phoneticPr fontId="3"/>
  </si>
  <si>
    <t>Clearwire Communications LLC</t>
    <phoneticPr fontId="3"/>
  </si>
  <si>
    <t>Sprint Capital Corporation</t>
    <phoneticPr fontId="3"/>
  </si>
  <si>
    <t>9.25% Debentures due 2022</t>
    <phoneticPr fontId="3"/>
  </si>
  <si>
    <t>6% Senior Notes due 2016</t>
    <phoneticPr fontId="3"/>
  </si>
  <si>
    <t>Export Development Canada Facility (Tranche 2)</t>
    <phoneticPr fontId="3"/>
  </si>
  <si>
    <t>7.125% Notes due 2024</t>
    <phoneticPr fontId="3"/>
  </si>
  <si>
    <t>7.875% Notes due 2023</t>
    <phoneticPr fontId="3"/>
  </si>
  <si>
    <t>Sprint Corporation</t>
    <phoneticPr fontId="3"/>
  </si>
  <si>
    <t>$250mn</t>
    <phoneticPr fontId="3"/>
  </si>
  <si>
    <t>－</t>
    <phoneticPr fontId="3"/>
  </si>
  <si>
    <t>Senior Notes Due 2018</t>
    <phoneticPr fontId="3"/>
  </si>
  <si>
    <t>$350mn</t>
    <phoneticPr fontId="3"/>
  </si>
  <si>
    <t>Senior Notes Due 2016</t>
    <phoneticPr fontId="3"/>
  </si>
  <si>
    <t>ブライトスター</t>
    <phoneticPr fontId="3"/>
  </si>
  <si>
    <t>€200mn</t>
    <phoneticPr fontId="3"/>
  </si>
  <si>
    <t>$420mn</t>
    <phoneticPr fontId="3"/>
  </si>
  <si>
    <r>
      <t>2018</t>
    </r>
    <r>
      <rPr>
        <sz val="12"/>
        <rFont val="ＭＳ Ｐゴシック"/>
        <family val="3"/>
        <charset val="128"/>
      </rPr>
      <t>年満期米ドル建普通社債</t>
    </r>
    <phoneticPr fontId="3"/>
  </si>
  <si>
    <r>
      <rPr>
        <sz val="12"/>
        <rFont val="ＭＳ Ｐゴシック"/>
        <family val="3"/>
        <charset val="128"/>
      </rPr>
      <t>第</t>
    </r>
    <r>
      <rPr>
        <sz val="12"/>
        <rFont val="Arial"/>
        <family val="2"/>
      </rPr>
      <t>44</t>
    </r>
    <r>
      <rPr>
        <sz val="12"/>
        <rFont val="ＭＳ Ｐゴシック"/>
        <family val="3"/>
        <charset val="128"/>
      </rPr>
      <t>回無担保普通社債</t>
    </r>
    <phoneticPr fontId="3"/>
  </si>
  <si>
    <r>
      <rPr>
        <sz val="12"/>
        <rFont val="ＭＳ Ｐゴシック"/>
        <family val="3"/>
        <charset val="128"/>
      </rPr>
      <t>第</t>
    </r>
    <r>
      <rPr>
        <sz val="12"/>
        <rFont val="Arial"/>
        <family val="2"/>
      </rPr>
      <t>43</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3"/>
  </si>
  <si>
    <r>
      <rPr>
        <sz val="12"/>
        <rFont val="ＭＳ Ｐゴシック"/>
        <family val="3"/>
        <charset val="128"/>
      </rPr>
      <t>第</t>
    </r>
    <r>
      <rPr>
        <sz val="12"/>
        <rFont val="Arial"/>
        <family val="2"/>
      </rPr>
      <t>35</t>
    </r>
    <r>
      <rPr>
        <sz val="12"/>
        <rFont val="ＭＳ Ｐゴシック"/>
        <family val="3"/>
        <charset val="128"/>
      </rPr>
      <t>回無担保普通社債</t>
    </r>
    <phoneticPr fontId="3"/>
  </si>
  <si>
    <r>
      <rPr>
        <sz val="12"/>
        <rFont val="ＭＳ Ｐゴシック"/>
        <family val="3"/>
        <charset val="128"/>
      </rPr>
      <t>第</t>
    </r>
    <r>
      <rPr>
        <sz val="12"/>
        <rFont val="Arial"/>
        <family val="2"/>
      </rPr>
      <t>39</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3"/>
  </si>
  <si>
    <r>
      <rPr>
        <sz val="12"/>
        <rFont val="ＭＳ Ｐゴシック"/>
        <family val="3"/>
        <charset val="128"/>
      </rPr>
      <t>第</t>
    </r>
    <r>
      <rPr>
        <sz val="12"/>
        <rFont val="Arial"/>
        <family val="2"/>
      </rPr>
      <t>41</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3"/>
  </si>
  <si>
    <r>
      <rPr>
        <sz val="12"/>
        <rFont val="ＭＳ Ｐゴシック"/>
        <family val="3"/>
        <charset val="128"/>
      </rPr>
      <t>第</t>
    </r>
    <r>
      <rPr>
        <sz val="12"/>
        <rFont val="Arial"/>
        <family val="2"/>
      </rPr>
      <t>42</t>
    </r>
    <r>
      <rPr>
        <sz val="12"/>
        <rFont val="ＭＳ Ｐゴシック"/>
        <family val="3"/>
        <charset val="128"/>
      </rPr>
      <t>回無担保普通社債</t>
    </r>
    <phoneticPr fontId="3"/>
  </si>
  <si>
    <r>
      <rPr>
        <sz val="12"/>
        <rFont val="ＭＳ Ｐゴシック"/>
        <family val="3"/>
        <charset val="128"/>
      </rPr>
      <t>第</t>
    </r>
    <r>
      <rPr>
        <sz val="12"/>
        <rFont val="Arial"/>
        <family val="2"/>
      </rPr>
      <t>36</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3"/>
  </si>
  <si>
    <r>
      <rPr>
        <sz val="12"/>
        <rFont val="ＭＳ Ｐゴシック"/>
        <family val="3"/>
        <charset val="128"/>
      </rPr>
      <t>コマーシャルペーパー</t>
    </r>
    <phoneticPr fontId="3"/>
  </si>
  <si>
    <r>
      <rPr>
        <sz val="12"/>
        <rFont val="ＭＳ Ｐゴシック"/>
        <family val="3"/>
        <charset val="128"/>
      </rPr>
      <t>ソフトバンク</t>
    </r>
    <phoneticPr fontId="3"/>
  </si>
  <si>
    <t>-</t>
    <phoneticPr fontId="3"/>
  </si>
  <si>
    <t>* ソフトバンクテレコムが獲得した法人契約に供するモバイルレンタル端末。</t>
    <rPh sb="13" eb="15">
      <t>カクトク</t>
    </rPh>
    <rPh sb="17" eb="19">
      <t>ホウジン</t>
    </rPh>
    <rPh sb="19" eb="21">
      <t>ケイヤク</t>
    </rPh>
    <rPh sb="22" eb="23">
      <t>キョウ</t>
    </rPh>
    <rPh sb="33" eb="35">
      <t>タンマツ</t>
    </rPh>
    <phoneticPr fontId="3"/>
  </si>
  <si>
    <t>負債及び資本合計</t>
    <rPh sb="0" eb="2">
      <t>フサイ</t>
    </rPh>
    <rPh sb="2" eb="3">
      <t>オヨ</t>
    </rPh>
    <rPh sb="4" eb="6">
      <t>シホン</t>
    </rPh>
    <rPh sb="6" eb="8">
      <t>ゴウケイ</t>
    </rPh>
    <phoneticPr fontId="3"/>
  </si>
  <si>
    <t>資本</t>
    <rPh sb="0" eb="2">
      <t>シホン</t>
    </rPh>
    <phoneticPr fontId="3"/>
  </si>
  <si>
    <t>負債合計</t>
    <rPh sb="0" eb="2">
      <t>フサイ</t>
    </rPh>
    <rPh sb="2" eb="4">
      <t>ゴウケイ</t>
    </rPh>
    <phoneticPr fontId="3"/>
  </si>
  <si>
    <t>　 非流動負債</t>
    <rPh sb="2" eb="3">
      <t>ヒ</t>
    </rPh>
    <rPh sb="3" eb="5">
      <t>リュウドウ</t>
    </rPh>
    <rPh sb="5" eb="7">
      <t>フサイ</t>
    </rPh>
    <phoneticPr fontId="3"/>
  </si>
  <si>
    <t xml:space="preserve"> 　流動負債</t>
    <rPh sb="2" eb="4">
      <t>リュウドウ</t>
    </rPh>
    <rPh sb="4" eb="6">
      <t>フサイ</t>
    </rPh>
    <phoneticPr fontId="3"/>
  </si>
  <si>
    <t>　 その他非流動資産</t>
    <rPh sb="4" eb="5">
      <t>タ</t>
    </rPh>
    <rPh sb="5" eb="6">
      <t>ヒ</t>
    </rPh>
    <rPh sb="6" eb="8">
      <t>リュウドウ</t>
    </rPh>
    <rPh sb="8" eb="10">
      <t>シサン</t>
    </rPh>
    <phoneticPr fontId="3"/>
  </si>
  <si>
    <t>　 流動資産</t>
    <rPh sb="2" eb="4">
      <t>リュウドウ</t>
    </rPh>
    <rPh sb="4" eb="6">
      <t>シサン</t>
    </rPh>
    <phoneticPr fontId="3"/>
  </si>
  <si>
    <t>資産</t>
    <rPh sb="0" eb="2">
      <t>シサン</t>
    </rPh>
    <phoneticPr fontId="3"/>
  </si>
  <si>
    <r>
      <t>(</t>
    </r>
    <r>
      <rPr>
        <sz val="8"/>
        <rFont val="ＭＳ Ｐゴシック"/>
        <family val="3"/>
        <charset val="128"/>
      </rPr>
      <t>百万USドル</t>
    </r>
    <r>
      <rPr>
        <sz val="8"/>
        <rFont val="Arial"/>
        <family val="2"/>
      </rPr>
      <t>)</t>
    </r>
    <rPh sb="1" eb="3">
      <t>ヒャクマン</t>
    </rPh>
    <phoneticPr fontId="3"/>
  </si>
  <si>
    <t>ネットワーク再編費用の認識時点</t>
    <rPh sb="6" eb="8">
      <t>サイヘン</t>
    </rPh>
    <rPh sb="8" eb="10">
      <t>ヒヨウ</t>
    </rPh>
    <rPh sb="11" eb="13">
      <t>ニンシキ</t>
    </rPh>
    <rPh sb="13" eb="15">
      <t>ジテン</t>
    </rPh>
    <phoneticPr fontId="3"/>
  </si>
  <si>
    <t>認識・測定の差異</t>
    <rPh sb="0" eb="2">
      <t>ニンシキ</t>
    </rPh>
    <rPh sb="3" eb="5">
      <t>ソクテイ</t>
    </rPh>
    <rPh sb="6" eb="8">
      <t>サイ</t>
    </rPh>
    <phoneticPr fontId="3"/>
  </si>
  <si>
    <t>表示の組替</t>
    <rPh sb="0" eb="2">
      <t>ヒョウジ</t>
    </rPh>
    <rPh sb="3" eb="5">
      <t>クミカエ</t>
    </rPh>
    <phoneticPr fontId="3"/>
  </si>
  <si>
    <t>（百万USドル）</t>
    <rPh sb="1" eb="3">
      <t>ヒャクマン</t>
    </rPh>
    <phoneticPr fontId="3"/>
  </si>
  <si>
    <t>純利益</t>
    <rPh sb="0" eb="3">
      <t>ジュンリエキ</t>
    </rPh>
    <phoneticPr fontId="3"/>
  </si>
  <si>
    <t xml:space="preserve"> 　法人所得税</t>
    <rPh sb="2" eb="4">
      <t>ホウジン</t>
    </rPh>
    <rPh sb="4" eb="7">
      <t>ショトクゼイ</t>
    </rPh>
    <phoneticPr fontId="3"/>
  </si>
  <si>
    <t>　 財務費用</t>
    <rPh sb="2" eb="4">
      <t>ザイム</t>
    </rPh>
    <rPh sb="4" eb="6">
      <t>ヒヨウ</t>
    </rPh>
    <phoneticPr fontId="3"/>
  </si>
  <si>
    <t>　 その他の営業損益</t>
    <rPh sb="4" eb="5">
      <t>タ</t>
    </rPh>
    <rPh sb="6" eb="8">
      <t>エイギョウ</t>
    </rPh>
    <rPh sb="8" eb="10">
      <t>ソンエキ</t>
    </rPh>
    <phoneticPr fontId="3"/>
  </si>
  <si>
    <t>販売費及び一般管理費</t>
    <rPh sb="0" eb="3">
      <t>ハンバイヒ</t>
    </rPh>
    <rPh sb="3" eb="4">
      <t>オヨ</t>
    </rPh>
    <rPh sb="5" eb="7">
      <t>イッパン</t>
    </rPh>
    <rPh sb="7" eb="10">
      <t>カンリヒ</t>
    </rPh>
    <phoneticPr fontId="3"/>
  </si>
  <si>
    <t>売上原価</t>
    <rPh sb="0" eb="2">
      <t>ウリアゲ</t>
    </rPh>
    <rPh sb="2" eb="4">
      <t>ゲンカ</t>
    </rPh>
    <phoneticPr fontId="3"/>
  </si>
  <si>
    <t>負債及び資本</t>
    <rPh sb="0" eb="2">
      <t>フサイ</t>
    </rPh>
    <rPh sb="2" eb="3">
      <t>オヨ</t>
    </rPh>
    <rPh sb="4" eb="6">
      <t>シホン</t>
    </rPh>
    <phoneticPr fontId="3"/>
  </si>
  <si>
    <t>財務費用・その他の営業外損益</t>
    <rPh sb="0" eb="2">
      <t>ザイム</t>
    </rPh>
    <rPh sb="2" eb="4">
      <t>ヒヨウ</t>
    </rPh>
    <rPh sb="7" eb="8">
      <t>タ</t>
    </rPh>
    <rPh sb="9" eb="12">
      <t>エイギョウガイ</t>
    </rPh>
    <rPh sb="12" eb="14">
      <t>ソンエキ</t>
    </rPh>
    <phoneticPr fontId="3"/>
  </si>
  <si>
    <t>親会社所有者帰属純利益率</t>
    <rPh sb="0" eb="3">
      <t>オヤガイシャ</t>
    </rPh>
    <rPh sb="3" eb="6">
      <t>ショユウシャ</t>
    </rPh>
    <rPh sb="6" eb="8">
      <t>キゾク</t>
    </rPh>
    <rPh sb="8" eb="9">
      <t>ジュン</t>
    </rPh>
    <rPh sb="9" eb="11">
      <t>リエキ</t>
    </rPh>
    <rPh sb="11" eb="12">
      <t>リツ</t>
    </rPh>
    <phoneticPr fontId="3"/>
  </si>
  <si>
    <t>経理編-4　財務費用・その他の営業外損益</t>
    <rPh sb="0" eb="2">
      <t>ケイリ</t>
    </rPh>
    <rPh sb="2" eb="3">
      <t>ヘン</t>
    </rPh>
    <rPh sb="6" eb="10">
      <t>ザイムヒヨウ</t>
    </rPh>
    <rPh sb="13" eb="14">
      <t>タ</t>
    </rPh>
    <rPh sb="15" eb="18">
      <t>エイギョウガイ</t>
    </rPh>
    <rPh sb="18" eb="20">
      <t>ソンエキ</t>
    </rPh>
    <phoneticPr fontId="3"/>
  </si>
  <si>
    <t>　 その他の営業外損益</t>
    <rPh sb="4" eb="5">
      <t>タ</t>
    </rPh>
    <rPh sb="6" eb="9">
      <t>エイギョウガイ</t>
    </rPh>
    <rPh sb="9" eb="11">
      <t>ソンエキ</t>
    </rPh>
    <phoneticPr fontId="3"/>
  </si>
  <si>
    <t>* セグメント利益＝各セグメントの（売上高 － 売上原価 － 販売費及び一般管理費）</t>
    <phoneticPr fontId="3"/>
  </si>
  <si>
    <r>
      <rPr>
        <sz val="10"/>
        <rFont val="ＭＳ Ｐゴシック"/>
        <family val="3"/>
        <charset val="128"/>
      </rPr>
      <t>　旧来「スプリント・プラットフォーム」に計上していたクリアワイヤに係る</t>
    </r>
    <r>
      <rPr>
        <sz val="10"/>
        <rFont val="Arial"/>
        <family val="2"/>
      </rPr>
      <t>MVNO</t>
    </r>
    <r>
      <rPr>
        <sz val="10"/>
        <rFont val="ＭＳ Ｐゴシック"/>
        <family val="3"/>
        <charset val="128"/>
      </rPr>
      <t>契約数</t>
    </r>
    <r>
      <rPr>
        <sz val="10"/>
        <rFont val="Arial"/>
        <family val="2"/>
      </rPr>
      <t>29</t>
    </r>
    <r>
      <rPr>
        <sz val="10"/>
        <rFont val="ＭＳ Ｐゴシック"/>
        <family val="3"/>
        <charset val="128"/>
      </rPr>
      <t>千件を</t>
    </r>
    <r>
      <rPr>
        <sz val="10"/>
        <rFont val="Arial"/>
        <family val="2"/>
      </rPr>
      <t>2013</t>
    </r>
    <r>
      <rPr>
        <sz val="10"/>
        <rFont val="ＭＳ Ｐゴシック"/>
        <family val="3"/>
        <charset val="128"/>
      </rPr>
      <t>年</t>
    </r>
    <r>
      <rPr>
        <sz val="10"/>
        <rFont val="Arial"/>
        <family val="2"/>
      </rPr>
      <t>7</t>
    </r>
    <r>
      <rPr>
        <sz val="10"/>
        <rFont val="ＭＳ Ｐゴシック"/>
        <family val="3"/>
        <charset val="128"/>
      </rPr>
      <t>月</t>
    </r>
    <r>
      <rPr>
        <sz val="10"/>
        <rFont val="Arial"/>
        <family val="2"/>
      </rPr>
      <t>9</t>
    </r>
    <r>
      <rPr>
        <sz val="10"/>
        <rFont val="ＭＳ Ｐゴシック"/>
        <family val="3"/>
        <charset val="128"/>
      </rPr>
      <t>日付で「</t>
    </r>
    <r>
      <rPr>
        <sz val="10"/>
        <rFont val="Arial"/>
        <family val="2"/>
      </rPr>
      <t>U.S.</t>
    </r>
    <r>
      <rPr>
        <sz val="10"/>
        <rFont val="ＭＳ Ｐゴシック"/>
        <family val="3"/>
        <charset val="128"/>
      </rPr>
      <t>セルラーおよびクリアワイヤ」に移管しています。</t>
    </r>
    <rPh sb="33" eb="34">
      <t>カカ</t>
    </rPh>
    <phoneticPr fontId="3"/>
  </si>
  <si>
    <t>* スプリント事業の設備投資額および減価償却費及び償却費は2013年7月11日から反映しています。</t>
    <rPh sb="7" eb="9">
      <t>ジギョウ</t>
    </rPh>
    <rPh sb="10" eb="12">
      <t>セツビ</t>
    </rPh>
    <rPh sb="12" eb="14">
      <t>トウシ</t>
    </rPh>
    <rPh sb="14" eb="15">
      <t>ガク</t>
    </rPh>
    <rPh sb="18" eb="20">
      <t>ゲンカ</t>
    </rPh>
    <rPh sb="20" eb="22">
      <t>ショウキャク</t>
    </rPh>
    <rPh sb="22" eb="23">
      <t>ヒ</t>
    </rPh>
    <rPh sb="23" eb="24">
      <t>オヨ</t>
    </rPh>
    <rPh sb="25" eb="27">
      <t>ショウキャク</t>
    </rPh>
    <rPh sb="27" eb="28">
      <t>ヒ</t>
    </rPh>
    <rPh sb="33" eb="34">
      <t>ネン</t>
    </rPh>
    <rPh sb="35" eb="36">
      <t>ガツ</t>
    </rPh>
    <rPh sb="38" eb="39">
      <t>ニチ</t>
    </rPh>
    <rPh sb="41" eb="43">
      <t>ハンエイ</t>
    </rPh>
    <phoneticPr fontId="3"/>
  </si>
  <si>
    <r>
      <t>* 各セグメントにおける</t>
    </r>
    <r>
      <rPr>
        <sz val="11"/>
        <rFont val="ＭＳ Ｐゴシック"/>
        <family val="3"/>
        <charset val="128"/>
      </rPr>
      <t>EBITDA＝セグメント利益+減価償却費及び償却費</t>
    </r>
    <rPh sb="2" eb="3">
      <t>カク</t>
    </rPh>
    <rPh sb="24" eb="26">
      <t>リエキ</t>
    </rPh>
    <rPh sb="27" eb="29">
      <t>ゲンカ</t>
    </rPh>
    <rPh sb="29" eb="31">
      <t>ショウキャク</t>
    </rPh>
    <rPh sb="31" eb="32">
      <t>ヒ</t>
    </rPh>
    <rPh sb="32" eb="33">
      <t>オヨ</t>
    </rPh>
    <rPh sb="34" eb="36">
      <t>ショウキャク</t>
    </rPh>
    <rPh sb="36" eb="37">
      <t>ヒ</t>
    </rPh>
    <phoneticPr fontId="3"/>
  </si>
  <si>
    <t>EBITDA(*)</t>
    <phoneticPr fontId="3"/>
  </si>
  <si>
    <t>2014年8月8日
ソフトバンク株式会社</t>
    <rPh sb="4" eb="5">
      <t>ネン</t>
    </rPh>
    <rPh sb="6" eb="7">
      <t>ガツ</t>
    </rPh>
    <rPh sb="8" eb="9">
      <t>ニチ</t>
    </rPh>
    <rPh sb="16" eb="20">
      <t>カブシキガイシャ</t>
    </rPh>
    <phoneticPr fontId="3"/>
  </si>
  <si>
    <t>2015年3月期 第1四半期
決算データシート</t>
    <rPh sb="6" eb="7">
      <t>ガツ</t>
    </rPh>
    <rPh sb="7" eb="8">
      <t>キ</t>
    </rPh>
    <rPh sb="9" eb="10">
      <t>ダイ</t>
    </rPh>
    <rPh sb="11" eb="12">
      <t>シ</t>
    </rPh>
    <rPh sb="12" eb="14">
      <t>ハンキ</t>
    </rPh>
    <rPh sb="15" eb="17">
      <t>ケッサン</t>
    </rPh>
    <phoneticPr fontId="3"/>
  </si>
  <si>
    <t>FY2013</t>
    <phoneticPr fontId="3"/>
  </si>
  <si>
    <t>FY2014</t>
    <phoneticPr fontId="3"/>
  </si>
  <si>
    <t>-</t>
  </si>
  <si>
    <t>2014年6月30日
に終了した3ヵ月</t>
    <rPh sb="4" eb="5">
      <t>ネン</t>
    </rPh>
    <rPh sb="6" eb="7">
      <t>ガツ</t>
    </rPh>
    <rPh sb="9" eb="10">
      <t>ニチ</t>
    </rPh>
    <rPh sb="12" eb="14">
      <t>シュウリョウ</t>
    </rPh>
    <rPh sb="18" eb="19">
      <t>ゲツ</t>
    </rPh>
    <phoneticPr fontId="3"/>
  </si>
  <si>
    <t>2014年9月30日
に終了した3ヵ月</t>
    <phoneticPr fontId="3"/>
  </si>
  <si>
    <t>2014年12月31日
に終了した3ヵ月</t>
    <phoneticPr fontId="3"/>
  </si>
  <si>
    <t>2015年3月31日
に終了した3ヵ月</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</si>
  <si>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</si>
  <si>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</si>
  <si>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</si>
  <si>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</si>
  <si>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</si>
  <si>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</si>
  <si>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</si>
  <si>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</si>
  <si>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</si>
  <si>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</si>
  <si>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</si>
  <si>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</si>
  <si>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</si>
  <si>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</si>
  <si>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-18-</t>
    <phoneticPr fontId="3"/>
  </si>
  <si>
    <t>-17-</t>
    <phoneticPr fontId="3"/>
  </si>
  <si>
    <t>社債・コマーシャルペーパー明細（連結）</t>
    <rPh sb="0" eb="2">
      <t>シャサイ</t>
    </rPh>
    <rPh sb="13" eb="15">
      <t>メイサイ</t>
    </rPh>
    <rPh sb="16" eb="18">
      <t>レンケツ</t>
    </rPh>
    <phoneticPr fontId="3"/>
  </si>
  <si>
    <t>経理編-5　設備投資・減価償却費等</t>
    <rPh sb="0" eb="2">
      <t>ケイリ</t>
    </rPh>
    <rPh sb="2" eb="3">
      <t>ヘン</t>
    </rPh>
    <rPh sb="6" eb="8">
      <t>セツビ</t>
    </rPh>
    <rPh sb="8" eb="10">
      <t>トウシ</t>
    </rPh>
    <rPh sb="11" eb="13">
      <t>ゲンカ</t>
    </rPh>
    <rPh sb="13" eb="15">
      <t>ショウキャク</t>
    </rPh>
    <rPh sb="15" eb="16">
      <t>ヒ</t>
    </rPh>
    <rPh sb="16" eb="17">
      <t>トウ</t>
    </rPh>
    <phoneticPr fontId="3"/>
  </si>
  <si>
    <t>設備投資・減価償却費等</t>
    <rPh sb="9" eb="10">
      <t>ヒ</t>
    </rPh>
    <rPh sb="10" eb="11">
      <t>トウ</t>
    </rPh>
    <phoneticPr fontId="3"/>
  </si>
  <si>
    <t>持分法適用に伴う再測定による利益</t>
    <rPh sb="0" eb="3">
      <t>モチブンポウ</t>
    </rPh>
    <rPh sb="3" eb="5">
      <t>テキヨウ</t>
    </rPh>
    <rPh sb="6" eb="7">
      <t>トモナ</t>
    </rPh>
    <rPh sb="8" eb="11">
      <t>サイソクテイ</t>
    </rPh>
    <rPh sb="14" eb="16">
      <t>リエキ</t>
    </rPh>
    <phoneticPr fontId="3"/>
  </si>
  <si>
    <t>2014年3月31日
に終了した3ヵ月</t>
    <phoneticPr fontId="3"/>
  </si>
  <si>
    <t>2014年3月31日
に終了した1年間</t>
    <rPh sb="12" eb="14">
      <t>シュウリョウ</t>
    </rPh>
    <rPh sb="17" eb="19">
      <t>ネンカン</t>
    </rPh>
    <phoneticPr fontId="3"/>
  </si>
  <si>
    <t>2015年3月31日
に終了した1年間</t>
    <rPh sb="12" eb="14">
      <t>シュウリョウ</t>
    </rPh>
    <rPh sb="17" eb="19">
      <t>ネンカン</t>
    </rPh>
    <phoneticPr fontId="3"/>
  </si>
  <si>
    <r>
      <rPr>
        <sz val="10"/>
        <rFont val="ＭＳ Ｐゴシック"/>
        <family val="3"/>
        <charset val="128"/>
      </rPr>
      <t>　稼働契約数：</t>
    </r>
    <r>
      <rPr>
        <sz val="10"/>
        <rFont val="ＭＳ Ｐゴシック"/>
        <family val="3"/>
        <charset val="128"/>
      </rPr>
      <t>当該期間の各月稼働契約数（（月初契約数＋月末契約数</t>
    </r>
    <r>
      <rPr>
        <sz val="10"/>
        <rFont val="Arial"/>
        <family val="2"/>
      </rPr>
      <t>)÷2</t>
    </r>
    <r>
      <rPr>
        <sz val="10"/>
        <rFont val="ＭＳ Ｐゴシック"/>
        <family val="3"/>
        <charset val="128"/>
      </rPr>
      <t>）の合計値。</t>
    </r>
    <rPh sb="1" eb="3">
      <t>カドウ</t>
    </rPh>
    <rPh sb="3" eb="6">
      <t>ケイヤクスウ</t>
    </rPh>
    <rPh sb="7" eb="9">
      <t>トウガイ</t>
    </rPh>
    <rPh sb="9" eb="11">
      <t>キカン</t>
    </rPh>
    <rPh sb="12" eb="14">
      <t>カクゲツ</t>
    </rPh>
    <rPh sb="14" eb="16">
      <t>カドウ</t>
    </rPh>
    <rPh sb="16" eb="19">
      <t>ケイヤクスウ</t>
    </rPh>
    <rPh sb="21" eb="23">
      <t>ゲッショ</t>
    </rPh>
    <rPh sb="23" eb="26">
      <t>ケイヤクスウ</t>
    </rPh>
    <rPh sb="27" eb="29">
      <t>ゲツマツ</t>
    </rPh>
    <rPh sb="29" eb="32">
      <t>ケイヤクスウ</t>
    </rPh>
    <rPh sb="37" eb="40">
      <t>ゴウケイチ</t>
    </rPh>
    <phoneticPr fontId="3"/>
  </si>
  <si>
    <r>
      <t xml:space="preserve">  </t>
    </r>
    <r>
      <rPr>
        <sz val="10"/>
        <rFont val="ＭＳ Ｐゴシック"/>
        <family val="3"/>
        <charset val="128"/>
      </rPr>
      <t>解約数：</t>
    </r>
    <r>
      <rPr>
        <sz val="10"/>
        <rFont val="Arial"/>
        <family val="2"/>
      </rPr>
      <t xml:space="preserve"> </t>
    </r>
    <r>
      <rPr>
        <sz val="10"/>
        <rFont val="ＭＳ Ｐゴシック"/>
        <family val="3"/>
        <charset val="128"/>
      </rPr>
      <t>当該期間における解約総数。ポストペイドおよびプリペイド間における契約形態の変更は含まない。</t>
    </r>
    <rPh sb="34" eb="35">
      <t>カン</t>
    </rPh>
    <rPh sb="39" eb="43">
      <t>ケイヤクケイタイ</t>
    </rPh>
    <rPh sb="44" eb="46">
      <t>ヘンコウ</t>
    </rPh>
    <rPh sb="47" eb="48">
      <t>フク</t>
    </rPh>
    <phoneticPr fontId="3"/>
  </si>
  <si>
    <r>
      <t xml:space="preserve">  ARPU</t>
    </r>
    <r>
      <rPr>
        <sz val="10"/>
        <rFont val="ＭＳ Ｐゴシック"/>
        <family val="3"/>
        <charset val="128"/>
      </rPr>
      <t>＝通信サービス売上</t>
    </r>
    <r>
      <rPr>
        <sz val="10"/>
        <rFont val="Arial"/>
        <family val="2"/>
      </rPr>
      <t>÷</t>
    </r>
    <r>
      <rPr>
        <sz val="10"/>
        <rFont val="ＭＳ Ｐゴシック"/>
        <family val="3"/>
        <charset val="128"/>
      </rPr>
      <t>稼働契約数</t>
    </r>
    <rPh sb="16" eb="18">
      <t>カドウ</t>
    </rPh>
    <rPh sb="18" eb="21">
      <t>ケイヤクスウ</t>
    </rPh>
    <phoneticPr fontId="3"/>
  </si>
  <si>
    <t>ソフトバンクモバイル</t>
    <phoneticPr fontId="3"/>
  </si>
  <si>
    <t>合計</t>
    <phoneticPr fontId="3"/>
  </si>
  <si>
    <t>ポストペイド</t>
    <phoneticPr fontId="3"/>
  </si>
  <si>
    <t>プリペイド</t>
    <phoneticPr fontId="3"/>
  </si>
  <si>
    <t>新規契約数</t>
    <phoneticPr fontId="3"/>
  </si>
  <si>
    <t>機種変更数</t>
    <phoneticPr fontId="3"/>
  </si>
  <si>
    <t>* 累計契約数および純増契約数にはプリペイド式携帯電話および通信モジュール契約数を含む。</t>
    <phoneticPr fontId="3"/>
  </si>
  <si>
    <t>* ARPU
＝（データ関連収入＋基本料・音声関連収入など）
÷稼働契約数</t>
    <phoneticPr fontId="3"/>
  </si>
  <si>
    <t xml:space="preserve">   データARPU＝データ関連収入÷稼働契約数</t>
    <phoneticPr fontId="3"/>
  </si>
  <si>
    <t>(5)
のれん調整</t>
    <rPh sb="7" eb="9">
      <t>チョウセイ</t>
    </rPh>
    <phoneticPr fontId="3"/>
  </si>
  <si>
    <t>経理編-6　連結BS 資産</t>
    <rPh sb="0" eb="2">
      <t>ケイリ</t>
    </rPh>
    <rPh sb="2" eb="3">
      <t>ヘン</t>
    </rPh>
    <rPh sb="6" eb="8">
      <t>レンケツ</t>
    </rPh>
    <rPh sb="11" eb="13">
      <t>シサン</t>
    </rPh>
    <phoneticPr fontId="3"/>
  </si>
  <si>
    <r>
      <t>2014</t>
    </r>
    <r>
      <rPr>
        <b/>
        <sz val="11"/>
        <rFont val="ＭＳ Ｐゴシック"/>
        <family val="3"/>
        <charset val="128"/>
      </rPr>
      <t>年</t>
    </r>
    <r>
      <rPr>
        <b/>
        <sz val="11"/>
        <rFont val="Arial"/>
        <family val="2"/>
      </rPr>
      <t>6</t>
    </r>
    <r>
      <rPr>
        <b/>
        <sz val="11"/>
        <rFont val="ＭＳ Ｐゴシック"/>
        <family val="3"/>
        <charset val="128"/>
      </rPr>
      <t>月末</t>
    </r>
    <phoneticPr fontId="3"/>
  </si>
  <si>
    <t>現金及び現金同等物</t>
    <rPh sb="0" eb="3">
      <t>ゲンキンオヨ</t>
    </rPh>
    <rPh sb="4" eb="6">
      <t>ゲンキン</t>
    </rPh>
    <rPh sb="6" eb="8">
      <t>ドウトウ</t>
    </rPh>
    <rPh sb="8" eb="9">
      <t>ブツ</t>
    </rPh>
    <phoneticPr fontId="3"/>
  </si>
  <si>
    <r>
      <rPr>
        <b/>
        <i/>
        <sz val="11"/>
        <rFont val="ＭＳ Ｐゴシック"/>
        <family val="3"/>
        <charset val="128"/>
      </rPr>
      <t xml:space="preserve"> スプリント</t>
    </r>
    <r>
      <rPr>
        <b/>
        <sz val="11"/>
        <rFont val="Arial"/>
        <family val="2"/>
      </rPr>
      <t/>
    </r>
    <phoneticPr fontId="3"/>
  </si>
  <si>
    <t>営業債権及びその他の債権</t>
    <rPh sb="0" eb="4">
      <t>エイギョウサイケン</t>
    </rPh>
    <rPh sb="4" eb="5">
      <t>オヨ</t>
    </rPh>
    <rPh sb="8" eb="9">
      <t>タ</t>
    </rPh>
    <rPh sb="10" eb="12">
      <t>サイケン</t>
    </rPh>
    <phoneticPr fontId="3"/>
  </si>
  <si>
    <r>
      <t xml:space="preserve"> </t>
    </r>
    <r>
      <rPr>
        <b/>
        <i/>
        <sz val="11"/>
        <rFont val="ＭＳ Ｐゴシック"/>
        <family val="3"/>
        <charset val="128"/>
      </rPr>
      <t>スプリント</t>
    </r>
    <r>
      <rPr>
        <b/>
        <i/>
        <sz val="11"/>
        <rFont val="Arial"/>
        <family val="2"/>
      </rPr>
      <t xml:space="preserve"> </t>
    </r>
    <phoneticPr fontId="3"/>
  </si>
  <si>
    <t>その他の金融資産</t>
    <rPh sb="2" eb="3">
      <t>タ</t>
    </rPh>
    <rPh sb="4" eb="8">
      <t>キンユウシサン</t>
    </rPh>
    <phoneticPr fontId="28"/>
  </si>
  <si>
    <t>棚卸資産</t>
    <rPh sb="0" eb="4">
      <t>タナオロシシサン</t>
    </rPh>
    <phoneticPr fontId="3"/>
  </si>
  <si>
    <t>その他の流動資産</t>
    <rPh sb="2" eb="3">
      <t>タ</t>
    </rPh>
    <rPh sb="4" eb="8">
      <t>リュウドウシサン</t>
    </rPh>
    <phoneticPr fontId="3"/>
  </si>
  <si>
    <t>非流動資産</t>
    <rPh sb="0" eb="5">
      <t>ヒリュウドウシサン</t>
    </rPh>
    <phoneticPr fontId="3"/>
  </si>
  <si>
    <t>有形固定資産</t>
    <rPh sb="0" eb="6">
      <t>ユウケイコテイシサン</t>
    </rPh>
    <phoneticPr fontId="3"/>
  </si>
  <si>
    <t xml:space="preserve"> スプリント</t>
    <phoneticPr fontId="3"/>
  </si>
  <si>
    <t>建物及び構築物</t>
  </si>
  <si>
    <t>通信設備</t>
    <rPh sb="0" eb="4">
      <t>ツウシンセツビ</t>
    </rPh>
    <phoneticPr fontId="3"/>
  </si>
  <si>
    <t>土地</t>
    <rPh sb="0" eb="2">
      <t>トチ</t>
    </rPh>
    <phoneticPr fontId="3"/>
  </si>
  <si>
    <t>建設仮勘定</t>
    <rPh sb="0" eb="5">
      <t>ケンセツカリカンジョウ</t>
    </rPh>
    <phoneticPr fontId="3"/>
  </si>
  <si>
    <t>のれん</t>
    <phoneticPr fontId="3"/>
  </si>
  <si>
    <t xml:space="preserve"> スプリント</t>
    <phoneticPr fontId="3"/>
  </si>
  <si>
    <t>無形資産</t>
    <rPh sb="0" eb="4">
      <t>ムケイシサン</t>
    </rPh>
    <phoneticPr fontId="3"/>
  </si>
  <si>
    <r>
      <t xml:space="preserve"> </t>
    </r>
    <r>
      <rPr>
        <b/>
        <i/>
        <sz val="11"/>
        <rFont val="ＭＳ Ｐゴシック"/>
        <family val="3"/>
        <charset val="128"/>
      </rPr>
      <t>スプリント</t>
    </r>
    <r>
      <rPr>
        <b/>
        <i/>
        <sz val="11"/>
        <rFont val="Arial"/>
        <family val="2"/>
      </rPr>
      <t xml:space="preserve"> </t>
    </r>
    <phoneticPr fontId="3"/>
  </si>
  <si>
    <r>
      <t>FCC</t>
    </r>
    <r>
      <rPr>
        <b/>
        <sz val="11"/>
        <rFont val="ＭＳ ゴシック"/>
        <family val="3"/>
        <charset val="128"/>
      </rPr>
      <t>ライセンス</t>
    </r>
    <phoneticPr fontId="3"/>
  </si>
  <si>
    <t>顧客基盤</t>
    <rPh sb="0" eb="4">
      <t>コキャクキバン</t>
    </rPh>
    <phoneticPr fontId="3"/>
  </si>
  <si>
    <t>商標権</t>
    <rPh sb="0" eb="3">
      <t>ショウヒョウケン</t>
    </rPh>
    <phoneticPr fontId="3"/>
  </si>
  <si>
    <t>主に為替が円高に振れたことによるもの</t>
    <rPh sb="0" eb="1">
      <t>オモ</t>
    </rPh>
    <phoneticPr fontId="3"/>
  </si>
  <si>
    <r>
      <rPr>
        <sz val="11"/>
        <rFont val="ＭＳ Ｐゴシック"/>
        <family val="3"/>
        <charset val="128"/>
      </rPr>
      <t>　</t>
    </r>
    <r>
      <rPr>
        <sz val="11"/>
        <rFont val="Arial"/>
        <family val="2"/>
      </rPr>
      <t xml:space="preserve"> </t>
    </r>
    <phoneticPr fontId="3"/>
  </si>
  <si>
    <t>ソフトウェア</t>
    <phoneticPr fontId="3"/>
  </si>
  <si>
    <t>ゲームタイトル</t>
    <phoneticPr fontId="3"/>
  </si>
  <si>
    <r>
      <rPr>
        <b/>
        <sz val="11"/>
        <rFont val="ＭＳ Ｐゴシック"/>
        <family val="3"/>
        <charset val="128"/>
      </rPr>
      <t>スーパーセル</t>
    </r>
    <r>
      <rPr>
        <b/>
        <sz val="11"/>
        <rFont val="Arial"/>
        <family val="2"/>
      </rPr>
      <t>(-8,596)</t>
    </r>
    <r>
      <rPr>
        <b/>
        <sz val="11"/>
        <rFont val="ＭＳ Ｐゴシック"/>
        <family val="3"/>
        <charset val="128"/>
      </rPr>
      <t>、ガンホー</t>
    </r>
    <r>
      <rPr>
        <b/>
        <sz val="11"/>
        <rFont val="Arial"/>
        <family val="2"/>
      </rPr>
      <t>(-6,483)</t>
    </r>
    <phoneticPr fontId="3"/>
  </si>
  <si>
    <t>持分法で会計処理されている投資</t>
    <rPh sb="0" eb="3">
      <t>モチブンホウ</t>
    </rPh>
    <rPh sb="4" eb="8">
      <t>カイケイショリ</t>
    </rPh>
    <rPh sb="13" eb="15">
      <t>トウシ</t>
    </rPh>
    <phoneticPr fontId="3"/>
  </si>
  <si>
    <t>その他の金融資産</t>
    <rPh sb="2" eb="3">
      <t>タ</t>
    </rPh>
    <rPh sb="4" eb="8">
      <t>キンユウシサン</t>
    </rPh>
    <phoneticPr fontId="3"/>
  </si>
  <si>
    <t>繰延税金資産</t>
    <rPh sb="0" eb="6">
      <t>クリノベゼイキンシサン</t>
    </rPh>
    <phoneticPr fontId="3"/>
  </si>
  <si>
    <t>その他の非流動資産</t>
    <rPh sb="2" eb="3">
      <t>タ</t>
    </rPh>
    <rPh sb="4" eb="9">
      <t>ヒリュウドウシサン</t>
    </rPh>
    <phoneticPr fontId="3"/>
  </si>
  <si>
    <t>（百万円）</t>
    <phoneticPr fontId="3"/>
  </si>
  <si>
    <r>
      <t>2014</t>
    </r>
    <r>
      <rPr>
        <b/>
        <sz val="11"/>
        <rFont val="ＭＳ Ｐゴシック"/>
        <family val="3"/>
        <charset val="128"/>
      </rPr>
      <t>年</t>
    </r>
    <r>
      <rPr>
        <b/>
        <sz val="11"/>
        <rFont val="Arial"/>
        <family val="2"/>
      </rPr>
      <t>6</t>
    </r>
    <r>
      <rPr>
        <b/>
        <sz val="11"/>
        <rFont val="ＭＳ Ｐゴシック"/>
        <family val="3"/>
        <charset val="128"/>
      </rPr>
      <t>月末</t>
    </r>
    <phoneticPr fontId="3"/>
  </si>
  <si>
    <t>流動負債</t>
    <rPh sb="0" eb="4">
      <t>リュウドウフサイ</t>
    </rPh>
    <phoneticPr fontId="3"/>
  </si>
  <si>
    <t>有利子負債</t>
    <rPh sb="0" eb="5">
      <t>ユウリシフサイ</t>
    </rPh>
    <phoneticPr fontId="3"/>
  </si>
  <si>
    <t>営業債務及びその他の債務</t>
    <rPh sb="0" eb="4">
      <t>エイギョウサイム</t>
    </rPh>
    <rPh sb="4" eb="5">
      <t>オヨ</t>
    </rPh>
    <rPh sb="8" eb="9">
      <t>タ</t>
    </rPh>
    <rPh sb="10" eb="12">
      <t>サイム</t>
    </rPh>
    <phoneticPr fontId="3"/>
  </si>
  <si>
    <t>その他の金融負債</t>
    <rPh sb="2" eb="3">
      <t>タ</t>
    </rPh>
    <rPh sb="4" eb="8">
      <t>キンユウフサイ</t>
    </rPh>
    <phoneticPr fontId="3"/>
  </si>
  <si>
    <t>未払法人所得税</t>
    <rPh sb="0" eb="4">
      <t>ミバライホウジン</t>
    </rPh>
    <rPh sb="4" eb="7">
      <t>ショトクゼイ</t>
    </rPh>
    <phoneticPr fontId="3"/>
  </si>
  <si>
    <r>
      <t>BBM</t>
    </r>
    <r>
      <rPr>
        <b/>
        <sz val="11"/>
        <rFont val="ＭＳ Ｐゴシック"/>
        <family val="3"/>
        <charset val="128"/>
      </rPr>
      <t>：　　　</t>
    </r>
    <r>
      <rPr>
        <b/>
        <sz val="11"/>
        <rFont val="Arial"/>
        <family val="2"/>
      </rPr>
      <t xml:space="preserve"> 14/3</t>
    </r>
    <r>
      <rPr>
        <b/>
        <sz val="11"/>
        <rFont val="ＭＳ Ｐゴシック"/>
        <family val="3"/>
        <charset val="128"/>
      </rPr>
      <t>末（</t>
    </r>
    <r>
      <rPr>
        <b/>
        <sz val="11"/>
        <rFont val="Arial"/>
        <family val="2"/>
      </rPr>
      <t>114,363</t>
    </r>
    <r>
      <rPr>
        <b/>
        <sz val="11"/>
        <rFont val="ＭＳ Ｐゴシック"/>
        <family val="3"/>
        <charset val="128"/>
      </rPr>
      <t>）→</t>
    </r>
    <r>
      <rPr>
        <b/>
        <sz val="11"/>
        <rFont val="Arial"/>
        <family val="2"/>
      </rPr>
      <t>14/6</t>
    </r>
    <r>
      <rPr>
        <b/>
        <sz val="11"/>
        <rFont val="ＭＳ Ｐゴシック"/>
        <family val="3"/>
        <charset val="128"/>
      </rPr>
      <t>末</t>
    </r>
    <r>
      <rPr>
        <b/>
        <sz val="11"/>
        <rFont val="Arial"/>
        <family val="2"/>
      </rPr>
      <t>(27,420)
SBM</t>
    </r>
    <r>
      <rPr>
        <b/>
        <sz val="11"/>
        <rFont val="ＭＳ Ｐゴシック"/>
        <family val="3"/>
        <charset val="128"/>
      </rPr>
      <t>：</t>
    </r>
    <r>
      <rPr>
        <b/>
        <sz val="11"/>
        <rFont val="Arial"/>
        <family val="2"/>
      </rPr>
      <t xml:space="preserve"> </t>
    </r>
    <r>
      <rPr>
        <b/>
        <sz val="11"/>
        <rFont val="ＭＳ Ｐゴシック"/>
        <family val="3"/>
        <charset val="128"/>
      </rPr>
      <t>　　　</t>
    </r>
    <r>
      <rPr>
        <b/>
        <sz val="11"/>
        <rFont val="Arial"/>
        <family val="2"/>
      </rPr>
      <t>14/3</t>
    </r>
    <r>
      <rPr>
        <b/>
        <sz val="11"/>
        <rFont val="ＭＳ Ｐゴシック"/>
        <family val="3"/>
        <charset val="128"/>
      </rPr>
      <t>末（</t>
    </r>
    <r>
      <rPr>
        <b/>
        <sz val="11"/>
        <rFont val="Arial"/>
        <family val="2"/>
      </rPr>
      <t>30,421</t>
    </r>
    <r>
      <rPr>
        <b/>
        <sz val="11"/>
        <rFont val="ＭＳ Ｐゴシック"/>
        <family val="3"/>
        <charset val="128"/>
      </rPr>
      <t>）</t>
    </r>
    <r>
      <rPr>
        <b/>
        <sz val="11"/>
        <rFont val="Arial"/>
        <family val="2"/>
      </rPr>
      <t xml:space="preserve">  </t>
    </r>
    <r>
      <rPr>
        <b/>
        <sz val="11"/>
        <rFont val="ＭＳ Ｐゴシック"/>
        <family val="3"/>
        <charset val="128"/>
      </rPr>
      <t>→</t>
    </r>
    <r>
      <rPr>
        <b/>
        <sz val="11"/>
        <rFont val="Arial"/>
        <family val="2"/>
      </rPr>
      <t>14/6</t>
    </r>
    <r>
      <rPr>
        <b/>
        <sz val="11"/>
        <rFont val="ＭＳ Ｐゴシック"/>
        <family val="3"/>
        <charset val="128"/>
      </rPr>
      <t>末</t>
    </r>
    <r>
      <rPr>
        <b/>
        <sz val="11"/>
        <rFont val="Arial"/>
        <family val="2"/>
      </rPr>
      <t xml:space="preserve">(15,710)
</t>
    </r>
    <r>
      <rPr>
        <b/>
        <sz val="11"/>
        <rFont val="ＭＳ Ｐゴシック"/>
        <family val="3"/>
        <charset val="128"/>
      </rPr>
      <t>ヤフー：</t>
    </r>
    <r>
      <rPr>
        <b/>
        <sz val="11"/>
        <rFont val="Arial"/>
        <family val="2"/>
      </rPr>
      <t xml:space="preserve">      14/3</t>
    </r>
    <r>
      <rPr>
        <b/>
        <sz val="11"/>
        <rFont val="ＭＳ Ｐゴシック"/>
        <family val="3"/>
        <charset val="128"/>
      </rPr>
      <t>末（</t>
    </r>
    <r>
      <rPr>
        <b/>
        <sz val="11"/>
        <rFont val="Arial"/>
        <family val="2"/>
      </rPr>
      <t>40,455</t>
    </r>
    <r>
      <rPr>
        <b/>
        <sz val="11"/>
        <rFont val="ＭＳ Ｐゴシック"/>
        <family val="3"/>
        <charset val="128"/>
      </rPr>
      <t>）</t>
    </r>
    <r>
      <rPr>
        <b/>
        <sz val="11"/>
        <rFont val="Arial"/>
        <family val="2"/>
      </rPr>
      <t xml:space="preserve">  </t>
    </r>
    <r>
      <rPr>
        <b/>
        <sz val="11"/>
        <rFont val="ＭＳ Ｐゴシック"/>
        <family val="3"/>
        <charset val="128"/>
      </rPr>
      <t>→</t>
    </r>
    <r>
      <rPr>
        <b/>
        <sz val="11"/>
        <rFont val="Arial"/>
        <family val="2"/>
      </rPr>
      <t>14/6</t>
    </r>
    <r>
      <rPr>
        <b/>
        <sz val="11"/>
        <rFont val="ＭＳ Ｐゴシック"/>
        <family val="3"/>
        <charset val="128"/>
      </rPr>
      <t>末</t>
    </r>
    <r>
      <rPr>
        <b/>
        <sz val="11"/>
        <rFont val="Arial"/>
        <family val="2"/>
      </rPr>
      <t>(13,045)
SBTM</t>
    </r>
    <r>
      <rPr>
        <b/>
        <sz val="11"/>
        <rFont val="ＭＳ Ｐゴシック"/>
        <family val="3"/>
        <charset val="128"/>
      </rPr>
      <t>：</t>
    </r>
    <r>
      <rPr>
        <b/>
        <sz val="11"/>
        <rFont val="Arial"/>
        <family val="2"/>
      </rPr>
      <t xml:space="preserve"> </t>
    </r>
    <r>
      <rPr>
        <b/>
        <sz val="11"/>
        <rFont val="ＭＳ Ｐゴシック"/>
        <family val="3"/>
        <charset val="128"/>
      </rPr>
      <t>　　</t>
    </r>
    <r>
      <rPr>
        <b/>
        <sz val="11"/>
        <rFont val="Arial"/>
        <family val="2"/>
      </rPr>
      <t>14/3</t>
    </r>
    <r>
      <rPr>
        <b/>
        <sz val="11"/>
        <rFont val="ＭＳ Ｐゴシック"/>
        <family val="3"/>
        <charset val="128"/>
      </rPr>
      <t>末（</t>
    </r>
    <r>
      <rPr>
        <b/>
        <sz val="11"/>
        <rFont val="Arial"/>
        <family val="2"/>
      </rPr>
      <t>18,628</t>
    </r>
    <r>
      <rPr>
        <b/>
        <sz val="11"/>
        <rFont val="ＭＳ Ｐゴシック"/>
        <family val="3"/>
        <charset val="128"/>
      </rPr>
      <t>）</t>
    </r>
    <r>
      <rPr>
        <b/>
        <sz val="11"/>
        <rFont val="Arial"/>
        <family val="2"/>
      </rPr>
      <t xml:space="preserve">  </t>
    </r>
    <r>
      <rPr>
        <b/>
        <sz val="11"/>
        <rFont val="ＭＳ Ｐゴシック"/>
        <family val="3"/>
        <charset val="128"/>
      </rPr>
      <t>→</t>
    </r>
    <r>
      <rPr>
        <b/>
        <sz val="11"/>
        <rFont val="Arial"/>
        <family val="2"/>
      </rPr>
      <t>14/6</t>
    </r>
    <r>
      <rPr>
        <b/>
        <sz val="11"/>
        <rFont val="ＭＳ Ｐゴシック"/>
        <family val="3"/>
        <charset val="128"/>
      </rPr>
      <t>末</t>
    </r>
    <r>
      <rPr>
        <b/>
        <sz val="11"/>
        <rFont val="Arial"/>
        <family val="2"/>
      </rPr>
      <t xml:space="preserve">(4,146)
</t>
    </r>
    <r>
      <rPr>
        <b/>
        <sz val="11"/>
        <rFont val="ＭＳ Ｐゴシック"/>
        <family val="3"/>
        <charset val="128"/>
      </rPr>
      <t>ガンホー：</t>
    </r>
    <r>
      <rPr>
        <b/>
        <sz val="11"/>
        <rFont val="Arial"/>
        <family val="2"/>
      </rPr>
      <t xml:space="preserve"> 14/3</t>
    </r>
    <r>
      <rPr>
        <b/>
        <sz val="11"/>
        <rFont val="ＭＳ Ｐゴシック"/>
        <family val="3"/>
        <charset val="128"/>
      </rPr>
      <t>末（</t>
    </r>
    <r>
      <rPr>
        <b/>
        <sz val="11"/>
        <rFont val="Arial"/>
        <family val="2"/>
      </rPr>
      <t>8,856</t>
    </r>
    <r>
      <rPr>
        <b/>
        <sz val="11"/>
        <rFont val="ＭＳ Ｐゴシック"/>
        <family val="3"/>
        <charset val="128"/>
      </rPr>
      <t>）　</t>
    </r>
    <r>
      <rPr>
        <b/>
        <sz val="11"/>
        <rFont val="Arial"/>
        <family val="2"/>
      </rPr>
      <t xml:space="preserve"> </t>
    </r>
    <r>
      <rPr>
        <b/>
        <sz val="11"/>
        <rFont val="ＭＳ Ｐゴシック"/>
        <family val="3"/>
        <charset val="128"/>
      </rPr>
      <t>→</t>
    </r>
    <r>
      <rPr>
        <b/>
        <sz val="11"/>
        <rFont val="Arial"/>
        <family val="2"/>
      </rPr>
      <t>14/6</t>
    </r>
    <r>
      <rPr>
        <b/>
        <sz val="11"/>
        <rFont val="ＭＳ Ｐゴシック"/>
        <family val="3"/>
        <charset val="128"/>
      </rPr>
      <t>末</t>
    </r>
    <r>
      <rPr>
        <b/>
        <sz val="11"/>
        <rFont val="Arial"/>
        <family val="2"/>
      </rPr>
      <t>(19,131)</t>
    </r>
    <r>
      <rPr>
        <b/>
        <sz val="11"/>
        <rFont val="ＭＳ Ｐゴシック"/>
        <family val="3"/>
        <charset val="128"/>
      </rPr>
      <t/>
    </r>
    <rPh sb="27" eb="28">
      <t>マツ</t>
    </rPh>
    <phoneticPr fontId="3"/>
  </si>
  <si>
    <t>引当金</t>
    <rPh sb="0" eb="3">
      <t>ヒキアテキン</t>
    </rPh>
    <phoneticPr fontId="3"/>
  </si>
  <si>
    <t>その他の流動負債</t>
    <rPh sb="2" eb="3">
      <t>タ</t>
    </rPh>
    <rPh sb="4" eb="8">
      <t>リュウドウフサイ</t>
    </rPh>
    <phoneticPr fontId="3"/>
  </si>
  <si>
    <t>非流動負債</t>
    <rPh sb="0" eb="5">
      <t>ヒリュウドウフサイ</t>
    </rPh>
    <phoneticPr fontId="3"/>
  </si>
  <si>
    <t>主に為替が円高に振れたことにより、社債の残高が減少したことによるもの</t>
    <rPh sb="0" eb="1">
      <t>オモ</t>
    </rPh>
    <rPh sb="2" eb="4">
      <t>カワセ</t>
    </rPh>
    <rPh sb="5" eb="7">
      <t>エンダカ</t>
    </rPh>
    <rPh sb="8" eb="9">
      <t>フ</t>
    </rPh>
    <rPh sb="17" eb="19">
      <t>シャサイ</t>
    </rPh>
    <rPh sb="20" eb="22">
      <t>ザンダカ</t>
    </rPh>
    <rPh sb="23" eb="25">
      <t>ゲンショウ</t>
    </rPh>
    <phoneticPr fontId="3"/>
  </si>
  <si>
    <t>確定給付負債</t>
    <rPh sb="0" eb="4">
      <t>カクテイキュウフ</t>
    </rPh>
    <rPh sb="4" eb="6">
      <t>フサイ</t>
    </rPh>
    <phoneticPr fontId="3"/>
  </si>
  <si>
    <t>繰延税金負債</t>
    <rPh sb="0" eb="4">
      <t>クリノベゼイキン</t>
    </rPh>
    <rPh sb="4" eb="6">
      <t>フサイ</t>
    </rPh>
    <phoneticPr fontId="3"/>
  </si>
  <si>
    <t>その他の非流動負債</t>
    <rPh sb="2" eb="3">
      <t>タ</t>
    </rPh>
    <rPh sb="4" eb="9">
      <t>ヒリュウドウフサイ</t>
    </rPh>
    <phoneticPr fontId="3"/>
  </si>
  <si>
    <t>負債合計</t>
    <rPh sb="0" eb="4">
      <t>フサイゴウケイ</t>
    </rPh>
    <phoneticPr fontId="3"/>
  </si>
  <si>
    <t>親会社の所有者に帰属する持分</t>
    <rPh sb="0" eb="3">
      <t>オヤガイシャ</t>
    </rPh>
    <rPh sb="4" eb="7">
      <t>ショユウシャ</t>
    </rPh>
    <rPh sb="8" eb="10">
      <t>キゾク</t>
    </rPh>
    <rPh sb="12" eb="13">
      <t>モ</t>
    </rPh>
    <rPh sb="13" eb="14">
      <t>ブン</t>
    </rPh>
    <phoneticPr fontId="3"/>
  </si>
  <si>
    <t>資本金</t>
    <rPh sb="0" eb="3">
      <t>シホンキン</t>
    </rPh>
    <phoneticPr fontId="3"/>
  </si>
  <si>
    <t>資本剰余金</t>
    <rPh sb="0" eb="2">
      <t>シホン</t>
    </rPh>
    <rPh sb="2" eb="5">
      <t>ジョウヨキン</t>
    </rPh>
    <phoneticPr fontId="3"/>
  </si>
  <si>
    <t>利益剰余金</t>
    <rPh sb="0" eb="5">
      <t>リエキジョウヨキン</t>
    </rPh>
    <phoneticPr fontId="3"/>
  </si>
  <si>
    <t>自己株式</t>
    <rPh sb="0" eb="4">
      <t>ジコカブシキ</t>
    </rPh>
    <phoneticPr fontId="3"/>
  </si>
  <si>
    <t>売却可能金融資産</t>
    <rPh sb="0" eb="4">
      <t>バイキャクカノウ</t>
    </rPh>
    <rPh sb="4" eb="8">
      <t>キンユウシサン</t>
    </rPh>
    <phoneticPr fontId="3"/>
  </si>
  <si>
    <t>キャッシュ・フロー・ヘッジ</t>
    <phoneticPr fontId="3"/>
  </si>
  <si>
    <t>在外営業活動の為替換算差額</t>
    <rPh sb="0" eb="2">
      <t>ザイガイ</t>
    </rPh>
    <rPh sb="2" eb="6">
      <t>エイギョウカツドウ</t>
    </rPh>
    <rPh sb="7" eb="11">
      <t>カワセカンサン</t>
    </rPh>
    <rPh sb="11" eb="13">
      <t>サガク</t>
    </rPh>
    <phoneticPr fontId="3"/>
  </si>
  <si>
    <t>為替が円高に振れたため</t>
    <rPh sb="0" eb="2">
      <t>カワセ</t>
    </rPh>
    <rPh sb="3" eb="5">
      <t>エンダカ</t>
    </rPh>
    <rPh sb="6" eb="7">
      <t>フ</t>
    </rPh>
    <phoneticPr fontId="3"/>
  </si>
  <si>
    <t>非支配持分</t>
    <rPh sb="0" eb="3">
      <t>ヒシハイ</t>
    </rPh>
    <rPh sb="3" eb="5">
      <t>モチブン</t>
    </rPh>
    <phoneticPr fontId="3"/>
  </si>
  <si>
    <t>-</t>
    <phoneticPr fontId="3"/>
  </si>
  <si>
    <t>資産合計</t>
    <rPh sb="0" eb="4">
      <t>シサンゴウケイ</t>
    </rPh>
    <phoneticPr fontId="3"/>
  </si>
  <si>
    <t>月月割</t>
    <rPh sb="0" eb="1">
      <t>ツキ</t>
    </rPh>
    <rPh sb="1" eb="3">
      <t>ツキワリ</t>
    </rPh>
    <phoneticPr fontId="3"/>
  </si>
  <si>
    <t>ARPU</t>
    <phoneticPr fontId="3"/>
  </si>
  <si>
    <t>解約率</t>
    <rPh sb="0" eb="2">
      <t>カイヤク</t>
    </rPh>
    <rPh sb="2" eb="3">
      <t>リツ</t>
    </rPh>
    <phoneticPr fontId="3"/>
  </si>
  <si>
    <t>機種変更率</t>
    <rPh sb="0" eb="2">
      <t>キシュ</t>
    </rPh>
    <rPh sb="2" eb="4">
      <t>ヘンコウ</t>
    </rPh>
    <rPh sb="4" eb="5">
      <t>リツ</t>
    </rPh>
    <phoneticPr fontId="3"/>
  </si>
  <si>
    <t xml:space="preserve">PHS </t>
    <phoneticPr fontId="3"/>
  </si>
  <si>
    <t>親会社の所有者に帰属する純利益(+77,574)
2014年3月期の期末配当金の計上(-23,769)</t>
    <rPh sb="0" eb="3">
      <t>オヤガイシャ</t>
    </rPh>
    <rPh sb="4" eb="7">
      <t>ショユウシャ</t>
    </rPh>
    <rPh sb="8" eb="10">
      <t>キゾク</t>
    </rPh>
    <rPh sb="12" eb="15">
      <t>ジュンリエキ</t>
    </rPh>
    <rPh sb="29" eb="30">
      <t>ネン</t>
    </rPh>
    <rPh sb="31" eb="33">
      <t>ガツキ</t>
    </rPh>
    <rPh sb="34" eb="39">
      <t>キマツハイトウキン</t>
    </rPh>
    <rPh sb="40" eb="42">
      <t>ケイジョウ</t>
    </rPh>
    <phoneticPr fontId="3"/>
  </si>
  <si>
    <r>
      <t xml:space="preserve">* MNP: </t>
    </r>
    <r>
      <rPr>
        <sz val="11"/>
        <rFont val="ＭＳ Ｐゴシック"/>
        <family val="3"/>
        <charset val="128"/>
      </rPr>
      <t>携帯電話番号ポータビリティ</t>
    </r>
    <rPh sb="7" eb="13">
      <t>ケイタイデンワバンゴウ</t>
    </rPh>
    <phoneticPr fontId="3"/>
  </si>
  <si>
    <r>
      <t>* EBITDA</t>
    </r>
    <r>
      <rPr>
        <sz val="11"/>
        <rFont val="ＭＳ Ｐゴシック"/>
        <family val="3"/>
        <charset val="128"/>
      </rPr>
      <t>＝売上高</t>
    </r>
    <r>
      <rPr>
        <sz val="11"/>
        <rFont val="Arial"/>
        <family val="2"/>
      </rPr>
      <t xml:space="preserve"> - </t>
    </r>
    <r>
      <rPr>
        <sz val="11"/>
        <rFont val="ＭＳ Ｐゴシック"/>
        <family val="3"/>
        <charset val="128"/>
      </rPr>
      <t>売上原価</t>
    </r>
    <r>
      <rPr>
        <sz val="11"/>
        <rFont val="Arial"/>
        <family val="2"/>
      </rPr>
      <t xml:space="preserve"> - </t>
    </r>
    <r>
      <rPr>
        <sz val="11"/>
        <rFont val="ＭＳ Ｐゴシック"/>
        <family val="3"/>
        <charset val="128"/>
      </rPr>
      <t>販売費及び一般管理費</t>
    </r>
    <r>
      <rPr>
        <sz val="11"/>
        <rFont val="Arial"/>
        <family val="2"/>
      </rPr>
      <t xml:space="preserve"> + </t>
    </r>
    <r>
      <rPr>
        <sz val="11"/>
        <rFont val="ＭＳ Ｐゴシック"/>
        <family val="3"/>
        <charset val="128"/>
      </rPr>
      <t>減価償却費及び償却費</t>
    </r>
    <phoneticPr fontId="3"/>
  </si>
  <si>
    <r>
      <t>* EBITDA</t>
    </r>
    <r>
      <rPr>
        <sz val="11"/>
        <rFont val="ＭＳ Ｐゴシック"/>
        <family val="3"/>
        <charset val="128"/>
      </rPr>
      <t>マージン＝</t>
    </r>
    <r>
      <rPr>
        <sz val="11"/>
        <rFont val="Arial"/>
        <family val="2"/>
      </rPr>
      <t>EBITDA÷</t>
    </r>
    <r>
      <rPr>
        <sz val="11"/>
        <rFont val="ＭＳ Ｐゴシック"/>
        <family val="3"/>
        <charset val="128"/>
      </rPr>
      <t>売上高</t>
    </r>
    <phoneticPr fontId="3"/>
  </si>
  <si>
    <r>
      <t xml:space="preserve">* </t>
    </r>
    <r>
      <rPr>
        <sz val="11"/>
        <rFont val="ＭＳ Ｐゴシック"/>
        <family val="3"/>
        <charset val="128"/>
      </rPr>
      <t>親会社所有者帰属持分比率＝親会社の所有者に帰属する持分</t>
    </r>
    <r>
      <rPr>
        <sz val="11"/>
        <rFont val="Arial"/>
        <family val="2"/>
      </rPr>
      <t>÷</t>
    </r>
    <r>
      <rPr>
        <sz val="11"/>
        <rFont val="ＭＳ Ｐゴシック"/>
        <family val="3"/>
        <charset val="128"/>
      </rPr>
      <t>資産合計</t>
    </r>
    <phoneticPr fontId="3"/>
  </si>
  <si>
    <t>* ワイモバイルは2014年7月1日にイー・アクセスから社名を変更しました。イー・アクセスは同年6月1日にウィルコムを吸収合併しています。</t>
    <phoneticPr fontId="3"/>
  </si>
  <si>
    <t>* 出荷台数：ディーラーへの出荷（販売）台数。ソフトバンクモバイルが運営する販売店およびオンラインショップにおいて顧客へ販売した台数も含みます。</t>
    <rPh sb="34" eb="36">
      <t>ウンエイ</t>
    </rPh>
    <rPh sb="38" eb="41">
      <t>ハンバイテン</t>
    </rPh>
    <rPh sb="57" eb="59">
      <t>コキャク</t>
    </rPh>
    <rPh sb="60" eb="62">
      <t>ハンバイ</t>
    </rPh>
    <rPh sb="64" eb="66">
      <t>ダイスウ</t>
    </rPh>
    <rPh sb="67" eb="68">
      <t>フク</t>
    </rPh>
    <phoneticPr fontId="3"/>
  </si>
  <si>
    <t>アリババの損益取込</t>
    <rPh sb="5" eb="7">
      <t>ソンエキ</t>
    </rPh>
    <rPh sb="7" eb="9">
      <t>トリコミ</t>
    </rPh>
    <phoneticPr fontId="3"/>
  </si>
  <si>
    <t>その他の営業外損益</t>
    <rPh sb="2" eb="3">
      <t>ホカ</t>
    </rPh>
    <rPh sb="4" eb="7">
      <t>エイギョウガイ</t>
    </rPh>
    <rPh sb="7" eb="9">
      <t>ソンエキ</t>
    </rPh>
    <phoneticPr fontId="3"/>
  </si>
  <si>
    <t>その他の営業外損益</t>
    <rPh sb="2" eb="3">
      <t>ホカ</t>
    </rPh>
    <rPh sb="4" eb="9">
      <t>エイギョウガイソンエキ</t>
    </rPh>
    <phoneticPr fontId="3"/>
  </si>
  <si>
    <r>
      <rPr>
        <b/>
        <sz val="11"/>
        <rFont val="ＭＳ Ｐゴシック"/>
        <family val="3"/>
        <charset val="128"/>
      </rPr>
      <t>主に</t>
    </r>
    <r>
      <rPr>
        <b/>
        <sz val="11"/>
        <rFont val="Arial"/>
        <family val="2"/>
      </rPr>
      <t>2014</t>
    </r>
    <r>
      <rPr>
        <b/>
        <sz val="11"/>
        <rFont val="ＭＳ Ｐゴシック"/>
        <family val="3"/>
        <charset val="128"/>
      </rPr>
      <t>年</t>
    </r>
    <r>
      <rPr>
        <b/>
        <sz val="11"/>
        <rFont val="Arial"/>
        <family val="2"/>
      </rPr>
      <t>3</t>
    </r>
    <r>
      <rPr>
        <b/>
        <sz val="11"/>
        <rFont val="ＭＳ Ｐゴシック"/>
        <family val="3"/>
        <charset val="128"/>
      </rPr>
      <t>月期第</t>
    </r>
    <r>
      <rPr>
        <b/>
        <sz val="11"/>
        <rFont val="Arial"/>
        <family val="2"/>
      </rPr>
      <t>4</t>
    </r>
    <r>
      <rPr>
        <b/>
        <sz val="11"/>
        <rFont val="ＭＳ Ｐゴシック"/>
        <family val="3"/>
        <charset val="128"/>
      </rPr>
      <t>四半期における</t>
    </r>
    <r>
      <rPr>
        <b/>
        <sz val="11"/>
        <rFont val="Arial"/>
        <family val="2"/>
      </rPr>
      <t xml:space="preserve">MNP* </t>
    </r>
    <r>
      <rPr>
        <b/>
        <sz val="11"/>
        <rFont val="ＭＳ Ｐゴシック"/>
        <family val="3"/>
        <charset val="128"/>
      </rPr>
      <t>制度での顧客獲得競争により、一時的に増加していたディーラーに対する未払金や端末メーカーに対する買掛金が減少したことによるもの</t>
    </r>
    <rPh sb="24" eb="26">
      <t>セイド</t>
    </rPh>
    <rPh sb="54" eb="55">
      <t>タイ</t>
    </rPh>
    <rPh sb="57" eb="60">
      <t>ミバライキン</t>
    </rPh>
    <rPh sb="61" eb="63">
      <t>タンマツ</t>
    </rPh>
    <rPh sb="68" eb="69">
      <t>タイ</t>
    </rPh>
    <rPh sb="71" eb="74">
      <t>カイカケキン</t>
    </rPh>
    <rPh sb="75" eb="77">
      <t>ゲンショウ</t>
    </rPh>
    <phoneticPr fontId="3"/>
  </si>
  <si>
    <r>
      <rPr>
        <b/>
        <sz val="11"/>
        <rFont val="ＭＳ Ｐゴシック"/>
        <family val="3"/>
        <charset val="128"/>
      </rPr>
      <t>主に</t>
    </r>
    <r>
      <rPr>
        <b/>
        <sz val="11"/>
        <rFont val="Arial"/>
        <family val="2"/>
      </rPr>
      <t>2014</t>
    </r>
    <r>
      <rPr>
        <b/>
        <sz val="11"/>
        <rFont val="ＭＳ Ｐゴシック"/>
        <family val="3"/>
        <charset val="128"/>
      </rPr>
      <t>年3月期第4四半期におけるMNP</t>
    </r>
    <r>
      <rPr>
        <b/>
        <sz val="11"/>
        <rFont val="Arial"/>
        <family val="2"/>
      </rPr>
      <t xml:space="preserve">* </t>
    </r>
    <r>
      <rPr>
        <b/>
        <sz val="11"/>
        <rFont val="ＭＳ Ｐゴシック"/>
        <family val="3"/>
        <charset val="128"/>
      </rPr>
      <t>制度での顧客獲得競争により、一時的に増加していたディーラーへの売掛金が減少したことによるもの</t>
    </r>
    <rPh sb="0" eb="1">
      <t>オモ</t>
    </rPh>
    <rPh sb="6" eb="7">
      <t>ネン</t>
    </rPh>
    <rPh sb="8" eb="10">
      <t>ガツキ</t>
    </rPh>
    <rPh sb="10" eb="11">
      <t>ダイ</t>
    </rPh>
    <rPh sb="12" eb="15">
      <t>シハンキ</t>
    </rPh>
    <rPh sb="24" eb="26">
      <t>セイド</t>
    </rPh>
    <rPh sb="28" eb="34">
      <t>コキャクカクトクキョウソウ</t>
    </rPh>
    <rPh sb="38" eb="41">
      <t>イチジテキ</t>
    </rPh>
    <rPh sb="42" eb="44">
      <t>ゾウカ</t>
    </rPh>
    <rPh sb="55" eb="58">
      <t>ウリカケキン</t>
    </rPh>
    <rPh sb="59" eb="61">
      <t>ゲンショウ</t>
    </rPh>
    <phoneticPr fontId="3"/>
  </si>
  <si>
    <t>出荷台数（ソフトバンクモバイル）(*)</t>
    <rPh sb="0" eb="2">
      <t>シュッカ</t>
    </rPh>
    <rPh sb="2" eb="4">
      <t>ダイスウ</t>
    </rPh>
    <phoneticPr fontId="3"/>
  </si>
  <si>
    <t>販売数（ソフトバンクモバイル）(*)</t>
    <rPh sb="0" eb="2">
      <t>ハンバイ</t>
    </rPh>
    <rPh sb="2" eb="3">
      <t>カズ</t>
    </rPh>
    <phoneticPr fontId="3"/>
  </si>
  <si>
    <r>
      <t xml:space="preserve">* </t>
    </r>
    <r>
      <rPr>
        <sz val="10"/>
        <rFont val="ＭＳ Ｐゴシック"/>
        <family val="3"/>
        <charset val="128"/>
      </rPr>
      <t>累計契約数および純増契約数には通信モジュールの契約数を含む。</t>
    </r>
    <rPh sb="2" eb="4">
      <t>ルイケイ</t>
    </rPh>
    <rPh sb="4" eb="7">
      <t>ケイヤクスウ</t>
    </rPh>
    <rPh sb="10" eb="12">
      <t>ジュンゾウ</t>
    </rPh>
    <rPh sb="12" eb="15">
      <t>ケイヤクスウ</t>
    </rPh>
    <phoneticPr fontId="3"/>
  </si>
  <si>
    <t>-</t>
    <phoneticPr fontId="3"/>
  </si>
  <si>
    <t>-</t>
    <phoneticPr fontId="3"/>
  </si>
  <si>
    <t>賦課金の
債務認識時点</t>
    <rPh sb="0" eb="3">
      <t>フカキン</t>
    </rPh>
    <rPh sb="5" eb="7">
      <t>サイム</t>
    </rPh>
    <rPh sb="7" eb="9">
      <t>ニンシキ</t>
    </rPh>
    <rPh sb="9" eb="11">
      <t>ジテン</t>
    </rPh>
    <phoneticPr fontId="3"/>
  </si>
  <si>
    <r>
      <rPr>
        <sz val="11"/>
        <rFont val="ＭＳ Ｐゴシック"/>
        <family val="3"/>
        <charset val="128"/>
      </rPr>
      <t>スプリント：</t>
    </r>
    <r>
      <rPr>
        <sz val="11"/>
        <rFont val="Arial"/>
        <family val="2"/>
      </rPr>
      <t>Sprint Corporation</t>
    </r>
    <r>
      <rPr>
        <sz val="11"/>
        <rFont val="ＭＳ Ｐゴシック"/>
        <family val="3"/>
        <charset val="128"/>
      </rPr>
      <t>　</t>
    </r>
    <r>
      <rPr>
        <sz val="11"/>
        <rFont val="Arial"/>
        <family val="2"/>
      </rPr>
      <t>BBM</t>
    </r>
    <r>
      <rPr>
        <sz val="11"/>
        <rFont val="ＭＳ Ｐゴシック"/>
        <family val="3"/>
        <charset val="128"/>
      </rPr>
      <t>：</t>
    </r>
    <r>
      <rPr>
        <sz val="11"/>
        <rFont val="Arial"/>
        <family val="2"/>
      </rPr>
      <t>BB</t>
    </r>
    <r>
      <rPr>
        <sz val="11"/>
        <rFont val="ＭＳ Ｐゴシック"/>
        <family val="3"/>
        <charset val="128"/>
      </rPr>
      <t>モバイル　</t>
    </r>
    <r>
      <rPr>
        <sz val="11"/>
        <rFont val="Arial"/>
        <family val="2"/>
      </rPr>
      <t>SBM</t>
    </r>
    <r>
      <rPr>
        <sz val="11"/>
        <rFont val="ＭＳ Ｐゴシック"/>
        <family val="3"/>
        <charset val="128"/>
      </rPr>
      <t>：ソフトバンクモバイル　</t>
    </r>
    <r>
      <rPr>
        <sz val="11"/>
        <rFont val="Arial"/>
        <family val="2"/>
      </rPr>
      <t>SBTM</t>
    </r>
    <r>
      <rPr>
        <sz val="11"/>
        <rFont val="ＭＳ Ｐゴシック"/>
        <family val="3"/>
        <charset val="128"/>
      </rPr>
      <t>：ソフトバンクテレコム　ガンホー：ガンホー・オンライン・エンターテイメント　</t>
    </r>
    <r>
      <rPr>
        <sz val="11"/>
        <rFont val="Arial"/>
        <family val="2"/>
      </rPr>
      <t>SB</t>
    </r>
    <r>
      <rPr>
        <sz val="11"/>
        <rFont val="ＭＳ Ｐゴシック"/>
        <family val="3"/>
        <charset val="128"/>
      </rPr>
      <t>：ソフトバンク</t>
    </r>
    <phoneticPr fontId="3"/>
  </si>
  <si>
    <t>営業利益</t>
    <rPh sb="0" eb="2">
      <t>エイギョウ</t>
    </rPh>
    <rPh sb="2" eb="4">
      <t>リエキ</t>
    </rPh>
    <phoneticPr fontId="3"/>
  </si>
  <si>
    <t>EBITDA（*）</t>
    <phoneticPr fontId="3"/>
  </si>
  <si>
    <r>
      <t>FY2013</t>
    </r>
    <r>
      <rPr>
        <b/>
        <sz val="11"/>
        <rFont val="ＭＳ Ｐゴシック"/>
        <family val="3"/>
        <charset val="128"/>
      </rPr>
      <t>（</t>
    </r>
    <r>
      <rPr>
        <b/>
        <sz val="11"/>
        <rFont val="Arial"/>
        <family val="2"/>
      </rPr>
      <t>*</t>
    </r>
    <r>
      <rPr>
        <b/>
        <sz val="11"/>
        <rFont val="ＭＳ Ｐゴシック"/>
        <family val="3"/>
        <charset val="128"/>
      </rPr>
      <t>）</t>
    </r>
    <phoneticPr fontId="3"/>
  </si>
  <si>
    <r>
      <t>* IFRIC</t>
    </r>
    <r>
      <rPr>
        <sz val="11"/>
        <rFont val="ＭＳ Ｐゴシック"/>
        <family val="3"/>
        <charset val="128"/>
      </rPr>
      <t>第</t>
    </r>
    <r>
      <rPr>
        <sz val="11"/>
        <rFont val="Arial"/>
        <family val="2"/>
      </rPr>
      <t>21</t>
    </r>
    <r>
      <rPr>
        <sz val="11"/>
        <rFont val="ＭＳ Ｐゴシック"/>
        <family val="3"/>
        <charset val="128"/>
      </rPr>
      <t>号「賦課金」の適用に伴い、遡及修正を行っています。</t>
    </r>
    <rPh sb="20" eb="21">
      <t>トモナ</t>
    </rPh>
    <rPh sb="23" eb="27">
      <t>ソキュウシュウセイ</t>
    </rPh>
    <rPh sb="28" eb="29">
      <t>オコナ</t>
    </rPh>
    <phoneticPr fontId="3"/>
  </si>
  <si>
    <t>スプリント事業（*）</t>
    <rPh sb="5" eb="7">
      <t>ジギョウ</t>
    </rPh>
    <phoneticPr fontId="3"/>
  </si>
  <si>
    <t>* IFRIC第21号「賦課金」の適用に伴い、遡及修正を行っています。</t>
    <phoneticPr fontId="3"/>
  </si>
  <si>
    <r>
      <t>2014</t>
    </r>
    <r>
      <rPr>
        <b/>
        <sz val="11"/>
        <rFont val="ＭＳ Ｐゴシック"/>
        <family val="3"/>
        <charset val="128"/>
      </rPr>
      <t>年</t>
    </r>
    <r>
      <rPr>
        <b/>
        <sz val="11"/>
        <rFont val="Arial"/>
        <family val="2"/>
      </rPr>
      <t>3</t>
    </r>
    <r>
      <rPr>
        <b/>
        <sz val="11"/>
        <rFont val="ＭＳ Ｐゴシック"/>
        <family val="3"/>
        <charset val="128"/>
      </rPr>
      <t>月末（</t>
    </r>
    <r>
      <rPr>
        <b/>
        <sz val="11"/>
        <rFont val="Arial"/>
        <family val="2"/>
      </rPr>
      <t>*</t>
    </r>
    <r>
      <rPr>
        <b/>
        <sz val="11"/>
        <rFont val="ＭＳ Ｐゴシック"/>
        <family val="3"/>
        <charset val="128"/>
      </rPr>
      <t>）</t>
    </r>
    <phoneticPr fontId="3"/>
  </si>
  <si>
    <t>主にスプリント事業および移動通信事業における新規設備の取得</t>
    <rPh sb="22" eb="26">
      <t>シンキセツビ</t>
    </rPh>
    <phoneticPr fontId="3"/>
  </si>
  <si>
    <t>Income Statement  (Apr.1, 2014 - Jun.30, 2014)</t>
    <phoneticPr fontId="3"/>
  </si>
  <si>
    <t>米国基準</t>
    <phoneticPr fontId="3"/>
  </si>
  <si>
    <t>IFRS</t>
    <phoneticPr fontId="3"/>
  </si>
  <si>
    <t>ソフトバンク</t>
    <phoneticPr fontId="3"/>
  </si>
  <si>
    <t>(1)</t>
    <phoneticPr fontId="3"/>
  </si>
  <si>
    <t>(2)</t>
    <phoneticPr fontId="158"/>
  </si>
  <si>
    <t>(3)</t>
    <phoneticPr fontId="3"/>
  </si>
  <si>
    <t>(4)</t>
    <phoneticPr fontId="158"/>
  </si>
  <si>
    <t>Cost of services and products</t>
    <phoneticPr fontId="3"/>
  </si>
  <si>
    <t>Depreciation and amortization</t>
    <phoneticPr fontId="3"/>
  </si>
  <si>
    <t>セグメント利益</t>
    <rPh sb="5" eb="7">
      <t>リエキ</t>
    </rPh>
    <phoneticPr fontId="3"/>
  </si>
  <si>
    <t>Operating income</t>
    <phoneticPr fontId="191"/>
  </si>
  <si>
    <t>Interest expense</t>
    <phoneticPr fontId="3"/>
  </si>
  <si>
    <t>Other, net</t>
    <phoneticPr fontId="3"/>
  </si>
  <si>
    <t>Income before income taxes</t>
    <phoneticPr fontId="191"/>
  </si>
  <si>
    <t>Net income</t>
    <phoneticPr fontId="191"/>
  </si>
  <si>
    <r>
      <t>*</t>
    </r>
    <r>
      <rPr>
        <sz val="8"/>
        <rFont val="ＭＳ Ｐゴシック"/>
        <family val="3"/>
        <charset val="128"/>
      </rPr>
      <t>　日本円への換算は期中平均レート（</t>
    </r>
    <r>
      <rPr>
        <sz val="8"/>
        <rFont val="Arial"/>
        <family val="2"/>
      </rPr>
      <t>Q1</t>
    </r>
    <r>
      <rPr>
        <sz val="8"/>
        <rFont val="ＭＳ Ｐゴシック"/>
        <family val="3"/>
        <charset val="128"/>
      </rPr>
      <t>：約</t>
    </r>
    <r>
      <rPr>
        <sz val="8"/>
        <rFont val="Arial"/>
        <family val="2"/>
      </rPr>
      <t>102</t>
    </r>
    <r>
      <rPr>
        <sz val="8"/>
        <rFont val="ＭＳ Ｐゴシック"/>
        <family val="3"/>
        <charset val="128"/>
      </rPr>
      <t>円/ドル）を使用</t>
    </r>
    <rPh sb="2" eb="4">
      <t>ニホン</t>
    </rPh>
    <rPh sb="4" eb="5">
      <t>エン</t>
    </rPh>
    <rPh sb="7" eb="9">
      <t>カンザン</t>
    </rPh>
    <rPh sb="10" eb="12">
      <t>キチュウ</t>
    </rPh>
    <rPh sb="12" eb="14">
      <t>ヘイキン</t>
    </rPh>
    <rPh sb="21" eb="22">
      <t>ヤク</t>
    </rPh>
    <rPh sb="25" eb="26">
      <t>エン</t>
    </rPh>
    <rPh sb="31" eb="33">
      <t>シヨウ</t>
    </rPh>
    <phoneticPr fontId="3"/>
  </si>
  <si>
    <t>（2）賦課金（主に固定資産税）に係る負債/費用の認識時点が異なるため生じる差異であり、IFRSでは政府への支払義務が確定した時点で負債/費用を認識</t>
    <rPh sb="3" eb="6">
      <t>フカキン</t>
    </rPh>
    <rPh sb="7" eb="8">
      <t>オモ</t>
    </rPh>
    <rPh sb="9" eb="11">
      <t>コテイ</t>
    </rPh>
    <rPh sb="11" eb="14">
      <t>シサンゼイ</t>
    </rPh>
    <rPh sb="16" eb="17">
      <t>カカ</t>
    </rPh>
    <rPh sb="18" eb="20">
      <t>フサイ</t>
    </rPh>
    <rPh sb="21" eb="23">
      <t>ヒヨウ</t>
    </rPh>
    <rPh sb="24" eb="26">
      <t>ニンシキ</t>
    </rPh>
    <rPh sb="26" eb="28">
      <t>ジテン</t>
    </rPh>
    <rPh sb="29" eb="30">
      <t>コト</t>
    </rPh>
    <rPh sb="34" eb="35">
      <t>ショウ</t>
    </rPh>
    <rPh sb="37" eb="39">
      <t>サイ</t>
    </rPh>
    <rPh sb="49" eb="51">
      <t>セイフ</t>
    </rPh>
    <rPh sb="53" eb="55">
      <t>シハラ</t>
    </rPh>
    <rPh sb="55" eb="57">
      <t>ギム</t>
    </rPh>
    <rPh sb="58" eb="60">
      <t>カクテイ</t>
    </rPh>
    <rPh sb="62" eb="64">
      <t>ジテン</t>
    </rPh>
    <rPh sb="65" eb="67">
      <t>フサイ</t>
    </rPh>
    <rPh sb="68" eb="70">
      <t>ヒヨウ</t>
    </rPh>
    <rPh sb="71" eb="73">
      <t>ニンシキ</t>
    </rPh>
    <phoneticPr fontId="3"/>
  </si>
  <si>
    <t>Balance Sheets (As of Jun.30, 2014)</t>
    <phoneticPr fontId="3"/>
  </si>
  <si>
    <t>(2)</t>
    <phoneticPr fontId="3"/>
  </si>
  <si>
    <t>(3)</t>
    <phoneticPr fontId="191"/>
  </si>
  <si>
    <t>(4)</t>
    <phoneticPr fontId="3"/>
  </si>
  <si>
    <t>Assets</t>
    <phoneticPr fontId="3"/>
  </si>
  <si>
    <t>Goodwill</t>
    <phoneticPr fontId="3"/>
  </si>
  <si>
    <t xml:space="preserve"> 　のれん</t>
    <phoneticPr fontId="3"/>
  </si>
  <si>
    <r>
      <t>*</t>
    </r>
    <r>
      <rPr>
        <sz val="8"/>
        <rFont val="ＭＳ Ｐゴシック"/>
        <family val="3"/>
        <charset val="128"/>
      </rPr>
      <t>　日本円への換算は6月末レート（約</t>
    </r>
    <r>
      <rPr>
        <sz val="8"/>
        <rFont val="Arial"/>
        <family val="2"/>
      </rPr>
      <t>101</t>
    </r>
    <r>
      <rPr>
        <sz val="8"/>
        <rFont val="ＭＳ Ｐゴシック"/>
        <family val="3"/>
        <charset val="128"/>
      </rPr>
      <t>円</t>
    </r>
    <r>
      <rPr>
        <sz val="8"/>
        <rFont val="Arial"/>
        <family val="2"/>
      </rPr>
      <t>/</t>
    </r>
    <r>
      <rPr>
        <sz val="8"/>
        <rFont val="ＭＳ Ｐゴシック"/>
        <family val="3"/>
        <charset val="128"/>
      </rPr>
      <t>ドル）を使用。</t>
    </r>
    <rPh sb="2" eb="4">
      <t>ニホン</t>
    </rPh>
    <rPh sb="4" eb="5">
      <t>エン</t>
    </rPh>
    <rPh sb="7" eb="9">
      <t>カンザン</t>
    </rPh>
    <rPh sb="11" eb="12">
      <t>ガツ</t>
    </rPh>
    <rPh sb="12" eb="13">
      <t>マツ</t>
    </rPh>
    <rPh sb="17" eb="18">
      <t>ヤク</t>
    </rPh>
    <rPh sb="21" eb="22">
      <t>エン</t>
    </rPh>
    <rPh sb="27" eb="29">
      <t>シヨウ</t>
    </rPh>
    <phoneticPr fontId="3"/>
  </si>
  <si>
    <r>
      <rPr>
        <sz val="8"/>
        <rFont val="ＭＳ Ｐゴシック"/>
        <family val="3"/>
        <charset val="128"/>
      </rPr>
      <t>（</t>
    </r>
    <r>
      <rPr>
        <sz val="8"/>
        <rFont val="Arial"/>
        <family val="2"/>
      </rPr>
      <t>1</t>
    </r>
    <r>
      <rPr>
        <sz val="8"/>
        <rFont val="ＭＳ Ｐゴシック"/>
        <family val="3"/>
        <charset val="128"/>
      </rPr>
      <t>）</t>
    </r>
    <r>
      <rPr>
        <sz val="8"/>
        <rFont val="Arial"/>
        <family val="2"/>
      </rPr>
      <t xml:space="preserve"> </t>
    </r>
    <r>
      <rPr>
        <sz val="8"/>
        <rFont val="ＭＳ Ｐゴシック"/>
        <family val="3"/>
        <charset val="128"/>
      </rPr>
      <t>ⅰ</t>
    </r>
    <r>
      <rPr>
        <sz val="8"/>
        <rFont val="Arial"/>
        <family val="2"/>
      </rPr>
      <t xml:space="preserve">. </t>
    </r>
    <r>
      <rPr>
        <sz val="8"/>
        <rFont val="ＭＳ Ｐゴシック"/>
        <family val="3"/>
        <charset val="128"/>
      </rPr>
      <t>社債発行・借入手数料は、米国基準では資産として計上、</t>
    </r>
    <r>
      <rPr>
        <sz val="8"/>
        <rFont val="Arial"/>
        <family val="2"/>
      </rPr>
      <t>IFRS</t>
    </r>
    <r>
      <rPr>
        <sz val="8"/>
        <rFont val="ＭＳ Ｐゴシック"/>
        <family val="3"/>
        <charset val="128"/>
      </rPr>
      <t>では負債から控除</t>
    </r>
    <rPh sb="7" eb="9">
      <t>シャサイ</t>
    </rPh>
    <rPh sb="9" eb="11">
      <t>ハッコウ</t>
    </rPh>
    <rPh sb="12" eb="14">
      <t>カリイレ</t>
    </rPh>
    <rPh sb="14" eb="17">
      <t>テスウリョウ</t>
    </rPh>
    <rPh sb="19" eb="21">
      <t>ベイコク</t>
    </rPh>
    <rPh sb="21" eb="23">
      <t>キジュン</t>
    </rPh>
    <rPh sb="25" eb="27">
      <t>シサン</t>
    </rPh>
    <rPh sb="30" eb="32">
      <t>ケイジョウ</t>
    </rPh>
    <rPh sb="39" eb="41">
      <t>フサイ</t>
    </rPh>
    <rPh sb="43" eb="45">
      <t>コウジョ</t>
    </rPh>
    <phoneticPr fontId="3"/>
  </si>
  <si>
    <r>
      <rPr>
        <sz val="8"/>
        <rFont val="Arial"/>
        <family val="2"/>
      </rPr>
      <t xml:space="preserve"> </t>
    </r>
    <r>
      <rPr>
        <sz val="8"/>
        <rFont val="ＭＳ Ｐゴシック"/>
        <family val="3"/>
        <charset val="128"/>
      </rPr>
      <t>　　</t>
    </r>
    <r>
      <rPr>
        <sz val="8"/>
        <rFont val="Arial"/>
        <family val="2"/>
      </rPr>
      <t xml:space="preserve"> </t>
    </r>
    <r>
      <rPr>
        <sz val="8"/>
        <rFont val="ＭＳ Ｐゴシック"/>
        <family val="3"/>
        <charset val="128"/>
      </rPr>
      <t>ⅱ</t>
    </r>
    <r>
      <rPr>
        <sz val="8"/>
        <rFont val="Arial"/>
        <family val="2"/>
      </rPr>
      <t xml:space="preserve">. </t>
    </r>
    <r>
      <rPr>
        <sz val="8"/>
        <rFont val="ＭＳ Ｐゴシック"/>
        <family val="3"/>
        <charset val="128"/>
      </rPr>
      <t>米国基準では流動資産に計上されている繰延税金資産を</t>
    </r>
    <r>
      <rPr>
        <sz val="8"/>
        <rFont val="Arial"/>
        <family val="2"/>
      </rPr>
      <t>IFRS</t>
    </r>
    <r>
      <rPr>
        <sz val="8"/>
        <rFont val="ＭＳ Ｐゴシック"/>
        <family val="3"/>
        <charset val="128"/>
      </rPr>
      <t>では非流動繰延税金負債と相殺して表示　</t>
    </r>
    <rPh sb="7" eb="9">
      <t>ベイコク</t>
    </rPh>
    <rPh sb="9" eb="11">
      <t>キジュン</t>
    </rPh>
    <rPh sb="13" eb="15">
      <t>リュウドウ</t>
    </rPh>
    <rPh sb="15" eb="17">
      <t>シサン</t>
    </rPh>
    <rPh sb="18" eb="20">
      <t>ケイジョウ</t>
    </rPh>
    <rPh sb="25" eb="27">
      <t>クリノベ</t>
    </rPh>
    <rPh sb="27" eb="29">
      <t>ゼイキン</t>
    </rPh>
    <rPh sb="29" eb="31">
      <t>シサン</t>
    </rPh>
    <rPh sb="38" eb="39">
      <t>ヒ</t>
    </rPh>
    <rPh sb="39" eb="41">
      <t>リュウドウ</t>
    </rPh>
    <rPh sb="41" eb="43">
      <t>クリノベ</t>
    </rPh>
    <rPh sb="43" eb="45">
      <t>ゼイキン</t>
    </rPh>
    <rPh sb="45" eb="47">
      <t>フサイ</t>
    </rPh>
    <rPh sb="48" eb="50">
      <t>ソウサイ</t>
    </rPh>
    <phoneticPr fontId="3"/>
  </si>
  <si>
    <r>
      <rPr>
        <sz val="8"/>
        <rFont val="Arial"/>
        <family val="2"/>
      </rPr>
      <t xml:space="preserve"> </t>
    </r>
    <r>
      <rPr>
        <sz val="8"/>
        <rFont val="ＭＳ Ｐゴシック"/>
        <family val="3"/>
        <charset val="128"/>
      </rPr>
      <t>　　</t>
    </r>
    <r>
      <rPr>
        <sz val="8"/>
        <rFont val="Arial"/>
        <family val="2"/>
      </rPr>
      <t xml:space="preserve"> </t>
    </r>
    <r>
      <rPr>
        <sz val="8"/>
        <rFont val="ＭＳ Ｐゴシック"/>
        <family val="3"/>
        <charset val="128"/>
      </rPr>
      <t>ⅲ</t>
    </r>
    <r>
      <rPr>
        <sz val="8"/>
        <rFont val="Arial"/>
        <family val="2"/>
      </rPr>
      <t xml:space="preserve">. </t>
    </r>
    <r>
      <rPr>
        <sz val="8"/>
        <rFont val="ＭＳ Ｐゴシック"/>
        <family val="3"/>
        <charset val="128"/>
      </rPr>
      <t>米国基準では非流動負債に計上されている不確実な税務ポジションに係る引当を</t>
    </r>
    <r>
      <rPr>
        <sz val="8"/>
        <rFont val="Arial"/>
        <family val="2"/>
      </rPr>
      <t>IFRS</t>
    </r>
    <r>
      <rPr>
        <sz val="8"/>
        <rFont val="ＭＳ Ｐゴシック"/>
        <family val="3"/>
        <charset val="128"/>
      </rPr>
      <t>では流動負債として表示　</t>
    </r>
    <rPh sb="7" eb="9">
      <t>ベイコク</t>
    </rPh>
    <rPh sb="9" eb="11">
      <t>キジュン</t>
    </rPh>
    <rPh sb="13" eb="14">
      <t>ヒ</t>
    </rPh>
    <rPh sb="14" eb="16">
      <t>リュウドウ</t>
    </rPh>
    <rPh sb="16" eb="18">
      <t>フサイ</t>
    </rPh>
    <rPh sb="19" eb="21">
      <t>ケイジョウ</t>
    </rPh>
    <rPh sb="26" eb="29">
      <t>フカクジツ</t>
    </rPh>
    <rPh sb="30" eb="32">
      <t>ゼイム</t>
    </rPh>
    <rPh sb="38" eb="39">
      <t>カカ</t>
    </rPh>
    <rPh sb="40" eb="42">
      <t>ヒキアテ</t>
    </rPh>
    <rPh sb="49" eb="51">
      <t>リュウドウ</t>
    </rPh>
    <rPh sb="51" eb="53">
      <t>フサイ</t>
    </rPh>
    <phoneticPr fontId="3"/>
  </si>
  <si>
    <t>（3）賦課金（主に固定資産税）に係る負債/費用の認識時点が異なるため生じる差異であり、IFRSでは政府への支払義務が確定した時点で負債/費用を認識</t>
    <rPh sb="3" eb="6">
      <t>フカキン</t>
    </rPh>
    <rPh sb="7" eb="8">
      <t>オモ</t>
    </rPh>
    <rPh sb="9" eb="11">
      <t>コテイ</t>
    </rPh>
    <rPh sb="11" eb="14">
      <t>シサンゼイ</t>
    </rPh>
    <rPh sb="16" eb="17">
      <t>カカ</t>
    </rPh>
    <rPh sb="18" eb="20">
      <t>フサイ</t>
    </rPh>
    <rPh sb="21" eb="23">
      <t>ヒヨウ</t>
    </rPh>
    <rPh sb="24" eb="26">
      <t>ニンシキ</t>
    </rPh>
    <rPh sb="26" eb="28">
      <t>ジテン</t>
    </rPh>
    <rPh sb="29" eb="30">
      <t>コト</t>
    </rPh>
    <rPh sb="34" eb="35">
      <t>ショウ</t>
    </rPh>
    <rPh sb="37" eb="39">
      <t>サイ</t>
    </rPh>
    <rPh sb="49" eb="51">
      <t>セイフ</t>
    </rPh>
    <rPh sb="53" eb="55">
      <t>シハライ</t>
    </rPh>
    <rPh sb="55" eb="57">
      <t>ギム</t>
    </rPh>
    <rPh sb="58" eb="60">
      <t>カクテイ</t>
    </rPh>
    <rPh sb="62" eb="64">
      <t>ジテン</t>
    </rPh>
    <rPh sb="65" eb="67">
      <t>フサイ</t>
    </rPh>
    <rPh sb="68" eb="70">
      <t>ヒヨウ</t>
    </rPh>
    <rPh sb="71" eb="73">
      <t>ニンシキ</t>
    </rPh>
    <phoneticPr fontId="3"/>
  </si>
  <si>
    <t>（5）のれん調整は、</t>
    <phoneticPr fontId="3"/>
  </si>
  <si>
    <r>
      <t xml:space="preserve">     </t>
    </r>
    <r>
      <rPr>
        <sz val="8"/>
        <rFont val="ＭＳ Ｐゴシック"/>
        <family val="3"/>
        <charset val="128"/>
      </rPr>
      <t>ⅱ</t>
    </r>
    <r>
      <rPr>
        <sz val="8"/>
        <rFont val="Arial"/>
        <family val="2"/>
      </rPr>
      <t xml:space="preserve">. </t>
    </r>
    <r>
      <rPr>
        <sz val="8"/>
        <rFont val="ＭＳ Ｐゴシック"/>
        <family val="3"/>
        <charset val="128"/>
      </rPr>
      <t>非支配持分に係る外貨のれん金額の消去</t>
    </r>
    <phoneticPr fontId="3"/>
  </si>
  <si>
    <t xml:space="preserve">純増契約数（ソフトバンクモバイル）(*) </t>
    <rPh sb="0" eb="2">
      <t>ジュンゾウ</t>
    </rPh>
    <rPh sb="2" eb="4">
      <t>ケイヤク</t>
    </rPh>
    <rPh sb="4" eb="5">
      <t>スウ</t>
    </rPh>
    <phoneticPr fontId="3"/>
  </si>
  <si>
    <t>　 稼働契約数：当該期間の各月稼働契約数((月初契約数＋月末契約数)÷2)の合計値。</t>
    <phoneticPr fontId="3"/>
  </si>
  <si>
    <t xml:space="preserve">   データ関連収入：パケット通信料・定額料、インターネット接続基本料、コンテンツ関連収入など。</t>
    <rPh sb="30" eb="32">
      <t>セツゾク</t>
    </rPh>
    <phoneticPr fontId="3"/>
  </si>
  <si>
    <t>　 基本料・音声関連収入など：基本使用料、通話料、着信料収入、端末保証サービス収入、広告収入など。</t>
    <phoneticPr fontId="3"/>
  </si>
  <si>
    <t>　(ARPUの算出には、通信モジュールに係る契約数および収入は含みません)</t>
    <rPh sb="7" eb="9">
      <t>サンシュツ</t>
    </rPh>
    <rPh sb="12" eb="14">
      <t>ツウシン</t>
    </rPh>
    <rPh sb="20" eb="21">
      <t>カカ</t>
    </rPh>
    <rPh sb="22" eb="25">
      <t>ケイヤクスウ</t>
    </rPh>
    <rPh sb="28" eb="30">
      <t>シュウニュウ</t>
    </rPh>
    <rPh sb="31" eb="32">
      <t>フク</t>
    </rPh>
    <phoneticPr fontId="3"/>
  </si>
  <si>
    <t xml:space="preserve">ARPU（スプリント・プラットフォーム）(*) </t>
    <phoneticPr fontId="3"/>
  </si>
  <si>
    <t xml:space="preserve">解約率（スプリント・プラットフォーム）(*) </t>
    <rPh sb="0" eb="3">
      <t>カイヤクリツ</t>
    </rPh>
    <phoneticPr fontId="3"/>
  </si>
  <si>
    <r>
      <t>FY2013</t>
    </r>
    <r>
      <rPr>
        <b/>
        <sz val="11"/>
        <rFont val="ＭＳ Ｐゴシック"/>
        <family val="3"/>
        <charset val="128"/>
      </rPr>
      <t/>
    </r>
    <phoneticPr fontId="3"/>
  </si>
  <si>
    <r>
      <t>FY2013</t>
    </r>
    <r>
      <rPr>
        <b/>
        <sz val="11"/>
        <rFont val="ＭＳ Ｐゴシック"/>
        <family val="3"/>
        <charset val="128"/>
      </rPr>
      <t>（</t>
    </r>
    <r>
      <rPr>
        <b/>
        <sz val="11"/>
        <rFont val="Arial"/>
        <family val="2"/>
      </rPr>
      <t>*</t>
    </r>
    <r>
      <rPr>
        <b/>
        <sz val="11"/>
        <rFont val="ＭＳ Ｐゴシック"/>
        <family val="3"/>
        <charset val="128"/>
      </rPr>
      <t>）</t>
    </r>
    <phoneticPr fontId="3"/>
  </si>
  <si>
    <t>規則的な償却および為替の影響</t>
    <phoneticPr fontId="3"/>
  </si>
  <si>
    <r>
      <t>SFJ Capital Limited</t>
    </r>
    <r>
      <rPr>
        <b/>
        <sz val="11"/>
        <rFont val="ＭＳ Ｐゴシック"/>
        <family val="3"/>
        <charset val="128"/>
      </rPr>
      <t>が発行した議決権制限優先出資証券（</t>
    </r>
    <r>
      <rPr>
        <b/>
        <sz val="11"/>
        <rFont val="Arial"/>
        <family val="2"/>
      </rPr>
      <t>+199,578)</t>
    </r>
    <r>
      <rPr>
        <b/>
        <sz val="11"/>
        <rFont val="ＭＳ Ｐゴシック"/>
        <family val="3"/>
        <charset val="128"/>
      </rPr>
      <t>を非流動負債から振り替え</t>
    </r>
    <rPh sb="20" eb="22">
      <t>ハッコウ</t>
    </rPh>
    <rPh sb="24" eb="29">
      <t>ギケツケンセイゲン</t>
    </rPh>
    <rPh sb="29" eb="33">
      <t>ユウセンシュッシ</t>
    </rPh>
    <rPh sb="33" eb="35">
      <t>ショウケン</t>
    </rPh>
    <rPh sb="46" eb="51">
      <t>ヒリュウドウフサイ</t>
    </rPh>
    <rPh sb="53" eb="54">
      <t>フ</t>
    </rPh>
    <rPh sb="55" eb="56">
      <t>カ</t>
    </rPh>
    <phoneticPr fontId="3"/>
  </si>
  <si>
    <t>Income tax benefit</t>
    <phoneticPr fontId="191"/>
  </si>
  <si>
    <t>（1）主に減価償却費・償却費を売上原価及び販管費への振替、うち24百万ドルは資産除去債務から生じる利息で米国基準では営業費用、IFRSでは財務費用として表示</t>
    <rPh sb="3" eb="4">
      <t>オモ</t>
    </rPh>
    <rPh sb="33" eb="35">
      <t>ヒャクマン</t>
    </rPh>
    <rPh sb="38" eb="40">
      <t>シサン</t>
    </rPh>
    <rPh sb="40" eb="42">
      <t>ジョキョ</t>
    </rPh>
    <rPh sb="42" eb="44">
      <t>サイム</t>
    </rPh>
    <rPh sb="46" eb="47">
      <t>ショウ</t>
    </rPh>
    <rPh sb="49" eb="51">
      <t>リソク</t>
    </rPh>
    <rPh sb="52" eb="54">
      <t>ベイコク</t>
    </rPh>
    <rPh sb="54" eb="56">
      <t>キジュン</t>
    </rPh>
    <rPh sb="58" eb="60">
      <t>エイギョウ</t>
    </rPh>
    <rPh sb="60" eb="62">
      <t>ヒヨウ</t>
    </rPh>
    <rPh sb="69" eb="71">
      <t>ザイム</t>
    </rPh>
    <rPh sb="71" eb="73">
      <t>ヒヨウ</t>
    </rPh>
    <rPh sb="76" eb="78">
      <t>ヒョウジ</t>
    </rPh>
    <phoneticPr fontId="3"/>
  </si>
  <si>
    <t>（3）ネットワーク再編（iDEN,Clearwire等）費用は、米国基準では支払の発生可能性が高くなった時点で認識、IFRSでは計画が公表された時点で認識
（IFRSでは支配獲得時に引当金として計上済）</t>
    <rPh sb="9" eb="11">
      <t>サイヘン</t>
    </rPh>
    <rPh sb="26" eb="27">
      <t>トウ</t>
    </rPh>
    <rPh sb="28" eb="30">
      <t>ヒヨウ</t>
    </rPh>
    <rPh sb="32" eb="34">
      <t>ベイコク</t>
    </rPh>
    <rPh sb="34" eb="36">
      <t>キジュン</t>
    </rPh>
    <rPh sb="38" eb="40">
      <t>シハラ</t>
    </rPh>
    <rPh sb="41" eb="46">
      <t>ハッセイカノウセイ</t>
    </rPh>
    <rPh sb="47" eb="48">
      <t>タカ</t>
    </rPh>
    <rPh sb="52" eb="54">
      <t>ジテン</t>
    </rPh>
    <rPh sb="55" eb="57">
      <t>ニンシキ</t>
    </rPh>
    <rPh sb="64" eb="66">
      <t>ケイカク</t>
    </rPh>
    <rPh sb="67" eb="69">
      <t>コウヒョウ</t>
    </rPh>
    <rPh sb="72" eb="74">
      <t>ジテン</t>
    </rPh>
    <rPh sb="75" eb="77">
      <t>ニンシキ</t>
    </rPh>
    <rPh sb="85" eb="87">
      <t>シハイ</t>
    </rPh>
    <rPh sb="87" eb="89">
      <t>カクトク</t>
    </rPh>
    <rPh sb="89" eb="90">
      <t>ジ</t>
    </rPh>
    <rPh sb="91" eb="93">
      <t>ヒキアテ</t>
    </rPh>
    <rPh sb="93" eb="94">
      <t>キン</t>
    </rPh>
    <rPh sb="97" eb="99">
      <t>ケイジョウ</t>
    </rPh>
    <rPh sb="99" eb="100">
      <t>ズ</t>
    </rPh>
    <phoneticPr fontId="3"/>
  </si>
  <si>
    <t>（2）ネットワーク再編（iDEN,Clearwire等）費用は、米国基準では支払の発生可能性が高くなった時点で認識、IFRSでは計画が公表された時点で認識
（IFRSでは支配獲得時に引当金として計上済）</t>
    <rPh sb="9" eb="11">
      <t>サイヘン</t>
    </rPh>
    <rPh sb="26" eb="27">
      <t>トウ</t>
    </rPh>
    <rPh sb="28" eb="30">
      <t>ヒヨウ</t>
    </rPh>
    <rPh sb="32" eb="34">
      <t>ベイコク</t>
    </rPh>
    <rPh sb="34" eb="36">
      <t>キジュン</t>
    </rPh>
    <rPh sb="38" eb="40">
      <t>シハラ</t>
    </rPh>
    <rPh sb="41" eb="46">
      <t>ハッセイカノウセイ</t>
    </rPh>
    <rPh sb="47" eb="48">
      <t>タカ</t>
    </rPh>
    <rPh sb="52" eb="54">
      <t>ジテン</t>
    </rPh>
    <rPh sb="55" eb="57">
      <t>ニンシキ</t>
    </rPh>
    <rPh sb="64" eb="66">
      <t>ケイカク</t>
    </rPh>
    <rPh sb="67" eb="69">
      <t>コウヒョウ</t>
    </rPh>
    <rPh sb="72" eb="74">
      <t>ジテン</t>
    </rPh>
    <rPh sb="75" eb="77">
      <t>ニンシキ</t>
    </rPh>
    <rPh sb="85" eb="87">
      <t>シハイ</t>
    </rPh>
    <rPh sb="87" eb="89">
      <t>カクトク</t>
    </rPh>
    <rPh sb="89" eb="90">
      <t>ジ</t>
    </rPh>
    <rPh sb="91" eb="93">
      <t>ヒキアテ</t>
    </rPh>
    <rPh sb="93" eb="94">
      <t>キン</t>
    </rPh>
    <rPh sb="97" eb="99">
      <t>ケイジョウ</t>
    </rPh>
    <rPh sb="99" eb="100">
      <t>ズ</t>
    </rPh>
    <phoneticPr fontId="3"/>
  </si>
  <si>
    <t>Other non-current assets</t>
    <phoneticPr fontId="3"/>
  </si>
  <si>
    <t>Shareholders' equity</t>
    <phoneticPr fontId="3"/>
  </si>
  <si>
    <t>経理編-7　連結BS 負債及び資本</t>
    <rPh sb="0" eb="2">
      <t>ケイリ</t>
    </rPh>
    <rPh sb="2" eb="3">
      <t>ヘン</t>
    </rPh>
    <rPh sb="6" eb="8">
      <t>レンケツ</t>
    </rPh>
    <rPh sb="11" eb="13">
      <t>フサイ</t>
    </rPh>
    <rPh sb="13" eb="14">
      <t>オヨ</t>
    </rPh>
    <rPh sb="15" eb="17">
      <t>シホン</t>
    </rPh>
    <phoneticPr fontId="3"/>
  </si>
  <si>
    <r>
      <rPr>
        <sz val="11"/>
        <rFont val="ＭＳ Ｐゴシック"/>
        <family val="3"/>
        <charset val="128"/>
      </rPr>
      <t>スプリント：</t>
    </r>
    <r>
      <rPr>
        <sz val="11"/>
        <rFont val="Arial"/>
        <family val="2"/>
      </rPr>
      <t>Sprint Corporation</t>
    </r>
    <r>
      <rPr>
        <sz val="11"/>
        <rFont val="ＭＳ Ｐゴシック"/>
        <family val="3"/>
        <charset val="128"/>
      </rPr>
      <t>　</t>
    </r>
    <r>
      <rPr>
        <sz val="11"/>
        <rFont val="ＭＳ Ｐゴシック"/>
        <family val="3"/>
        <charset val="128"/>
      </rPr>
      <t>スーパーセル：</t>
    </r>
    <r>
      <rPr>
        <sz val="11"/>
        <rFont val="Arial"/>
        <family val="2"/>
      </rPr>
      <t>Supercell Oy</t>
    </r>
    <r>
      <rPr>
        <sz val="11"/>
        <rFont val="ＭＳ Ｐゴシック"/>
        <family val="3"/>
        <charset val="128"/>
      </rPr>
      <t>　ガンホー：ガンホー・オンライン・エンターテイメント</t>
    </r>
    <phoneticPr fontId="3"/>
  </si>
  <si>
    <r>
      <t>SB</t>
    </r>
    <r>
      <rPr>
        <b/>
        <sz val="11"/>
        <rFont val="ＭＳ Ｐゴシック"/>
        <family val="3"/>
        <charset val="128"/>
      </rPr>
      <t>：第</t>
    </r>
    <r>
      <rPr>
        <b/>
        <sz val="11"/>
        <rFont val="Arial"/>
        <family val="2"/>
      </rPr>
      <t>45</t>
    </r>
    <r>
      <rPr>
        <b/>
        <sz val="11"/>
        <rFont val="ＭＳ Ｐゴシック"/>
        <family val="3"/>
        <charset val="128"/>
      </rPr>
      <t>回無担保普通社債</t>
    </r>
    <r>
      <rPr>
        <b/>
        <sz val="11"/>
        <rFont val="Arial"/>
        <family val="2"/>
      </rPr>
      <t>300,000</t>
    </r>
    <r>
      <rPr>
        <b/>
        <sz val="11"/>
        <rFont val="ＭＳ Ｐゴシック"/>
        <family val="3"/>
        <charset val="128"/>
      </rPr>
      <t>百万円の発行</t>
    </r>
    <r>
      <rPr>
        <b/>
        <sz val="11"/>
        <rFont val="Arial"/>
        <family val="2"/>
      </rPr>
      <t>(+296,251)</t>
    </r>
    <r>
      <rPr>
        <b/>
        <sz val="11"/>
        <rFont val="ＭＳ Ｐゴシック"/>
        <family val="3"/>
        <charset val="128"/>
      </rPr>
      <t>、第</t>
    </r>
    <r>
      <rPr>
        <b/>
        <sz val="11"/>
        <rFont val="Arial"/>
        <family val="2"/>
      </rPr>
      <t>32</t>
    </r>
    <r>
      <rPr>
        <b/>
        <sz val="11"/>
        <rFont val="ＭＳ Ｐゴシック"/>
        <family val="3"/>
        <charset val="128"/>
      </rPr>
      <t>回無担保普通社債を流動負債に振り替え</t>
    </r>
    <r>
      <rPr>
        <b/>
        <sz val="11"/>
        <rFont val="Arial"/>
        <family val="2"/>
      </rPr>
      <t>(-24,973)
SFJ Capital Limited</t>
    </r>
    <r>
      <rPr>
        <b/>
        <sz val="11"/>
        <rFont val="ＭＳ Ｐゴシック"/>
        <family val="3"/>
        <charset val="128"/>
      </rPr>
      <t>：議決権制限優先出資証券を流動負債に振り替え</t>
    </r>
    <rPh sb="3" eb="4">
      <t>ダイ</t>
    </rPh>
    <rPh sb="6" eb="7">
      <t>カイ</t>
    </rPh>
    <rPh sb="7" eb="10">
      <t>ムタンポ</t>
    </rPh>
    <rPh sb="10" eb="14">
      <t>フツウシャサイ</t>
    </rPh>
    <rPh sb="22" eb="23">
      <t>マン</t>
    </rPh>
    <rPh sb="25" eb="27">
      <t>ハッコウ</t>
    </rPh>
    <rPh sb="38" eb="39">
      <t>ダイ</t>
    </rPh>
    <rPh sb="41" eb="42">
      <t>カイ</t>
    </rPh>
    <rPh sb="42" eb="49">
      <t>ムタンポフツウシャサイ</t>
    </rPh>
    <rPh sb="50" eb="54">
      <t>リュウドウフサイ</t>
    </rPh>
    <rPh sb="55" eb="56">
      <t>フ</t>
    </rPh>
    <rPh sb="57" eb="58">
      <t>カ</t>
    </rPh>
    <rPh sb="89" eb="94">
      <t>ギケツケンセイゲン</t>
    </rPh>
    <rPh sb="94" eb="100">
      <t>ユウセンシュッシショウケン</t>
    </rPh>
    <rPh sb="101" eb="105">
      <t>リュウドウフサイ</t>
    </rPh>
    <rPh sb="106" eb="107">
      <t>フ</t>
    </rPh>
    <rPh sb="108" eb="109">
      <t>カ</t>
    </rPh>
    <phoneticPr fontId="3"/>
  </si>
  <si>
    <t>* 解約率＝解約数÷稼働契約数（小数点第3位を四捨五入して開示しています）。 　</t>
    <rPh sb="2" eb="4">
      <t>カイヤク</t>
    </rPh>
    <rPh sb="4" eb="5">
      <t>リツ</t>
    </rPh>
    <rPh sb="6" eb="8">
      <t>カイヤク</t>
    </rPh>
    <rPh sb="8" eb="9">
      <t>スウ</t>
    </rPh>
    <rPh sb="10" eb="12">
      <t>カドウ</t>
    </rPh>
    <rPh sb="12" eb="15">
      <t>ケイヤクスウ</t>
    </rPh>
    <rPh sb="16" eb="19">
      <t>ショウスウテン</t>
    </rPh>
    <rPh sb="19" eb="20">
      <t>ダイ</t>
    </rPh>
    <rPh sb="21" eb="22">
      <t>イ</t>
    </rPh>
    <rPh sb="23" eb="27">
      <t>シシャゴニュウ</t>
    </rPh>
    <rPh sb="29" eb="31">
      <t>カイジ</t>
    </rPh>
    <phoneticPr fontId="3"/>
  </si>
  <si>
    <t>　 解約数：当該期間における解約総数。</t>
    <phoneticPr fontId="3"/>
  </si>
  <si>
    <t>* 機種変更率＝機種変更数÷稼働契約数（小数点第3位を四捨五入して開示しています）。</t>
    <rPh sb="2" eb="4">
      <t>キシュ</t>
    </rPh>
    <rPh sb="4" eb="6">
      <t>ヘンコウ</t>
    </rPh>
    <rPh sb="6" eb="7">
      <t>リツ</t>
    </rPh>
    <rPh sb="8" eb="10">
      <t>キシュ</t>
    </rPh>
    <rPh sb="10" eb="12">
      <t>ヘンコウ</t>
    </rPh>
    <rPh sb="12" eb="13">
      <t>スウ</t>
    </rPh>
    <rPh sb="14" eb="16">
      <t>カドウ</t>
    </rPh>
    <rPh sb="16" eb="19">
      <t>ケイヤクスウ</t>
    </rPh>
    <rPh sb="20" eb="23">
      <t>ショウスウテン</t>
    </rPh>
    <rPh sb="23" eb="24">
      <t>ダイ</t>
    </rPh>
    <rPh sb="25" eb="26">
      <t>イ</t>
    </rPh>
    <rPh sb="27" eb="31">
      <t>シシャゴニュウ</t>
    </rPh>
    <rPh sb="33" eb="35">
      <t>カイジ</t>
    </rPh>
    <phoneticPr fontId="3"/>
  </si>
  <si>
    <t xml:space="preserve">   機種変更数：当該期間における機種変更総数。</t>
    <phoneticPr fontId="3"/>
  </si>
  <si>
    <t>事業編-1 移動通信事業-1</t>
    <phoneticPr fontId="3"/>
  </si>
  <si>
    <t>事業編-1 移動通信事業-2</t>
    <phoneticPr fontId="3"/>
  </si>
  <si>
    <t>事業編-2 スプリント事業</t>
    <phoneticPr fontId="3"/>
  </si>
  <si>
    <t>事業編-3 固定通信事業</t>
    <rPh sb="6" eb="8">
      <t>コテイ</t>
    </rPh>
    <rPh sb="8" eb="10">
      <t>ツウシン</t>
    </rPh>
    <rPh sb="10" eb="12">
      <t>ジギョウ</t>
    </rPh>
    <phoneticPr fontId="3"/>
  </si>
  <si>
    <t>Sprint</t>
    <phoneticPr fontId="3"/>
  </si>
  <si>
    <t xml:space="preserve">   FY2013 Q4：　スプリント事業以外のEBITDA実績値にスプリント事業のEBITDA(2013年7月11日から2014年3月末までの累計）を年換算した値を合計して算出</t>
    <rPh sb="65" eb="66">
      <t>ネン</t>
    </rPh>
    <rPh sb="67" eb="68">
      <t>ガツ</t>
    </rPh>
    <phoneticPr fontId="3"/>
  </si>
  <si>
    <t xml:space="preserve">   FY2013 Q3：　スプリント事業以外のEBITDAを年換算した値にスプリントの2013年度通期EBITDA実績値を合計して算出</t>
    <rPh sb="19" eb="21">
      <t>ジギョウ</t>
    </rPh>
    <phoneticPr fontId="3"/>
  </si>
  <si>
    <t xml:space="preserve">   FY2013 Q2：　スプリント事業以外のEBITDAを年換算した値にスプリントの2013年度通期予想値EBITDA（平均）を合計して算出</t>
    <rPh sb="54" eb="55">
      <t>チ</t>
    </rPh>
    <phoneticPr fontId="3"/>
  </si>
  <si>
    <t>* 各四半期の有利子負債/EBITDA倍率は、各四半期末までのEBITDAの累計を年換算した値を基に算出</t>
    <rPh sb="2" eb="3">
      <t>カク</t>
    </rPh>
    <rPh sb="3" eb="4">
      <t>シ</t>
    </rPh>
    <rPh sb="4" eb="6">
      <t>ハンキ</t>
    </rPh>
    <rPh sb="23" eb="24">
      <t>カク</t>
    </rPh>
    <rPh sb="27" eb="28">
      <t>マツ</t>
    </rPh>
    <rPh sb="38" eb="40">
      <t>ルイケイ</t>
    </rPh>
    <rPh sb="46" eb="47">
      <t>アタイ</t>
    </rPh>
    <rPh sb="48" eb="49">
      <t>モト</t>
    </rPh>
    <rPh sb="50" eb="52">
      <t>サンシュツ</t>
    </rPh>
    <phoneticPr fontId="3"/>
  </si>
  <si>
    <t>* インタレスト・カバレッジ・レシオ＝EBITDA÷支払利息</t>
    <phoneticPr fontId="3"/>
  </si>
  <si>
    <t>* 純有利子負債＝有利子負債－手元流動性</t>
    <phoneticPr fontId="3"/>
  </si>
  <si>
    <t>Q4</t>
    <phoneticPr fontId="3"/>
  </si>
  <si>
    <t>Q3</t>
    <phoneticPr fontId="3"/>
  </si>
  <si>
    <t>Q2</t>
    <phoneticPr fontId="3"/>
  </si>
  <si>
    <t>Q1</t>
    <phoneticPr fontId="3"/>
  </si>
  <si>
    <t>FY2014</t>
    <phoneticPr fontId="3"/>
  </si>
  <si>
    <t>デット・エクイティ・レシオ</t>
    <phoneticPr fontId="3"/>
  </si>
  <si>
    <t>インタレスト・カバレッジ・レシオ</t>
    <phoneticPr fontId="3"/>
  </si>
  <si>
    <t>インタレスト・カバレッジ・レシオ（*）</t>
    <phoneticPr fontId="3"/>
  </si>
  <si>
    <t>-</t>
    <phoneticPr fontId="3"/>
  </si>
  <si>
    <t>　　</t>
    <phoneticPr fontId="3"/>
  </si>
  <si>
    <t>3,000億円</t>
    <rPh sb="5" eb="7">
      <t>オクエン</t>
    </rPh>
    <phoneticPr fontId="3"/>
  </si>
  <si>
    <t>ご参考-1 2014年度の主な財務活動</t>
    <rPh sb="1" eb="3">
      <t>サンコウ</t>
    </rPh>
    <rPh sb="10" eb="12">
      <t>ネンド</t>
    </rPh>
    <rPh sb="13" eb="14">
      <t>オモ</t>
    </rPh>
    <rPh sb="15" eb="17">
      <t>ザイム</t>
    </rPh>
    <rPh sb="17" eb="19">
      <t>カツドウ</t>
    </rPh>
    <phoneticPr fontId="3"/>
  </si>
  <si>
    <t>$0.36mn</t>
    <phoneticPr fontId="3"/>
  </si>
  <si>
    <t>$0.46mn</t>
    <phoneticPr fontId="3"/>
  </si>
  <si>
    <t>8.75% Senior Notes due 2032</t>
    <phoneticPr fontId="3"/>
  </si>
  <si>
    <t>6% Senior Notes due 2022</t>
    <phoneticPr fontId="3"/>
  </si>
  <si>
    <t>Sprint Communications, Inc.</t>
    <phoneticPr fontId="3"/>
  </si>
  <si>
    <t>7.25% Notes due 2021</t>
    <phoneticPr fontId="3"/>
  </si>
  <si>
    <r>
      <rPr>
        <sz val="12"/>
        <rFont val="ＭＳ Ｐゴシック"/>
        <family val="3"/>
        <charset val="128"/>
      </rPr>
      <t>スプリントグループ</t>
    </r>
    <phoneticPr fontId="3"/>
  </si>
  <si>
    <r>
      <t>2018</t>
    </r>
    <r>
      <rPr>
        <sz val="12"/>
        <rFont val="ＭＳ Ｐゴシック"/>
        <family val="3"/>
        <charset val="128"/>
      </rPr>
      <t>年満期ユーロ建普通社債</t>
    </r>
    <phoneticPr fontId="3"/>
  </si>
  <si>
    <t>ワイモバイル</t>
    <phoneticPr fontId="3"/>
  </si>
  <si>
    <r>
      <rPr>
        <sz val="12"/>
        <rFont val="ＭＳ Ｐゴシック"/>
        <family val="3"/>
        <charset val="128"/>
      </rPr>
      <t>第</t>
    </r>
    <r>
      <rPr>
        <sz val="12"/>
        <rFont val="Arial"/>
        <family val="2"/>
      </rPr>
      <t>45</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3"/>
  </si>
  <si>
    <r>
      <t>14</t>
    </r>
    <r>
      <rPr>
        <sz val="12"/>
        <rFont val="ＭＳ Ｐゴシック"/>
        <family val="3"/>
        <charset val="128"/>
      </rPr>
      <t>年</t>
    </r>
    <r>
      <rPr>
        <sz val="12"/>
        <rFont val="Arial"/>
        <family val="2"/>
      </rPr>
      <t>6</t>
    </r>
    <r>
      <rPr>
        <sz val="12"/>
        <rFont val="ＭＳ Ｐゴシック"/>
        <family val="3"/>
        <charset val="128"/>
      </rPr>
      <t>月末</t>
    </r>
    <r>
      <rPr>
        <sz val="12"/>
        <rFont val="Arial"/>
        <family val="2"/>
      </rPr>
      <t xml:space="preserve">
B/S</t>
    </r>
    <r>
      <rPr>
        <sz val="12"/>
        <rFont val="ＭＳ Ｐゴシック"/>
        <family val="3"/>
        <charset val="128"/>
      </rPr>
      <t>残高</t>
    </r>
    <rPh sb="2" eb="3">
      <t>ネン</t>
    </rPh>
    <rPh sb="4" eb="5">
      <t>ガツ</t>
    </rPh>
    <rPh sb="5" eb="6">
      <t>マツ</t>
    </rPh>
    <rPh sb="10" eb="12">
      <t>ザンダカ</t>
    </rPh>
    <phoneticPr fontId="3"/>
  </si>
  <si>
    <r>
      <t>14</t>
    </r>
    <r>
      <rPr>
        <sz val="12"/>
        <rFont val="ＭＳ Ｐゴシック"/>
        <family val="3"/>
        <charset val="128"/>
      </rPr>
      <t>年</t>
    </r>
    <r>
      <rPr>
        <sz val="12"/>
        <rFont val="Arial"/>
        <family val="2"/>
      </rPr>
      <t>6</t>
    </r>
    <r>
      <rPr>
        <sz val="12"/>
        <rFont val="ＭＳ Ｐゴシック"/>
        <family val="3"/>
        <charset val="128"/>
      </rPr>
      <t>月末
発行残高</t>
    </r>
    <rPh sb="2" eb="3">
      <t>ネン</t>
    </rPh>
    <rPh sb="4" eb="5">
      <t>ガツ</t>
    </rPh>
    <rPh sb="5" eb="6">
      <t>マツ</t>
    </rPh>
    <rPh sb="7" eb="9">
      <t>ハッコウ</t>
    </rPh>
    <rPh sb="9" eb="11">
      <t>ザンダカ</t>
    </rPh>
    <phoneticPr fontId="3"/>
  </si>
  <si>
    <r>
      <t>14</t>
    </r>
    <r>
      <rPr>
        <sz val="12"/>
        <rFont val="ＭＳ Ｐゴシック"/>
        <family val="3"/>
        <charset val="128"/>
      </rPr>
      <t>年</t>
    </r>
    <r>
      <rPr>
        <sz val="12"/>
        <rFont val="Arial"/>
        <family val="2"/>
      </rPr>
      <t>3</t>
    </r>
    <r>
      <rPr>
        <sz val="12"/>
        <rFont val="ＭＳ Ｐゴシック"/>
        <family val="3"/>
        <charset val="128"/>
      </rPr>
      <t>月末</t>
    </r>
    <r>
      <rPr>
        <sz val="12"/>
        <rFont val="Arial"/>
        <family val="2"/>
      </rPr>
      <t xml:space="preserve">
</t>
    </r>
    <r>
      <rPr>
        <sz val="12"/>
        <rFont val="ＭＳ Ｐゴシック"/>
        <family val="3"/>
        <charset val="128"/>
      </rPr>
      <t>発行残高</t>
    </r>
    <rPh sb="2" eb="3">
      <t>ネン</t>
    </rPh>
    <rPh sb="4" eb="5">
      <t>ガツ</t>
    </rPh>
    <rPh sb="5" eb="6">
      <t>マツ</t>
    </rPh>
    <rPh sb="7" eb="9">
      <t>ハッコウ</t>
    </rPh>
    <rPh sb="9" eb="11">
      <t>ザンダカ</t>
    </rPh>
    <phoneticPr fontId="3"/>
  </si>
  <si>
    <t>ネット・デット・エクイティ・レシオ</t>
    <phoneticPr fontId="3"/>
  </si>
  <si>
    <t xml:space="preserve">第45回無担保普通社債 
（福岡ソフトバンクホークスボンド）  </t>
    <phoneticPr fontId="3"/>
  </si>
  <si>
    <t>* IFRIC第21号「賦課金」の適用に伴い、遡及修正を行っています。</t>
    <phoneticPr fontId="3"/>
  </si>
  <si>
    <r>
      <t>2014</t>
    </r>
    <r>
      <rPr>
        <b/>
        <sz val="11"/>
        <rFont val="ＭＳ Ｐゴシック"/>
        <family val="3"/>
        <charset val="128"/>
      </rPr>
      <t>年</t>
    </r>
    <r>
      <rPr>
        <b/>
        <sz val="11"/>
        <rFont val="Arial"/>
        <family val="2"/>
      </rPr>
      <t>3</t>
    </r>
    <r>
      <rPr>
        <b/>
        <sz val="11"/>
        <rFont val="ＭＳ Ｐゴシック"/>
        <family val="3"/>
        <charset val="128"/>
      </rPr>
      <t>月末（</t>
    </r>
    <r>
      <rPr>
        <b/>
        <sz val="11"/>
        <rFont val="Arial"/>
        <family val="2"/>
      </rPr>
      <t>*</t>
    </r>
    <r>
      <rPr>
        <b/>
        <sz val="11"/>
        <rFont val="ＭＳ Ｐゴシック"/>
        <family val="3"/>
        <charset val="128"/>
      </rPr>
      <t>）</t>
    </r>
    <phoneticPr fontId="3"/>
  </si>
  <si>
    <r>
      <t>FY2013</t>
    </r>
    <r>
      <rPr>
        <b/>
        <sz val="11"/>
        <rFont val="ＭＳ Ｐゴシック"/>
        <family val="3"/>
        <charset val="128"/>
      </rPr>
      <t>（</t>
    </r>
    <r>
      <rPr>
        <b/>
        <sz val="11"/>
        <rFont val="Arial"/>
        <family val="2"/>
      </rPr>
      <t>*</t>
    </r>
    <r>
      <rPr>
        <b/>
        <sz val="11"/>
        <rFont val="ＭＳ Ｐゴシック"/>
        <family val="3"/>
        <charset val="128"/>
      </rPr>
      <t>）</t>
    </r>
    <phoneticPr fontId="3"/>
  </si>
  <si>
    <r>
      <t xml:space="preserve">     </t>
    </r>
    <r>
      <rPr>
        <sz val="8"/>
        <rFont val="ＭＳ Ｐゴシック"/>
        <family val="3"/>
        <charset val="128"/>
      </rPr>
      <t>ⅰ</t>
    </r>
    <r>
      <rPr>
        <sz val="8"/>
        <rFont val="Arial"/>
        <family val="2"/>
      </rPr>
      <t xml:space="preserve">. </t>
    </r>
    <r>
      <rPr>
        <sz val="8"/>
        <rFont val="ＭＳ Ｐゴシック"/>
        <family val="3"/>
        <charset val="128"/>
      </rPr>
      <t>スプリント買収に関連し、締結した為替予約のうち</t>
    </r>
    <r>
      <rPr>
        <sz val="8"/>
        <rFont val="Arial"/>
        <family val="2"/>
      </rPr>
      <t>170</t>
    </r>
    <r>
      <rPr>
        <sz val="8"/>
        <rFont val="ＭＳ Ｐゴシック"/>
        <family val="3"/>
        <charset val="128"/>
      </rPr>
      <t>億米ドルについてヘッジ会計を適用し、支配獲得日の為替予約の公正価値（</t>
    </r>
    <r>
      <rPr>
        <sz val="8"/>
        <rFont val="Arial"/>
        <family val="2"/>
      </rPr>
      <t>3,081</t>
    </r>
    <r>
      <rPr>
        <sz val="8"/>
        <rFont val="ＭＳ Ｐゴシック"/>
        <family val="3"/>
        <charset val="128"/>
      </rPr>
      <t>百万</t>
    </r>
    <r>
      <rPr>
        <sz val="8"/>
        <rFont val="Arial"/>
        <family val="2"/>
      </rPr>
      <t>US</t>
    </r>
    <r>
      <rPr>
        <sz val="8"/>
        <rFont val="ＭＳ Ｐゴシック"/>
        <family val="3"/>
        <charset val="128"/>
      </rPr>
      <t>ドル）を控除したことに伴う外貨のれん金額の修正（ベーシスアジャンストメント）</t>
    </r>
    <rPh sb="73" eb="75">
      <t>ヒャクマン</t>
    </rPh>
    <phoneticPr fontId="3"/>
  </si>
  <si>
    <t>iPCS inc.</t>
    <phoneticPr fontId="3"/>
  </si>
  <si>
    <t>主に為替が円高に振れたことによるもの</t>
    <phoneticPr fontId="3"/>
  </si>
  <si>
    <t>　 稼働契約数：当該期間の各月稼働契約数（（月初契約数＋月末契約数）÷２）の合計値。</t>
    <phoneticPr fontId="3"/>
  </si>
  <si>
    <t xml:space="preserve">   稼働契約数：当該期間の各月稼働契約数（（月初契約数＋月末契約数）÷２）の合計値。
</t>
    <phoneticPr fontId="3"/>
  </si>
  <si>
    <t>* ワイモバイルは2014年7月1日にイー・アクセスから社名を変更</t>
    <rPh sb="13" eb="14">
      <t>ネン</t>
    </rPh>
    <rPh sb="15" eb="16">
      <t>ガツ</t>
    </rPh>
    <rPh sb="17" eb="18">
      <t>ニチ</t>
    </rPh>
    <rPh sb="28" eb="30">
      <t>シャメイ</t>
    </rPh>
    <rPh sb="31" eb="33">
      <t>ヘンコウ</t>
    </rPh>
    <phoneticPr fontId="3"/>
  </si>
  <si>
    <t xml:space="preserve">   ワイモバイルがソフトバンクモバイルの通信回線を利用し、「ワイモバイル」（旧「イー・モバイル」または「ウィルコム」）のブランド名で提供しているサービスに係る契約数は含みません。</t>
    <rPh sb="26" eb="28">
      <t>リヨウ</t>
    </rPh>
    <phoneticPr fontId="3"/>
  </si>
  <si>
    <r>
      <rPr>
        <b/>
        <sz val="20"/>
        <rFont val="ＭＳ Ｐゴシック"/>
        <family val="3"/>
        <charset val="128"/>
      </rPr>
      <t>経理編</t>
    </r>
    <r>
      <rPr>
        <b/>
        <sz val="20"/>
        <rFont val="ＭＳ Ｐゴシック"/>
        <family val="3"/>
        <charset val="128"/>
        <scheme val="minor"/>
      </rPr>
      <t>-8</t>
    </r>
    <r>
      <rPr>
        <b/>
        <sz val="20"/>
        <rFont val="ＭＳ Ｐゴシック"/>
        <family val="3"/>
        <charset val="128"/>
      </rPr>
      <t>　</t>
    </r>
    <r>
      <rPr>
        <b/>
        <sz val="20"/>
        <rFont val="Arial"/>
        <family val="2"/>
      </rPr>
      <t>Sprint</t>
    </r>
    <r>
      <rPr>
        <b/>
        <sz val="20"/>
        <rFont val="ＭＳ Ｐゴシック"/>
        <family val="3"/>
        <charset val="128"/>
      </rPr>
      <t>（米国会計基準）からソフトバンク（</t>
    </r>
    <r>
      <rPr>
        <b/>
        <sz val="20"/>
        <rFont val="Arial"/>
        <family val="2"/>
      </rPr>
      <t>IFRS</t>
    </r>
    <r>
      <rPr>
        <b/>
        <sz val="20"/>
        <rFont val="ＭＳ Ｐゴシック"/>
        <family val="3"/>
        <charset val="128"/>
      </rPr>
      <t>）への調整</t>
    </r>
    <rPh sb="0" eb="2">
      <t>ケイリ</t>
    </rPh>
    <rPh sb="2" eb="3">
      <t>ヘン</t>
    </rPh>
    <phoneticPr fontId="3"/>
  </si>
  <si>
    <r>
      <t>ご参考</t>
    </r>
    <r>
      <rPr>
        <b/>
        <sz val="20"/>
        <rFont val="ＭＳ Ｐゴシック"/>
        <family val="3"/>
        <charset val="128"/>
        <scheme val="major"/>
      </rPr>
      <t>-4</t>
    </r>
    <r>
      <rPr>
        <b/>
        <sz val="20"/>
        <rFont val="ＭＳ Ｐゴシック"/>
        <family val="3"/>
        <charset val="128"/>
      </rPr>
      <t>　アリババ</t>
    </r>
    <r>
      <rPr>
        <b/>
        <sz val="16"/>
        <rFont val="ＭＳ Ｐゴシック"/>
        <family val="3"/>
        <charset val="128"/>
      </rPr>
      <t>（</t>
    </r>
    <r>
      <rPr>
        <b/>
        <sz val="16"/>
        <rFont val="Arial"/>
        <family val="2"/>
      </rPr>
      <t>Alibaba Group Holdings Limited</t>
    </r>
    <r>
      <rPr>
        <b/>
        <sz val="16"/>
        <rFont val="ＭＳ Ｐゴシック"/>
        <family val="3"/>
        <charset val="128"/>
      </rPr>
      <t>）</t>
    </r>
    <r>
      <rPr>
        <b/>
        <sz val="20"/>
        <rFont val="ＭＳ Ｐゴシック"/>
        <family val="3"/>
        <charset val="128"/>
      </rPr>
      <t>の損益取込</t>
    </r>
    <rPh sb="1" eb="3">
      <t>サンコウ</t>
    </rPh>
    <rPh sb="43" eb="47">
      <t>ソンエキトリコミ</t>
    </rPh>
    <phoneticPr fontId="3"/>
  </si>
  <si>
    <r>
      <t>経理編</t>
    </r>
    <r>
      <rPr>
        <b/>
        <sz val="20"/>
        <rFont val="ＭＳ Ｐゴシック"/>
        <family val="3"/>
        <charset val="128"/>
        <scheme val="minor"/>
      </rPr>
      <t>-1</t>
    </r>
    <r>
      <rPr>
        <b/>
        <sz val="20"/>
        <rFont val="ＭＳ Ｐゴシック"/>
        <family val="3"/>
        <charset val="128"/>
      </rPr>
      <t>　連結業績サマリー</t>
    </r>
    <rPh sb="0" eb="2">
      <t>ケイリ</t>
    </rPh>
    <rPh sb="2" eb="3">
      <t>ヘン</t>
    </rPh>
    <rPh sb="6" eb="8">
      <t>レンケツ</t>
    </rPh>
    <rPh sb="8" eb="10">
      <t>ギョウセキ</t>
    </rPh>
    <phoneticPr fontId="3"/>
  </si>
  <si>
    <t>ご参考-2 社債・コマーシャルペーパー明細（連結）</t>
    <rPh sb="1" eb="3">
      <t>サンコウ</t>
    </rPh>
    <rPh sb="6" eb="8">
      <t>シャサイ</t>
    </rPh>
    <rPh sb="19" eb="21">
      <t>メイサイ</t>
    </rPh>
    <rPh sb="22" eb="24">
      <t>レンケツ</t>
    </rPh>
    <phoneticPr fontId="3"/>
  </si>
  <si>
    <t>ワイモバイル(*)</t>
    <phoneticPr fontId="3"/>
  </si>
  <si>
    <t>2014年5月</t>
    <rPh sb="4" eb="5">
      <t>ネン</t>
    </rPh>
    <rPh sb="6" eb="7">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</si>
</sst>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3">
    <numFmt numFmtId="6" formatCode="&quot;¥&quot;#,##0;[Red]&quot;¥&quot;\-#,##0"/>
    <numFmt numFmtId="8" formatCode="&quot;¥&quot;#,##0.00;[Red]&quot;¥&quot;\-#,##0.00"/>
    <numFmt numFmtId="41" formatCode="_ * #,##0_ ;_ * \-#,##0_ ;_ * &quot;-&quot;_ ;_ @_ "/>
    <numFmt numFmtId="43" formatCode="_ * #,##0.00_ ;_ * \-#,##0.00_ ;_ * &quot;-&quot;??_ ;_ @_ "/>
    <numFmt numFmtId="176" formatCode="#,##0_);[Red]\(#,##0\)"/>
    <numFmt numFmtId="177" formatCode="#,##0_ ;[Red]\-#,##0\ "/>
    <numFmt numFmtId="178" formatCode="#,##0_ "/>
    <numFmt numFmtId="179" formatCode="#,##0.0_ "/>
    <numFmt numFmtId="180" formatCode="0.0%"/>
    <numFmt numFmtId="181" formatCode="#,##0_);\(#,##0\)"/>
    <numFmt numFmtId="182" formatCode="#,##0.000_ "/>
    <numFmt numFmtId="183" formatCode="yyyy/m/d;@"/>
    <numFmt numFmtId="184" formatCode="#,##0_ ;\-#,##0;\-\ \ "/>
    <numFmt numFmtId="185" formatCode="_(&quot;$&quot;* #,##0_);_(&quot;$&quot;* \(#,##0\);_(&quot;$&quot;* &quot;-&quot;_);_(@_)"/>
    <numFmt numFmtId="186" formatCode="_(&quot;$&quot;* #,##0.00_);_(&quot;$&quot;* \(#,##0.00\);_(&quot;$&quot;* &quot;-&quot;??_);_(@_)"/>
    <numFmt numFmtId="187" formatCode="_ &quot;SFr.&quot;\ * #,##0_ ;_ &quot;SFr.&quot;\ * \-#,##0_ ;_ &quot;SFr.&quot;\ * &quot;-&quot;_ ;_ @_ "/>
    <numFmt numFmtId="188" formatCode="_ &quot;SFr.&quot;\ * #,##0.00_ ;_ &quot;SFr.&quot;\ * \-#,##0.00_ ;_ &quot;SFr.&quot;\ * &quot;-&quot;??_ ;_ @_ "/>
    <numFmt numFmtId="189" formatCode="&quot;Ç&quot;\ &quot;´&quot;&quot;´&quot;&quot;´&quot;&quot;´&quot;\ &quot;»&quot;&quot;»&quot;&quot;»&quot;&quot;»&quot;"/>
    <numFmt numFmtId="190" formatCode="&quot;ð&quot;\%"/>
    <numFmt numFmtId="191" formatCode="&quot;¥&quot;_(#,##0.00_);&quot;¥&quot;\(#,##0.00\);&quot;¥&quot;_(0.00_);@_)"/>
    <numFmt numFmtId="192" formatCode="&quot;¥&quot;_(#,##0.00_);&quot;¥&quot;\(#,##0.00\)"/>
    <numFmt numFmtId="193" formatCode="_(* #,##0.00_);_(* \(#,##0.00\);_(* &quot;-&quot;??_);_(@_)"/>
    <numFmt numFmtId="194" formatCode="&quot;ß&quot;#,##0.00_);[Red]\(&quot;ß&quot;#,##0.00\)"/>
    <numFmt numFmtId="195" formatCode="&quot;£m&quot;\ 0"/>
    <numFmt numFmtId="196" formatCode="&quot;(&quot;0%&quot;)   &quot;;[Red]\-&quot;(&quot;0%&quot;)   &quot;;&quot;－    &quot;"/>
    <numFmt numFmtId="197" formatCode="&quot;(&quot;0.00%&quot;)   &quot;;[Red]\-&quot;(&quot;0.00%&quot;)   &quot;;&quot;－    &quot;"/>
    <numFmt numFmtId="198" formatCode="0.00%;[Red]\-0.00%;&quot;－&quot;"/>
    <numFmt numFmtId="199" formatCode="yy/m"/>
    <numFmt numFmtId="200" formatCode="#,##0&quot;Yen&quot;;\-#,##0&quot;Yen&quot;"/>
    <numFmt numFmtId="201" formatCode="_(* 0%_);_(* \(0%\);_(* &quot;- &quot;_);_(@_)"/>
    <numFmt numFmtId="202" formatCode="_(* #,##0_);_(* \(#,##0\);_(* &quot;- &quot;_);_(@_)"/>
    <numFmt numFmtId="203" formatCode="0.0_)\%;\(0.0\)\%;0.0_)\%;@_)_%"/>
    <numFmt numFmtId="204" formatCode="#,##0.0_)_%;\(#,##0.0\)_%;0.0_)_%;@_)_%"/>
    <numFmt numFmtId="205" formatCode="#,##0.0_);\(#,##0.0\);#,##0.0_);@_)"/>
    <numFmt numFmtId="206" formatCode="#,##0.00_);\(#,##0.00\);0.00_);@_)"/>
    <numFmt numFmtId="207" formatCode="&quot;€&quot;_(#,##0.00_);&quot;€&quot;\(#,##0.00\);&quot;€&quot;_(0.00_);@_)"/>
    <numFmt numFmtId="208" formatCode="#,##0_)\x;\(#,##0\)\x;0_)\x;@_)_x"/>
    <numFmt numFmtId="209" formatCode="#,##0_)_x;\(#,##0\)_x;0_)_x;@_)_x"/>
    <numFmt numFmtId="210" formatCode="0%;\(0%\)"/>
    <numFmt numFmtId="211" formatCode="#,##0.0_);\(#,##0.0\)"/>
    <numFmt numFmtId="212" formatCode="0.0000"/>
    <numFmt numFmtId="213" formatCode="_(* #,##0_);_(* \(#,##0\);_(* &quot;-&quot;_);_(@_)"/>
    <numFmt numFmtId="214" formatCode="&quot;$&quot;#,##0_);\(&quot;$&quot;#,##0\)"/>
    <numFmt numFmtId="215" formatCode="&quot;$&quot;#,##0.00_);\(&quot;$&quot;#,##0.00\)"/>
    <numFmt numFmtId="216" formatCode="&quot;$&quot;#,##0\ ;\(&quot;$&quot;#,##0\)"/>
    <numFmt numFmtId="217" formatCode="mmm\-dd\-yyyy"/>
    <numFmt numFmtId="218" formatCode="0.00%;\(0.00%\)"/>
    <numFmt numFmtId="219" formatCode="#,##0.0&quot; x&quot;_);\(#,##0.0&quot; x&quot;\)"/>
    <numFmt numFmtId="220" formatCode="_-* #,##0\ _F_-;\-* #,##0\ _F_-;_-* &quot;-&quot;\ _F_-;_-@_-"/>
    <numFmt numFmtId="221" formatCode="_-* #,##0\ &quot;F&quot;_-;\-* #,##0\ &quot;F&quot;_-;_-* &quot;-&quot;\ &quot;F&quot;_-;_-@_-"/>
    <numFmt numFmtId="222" formatCode="0.00000"/>
    <numFmt numFmtId="223" formatCode="0.0_ "/>
    <numFmt numFmtId="224" formatCode="#,##0.0;[Red]\-#,##0.0"/>
    <numFmt numFmtId="225" formatCode="[$-F800]dddd\,\ mmmm\ dd\,\ yyyy"/>
    <numFmt numFmtId="226" formatCode="0.000_);[Red]\(0.000\)"/>
    <numFmt numFmtId="227" formatCode="#,##0.00_ "/>
    <numFmt numFmtId="228" formatCode="0.00_);[Red]\(0.00\)"/>
    <numFmt numFmtId="229" formatCode="_(* #,##0,,_);_(* \(#,##0,,\);_(* &quot;-&quot;??_);_(@_)"/>
    <numFmt numFmtId="230" formatCode="&quot;$&quot;#,##0&quot;mn&quot;"/>
    <numFmt numFmtId="231" formatCode="&quot;€&quot;#,##0&quot;mn&quot;"/>
    <numFmt numFmtId="232" formatCode="0.0000&quot;  &quot;"/>
    <numFmt numFmtId="233" formatCode="#,##0.0_);[Red]\(#,##0.0\)"/>
    <numFmt numFmtId="234" formatCode="&quot;$&quot;#,##0_);[Red]\(&quot;$&quot;#,##0\)"/>
    <numFmt numFmtId="235" formatCode="&quot;$&quot;#,##0.0_);[Red]\(&quot;$&quot;#,##0.0\)"/>
    <numFmt numFmtId="236" formatCode="&quot;$&quot;#,##0.00_);[Red]\(&quot;$&quot;#,##0.00\)"/>
    <numFmt numFmtId="237" formatCode="_([$€-2]* #,##0.00_);_([$€-2]* \(#,##0.00\);_([$€-2]* &quot;-&quot;??_)"/>
    <numFmt numFmtId="238" formatCode="_(* #,##0.00000000000000000_);_(* \(#,##0.00000000000000000\);_(* &quot;-&quot;??_);_(@_)"/>
    <numFmt numFmtId="239" formatCode="#,##0.00&quot; $&quot;;\-#,##0.00&quot; $&quot;"/>
    <numFmt numFmtId="240" formatCode="_(* #,##0.00000000000_);_(* \(#,##0.00000000000\);_(* &quot;-&quot;??_);_(@_)"/>
    <numFmt numFmtId="241" formatCode="_(* #,##0.000000000000_);_(* \(#,##0.000000000000\);_(* &quot;-&quot;??_);_(@_)"/>
    <numFmt numFmtId="242" formatCode="_(* #,##0.0000000000000000_);_(* \(#,##0.0000000000000000\);_(* &quot;-&quot;??_);_(@_)"/>
    <numFmt numFmtId="243" formatCode="_(* #,##0.00000000000000_);_(* \(#,##0.00000000000000\);_(* &quot;-&quot;??_);_(@_)"/>
    <numFmt numFmtId="244" formatCode="_(* #,##0.000000000000000_);_(* \(#,##0.000000000000000\);_(* &quot;-&quot;??_);_(@_)"/>
  </numFmts>
  <fonts count="19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b/>
      <sz val="28"/>
      <name val="ＭＳ Ｐゴシック"/>
      <family val="3"/>
      <charset val="128"/>
    </font>
    <font>
      <b/>
      <sz val="11"/>
      <name val="Arial"/>
      <family val="2"/>
    </font>
    <font>
      <sz val="12"/>
      <name val="Arial"/>
      <family val="2"/>
    </font>
    <font>
      <b/>
      <sz val="12"/>
      <name val="Arial"/>
      <family val="2"/>
    </font>
    <font>
      <sz val="11"/>
      <name val="Arial"/>
      <family val="2"/>
    </font>
    <font>
      <b/>
      <sz val="20"/>
      <name val="Arial"/>
      <family val="2"/>
    </font>
    <font>
      <b/>
      <sz val="14"/>
      <name val="Arial"/>
      <family val="2"/>
    </font>
    <font>
      <b/>
      <sz val="16"/>
      <name val="Arial"/>
      <family val="2"/>
    </font>
    <font>
      <b/>
      <sz val="22"/>
      <name val="Arial"/>
      <family val="2"/>
    </font>
    <font>
      <b/>
      <i/>
      <sz val="11"/>
      <name val="ＭＳ Ｐゴシック"/>
      <family val="3"/>
      <charset val="128"/>
    </font>
    <font>
      <b/>
      <sz val="18"/>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b/>
      <sz val="11"/>
      <name val="A-OTF 新ゴ Pro M"/>
      <family val="2"/>
      <charset val="128"/>
    </font>
    <font>
      <b/>
      <sz val="26"/>
      <name val="Arial"/>
      <family val="2"/>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1"/>
      <color indexed="20"/>
      <name val="Calibri"/>
      <family val="2"/>
    </font>
    <font>
      <sz val="10"/>
      <color indexed="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MS Sans Serif"/>
      <family val="2"/>
    </font>
    <font>
      <sz val="10"/>
      <name val="Arial"/>
      <family val="2"/>
    </font>
    <font>
      <sz val="11"/>
      <color indexed="60"/>
      <name val="Calibri"/>
      <family val="2"/>
    </font>
    <font>
      <sz val="11"/>
      <name val="ＭＳ Ｐゴシック"/>
      <family val="3"/>
    </font>
    <font>
      <b/>
      <sz val="11"/>
      <color indexed="63"/>
      <name val="Calibri"/>
      <family val="2"/>
    </font>
    <font>
      <b/>
      <sz val="18"/>
      <color indexed="56"/>
      <name val="Cambria"/>
      <family val="1"/>
    </font>
    <font>
      <b/>
      <sz val="11"/>
      <color indexed="8"/>
      <name val="Calibri"/>
      <family val="2"/>
    </font>
    <font>
      <sz val="11"/>
      <color indexed="10"/>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56"/>
      <name val="Times New Roman"/>
      <family val="1"/>
    </font>
    <font>
      <sz val="11"/>
      <color indexed="17"/>
      <name val="ＭＳ Ｐゴシック"/>
      <family val="3"/>
      <charset val="128"/>
    </font>
    <font>
      <b/>
      <u/>
      <sz val="11"/>
      <name val="ＭＳ Ｐゴシック"/>
      <family val="3"/>
      <charset val="128"/>
    </font>
    <font>
      <b/>
      <sz val="30"/>
      <name val="ＭＳ Ｐゴシック"/>
      <family val="3"/>
      <charset val="128"/>
    </font>
    <font>
      <b/>
      <sz val="24"/>
      <color indexed="10"/>
      <name val="ＭＳ Ｐゴシック"/>
      <family val="3"/>
      <charset val="128"/>
    </font>
    <font>
      <b/>
      <sz val="10"/>
      <name val="Arial"/>
      <family val="2"/>
    </font>
    <font>
      <sz val="14"/>
      <name val="System"/>
      <family val="2"/>
    </font>
    <font>
      <sz val="10"/>
      <name val="Helvetica"/>
      <family val="2"/>
    </font>
    <font>
      <u val="doubleAccounting"/>
      <sz val="11"/>
      <name val="Arial"/>
      <family val="2"/>
    </font>
    <font>
      <sz val="10"/>
      <color indexed="8"/>
      <name val="MS Sans Serif"/>
      <family val="2"/>
    </font>
    <font>
      <sz val="11"/>
      <name val="MS P????"/>
      <family val="3"/>
    </font>
    <font>
      <u val="singleAccounting"/>
      <sz val="11"/>
      <name val="Arial"/>
      <family val="2"/>
    </font>
    <font>
      <sz val="9"/>
      <name val="Arial"/>
      <family val="2"/>
    </font>
    <font>
      <sz val="11"/>
      <color indexed="10"/>
      <name val="Arial"/>
      <family val="2"/>
    </font>
    <font>
      <sz val="12"/>
      <name val="ＭＳ ゴシック"/>
      <family val="3"/>
      <charset val="128"/>
    </font>
    <font>
      <sz val="12"/>
      <name val="ＭＳ 明朝"/>
      <family val="1"/>
      <charset val="128"/>
    </font>
    <font>
      <b/>
      <sz val="22"/>
      <color indexed="18"/>
      <name val="Arial"/>
      <family val="2"/>
    </font>
    <font>
      <sz val="11"/>
      <name val="ＭＳ ゴシック"/>
      <family val="3"/>
      <charset val="128"/>
    </font>
    <font>
      <sz val="11"/>
      <name val="ＭＳ 明朝"/>
      <family val="1"/>
      <charset val="128"/>
    </font>
    <font>
      <sz val="10"/>
      <name val="Arial Narrow"/>
      <family val="2"/>
    </font>
    <font>
      <sz val="10"/>
      <name val="Palatino"/>
      <family val="1"/>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3"/>
      <name val="Tms Rmn"/>
      <family val="1"/>
    </font>
    <font>
      <sz val="12"/>
      <name val="Times New Roman"/>
      <family val="1"/>
    </font>
    <font>
      <b/>
      <sz val="18"/>
      <name val="Helv"/>
      <family val="2"/>
    </font>
    <font>
      <sz val="14"/>
      <name val="Helv"/>
      <family val="2"/>
    </font>
    <font>
      <b/>
      <sz val="14"/>
      <name val="Helv"/>
      <family val="2"/>
    </font>
    <font>
      <b/>
      <sz val="9"/>
      <name val="Arial"/>
      <family val="2"/>
    </font>
    <font>
      <sz val="10"/>
      <color indexed="54"/>
      <name val="Arial Narrow"/>
      <family val="2"/>
    </font>
    <font>
      <sz val="12"/>
      <color indexed="12"/>
      <name val="Arial"/>
      <family val="2"/>
    </font>
    <font>
      <sz val="10"/>
      <color indexed="10"/>
      <name val="Arial Narrow"/>
      <family val="2"/>
    </font>
    <font>
      <b/>
      <sz val="12"/>
      <name val="Palatino"/>
      <family val="1"/>
    </font>
    <font>
      <b/>
      <sz val="10"/>
      <name val="Palatino"/>
      <family val="1"/>
    </font>
    <font>
      <b/>
      <u/>
      <sz val="10"/>
      <name val="Palatino"/>
      <family val="1"/>
    </font>
    <font>
      <b/>
      <sz val="12"/>
      <name val="Helv"/>
      <family val="2"/>
    </font>
    <font>
      <b/>
      <sz val="13"/>
      <name val="Tms Rmn"/>
      <family val="1"/>
    </font>
    <font>
      <sz val="10"/>
      <color indexed="39"/>
      <name val="Century Schoolbook"/>
      <family val="1"/>
    </font>
    <font>
      <sz val="10"/>
      <name val="Helv"/>
      <family val="2"/>
    </font>
    <font>
      <sz val="10"/>
      <color indexed="22"/>
      <name val="Arial"/>
      <family val="2"/>
    </font>
    <font>
      <sz val="9"/>
      <name val="Times New Roman"/>
      <family val="1"/>
    </font>
    <font>
      <u/>
      <sz val="9"/>
      <color indexed="36"/>
      <name val="Times New Roman"/>
      <family val="1"/>
    </font>
    <font>
      <b/>
      <sz val="8"/>
      <name val="Arial"/>
      <family val="2"/>
    </font>
    <font>
      <b/>
      <sz val="10"/>
      <name val="Helv"/>
      <family val="2"/>
    </font>
    <font>
      <u/>
      <sz val="9"/>
      <color indexed="12"/>
      <name val="Times New Roman"/>
      <family val="1"/>
    </font>
    <font>
      <sz val="10"/>
      <name val="ＭＳ ゴシック"/>
      <family val="3"/>
      <charset val="128"/>
    </font>
    <font>
      <sz val="9"/>
      <name val="Arial Narrow"/>
      <family val="2"/>
    </font>
    <font>
      <sz val="7"/>
      <name val="Small Fonts"/>
      <family val="3"/>
      <charset val="128"/>
    </font>
    <font>
      <sz val="11"/>
      <name val="明朝"/>
      <family val="1"/>
      <charset val="128"/>
    </font>
    <font>
      <sz val="14"/>
      <name val="ＭＳ ゴシック"/>
      <family val="3"/>
      <charset val="128"/>
    </font>
    <font>
      <sz val="11"/>
      <color indexed="10"/>
      <name val="明朝"/>
      <family val="1"/>
      <charset val="128"/>
    </font>
    <font>
      <sz val="10"/>
      <name val="Geneva"/>
      <family val="2"/>
    </font>
    <font>
      <sz val="8"/>
      <color indexed="16"/>
      <name val="Century Schoolbook"/>
      <family val="1"/>
    </font>
    <font>
      <b/>
      <i/>
      <sz val="10"/>
      <name val="Times New Roman"/>
      <family val="1"/>
    </font>
    <font>
      <sz val="10"/>
      <name val="Times New Roman"/>
      <family val="1"/>
    </font>
    <font>
      <sz val="11"/>
      <name val="Times New Roman"/>
      <family val="1"/>
    </font>
    <font>
      <b/>
      <sz val="11"/>
      <name val="Helv"/>
      <family val="2"/>
    </font>
    <font>
      <sz val="9"/>
      <name val="Helvetica-Black"/>
      <family val="2"/>
    </font>
    <font>
      <sz val="7"/>
      <name val="Palatino"/>
      <family val="1"/>
    </font>
    <font>
      <b/>
      <sz val="10"/>
      <color indexed="10"/>
      <name val="Arial"/>
      <family val="2"/>
    </font>
    <font>
      <u/>
      <sz val="10"/>
      <name val="Palatino"/>
      <family val="1"/>
    </font>
    <font>
      <sz val="9"/>
      <name val="ＭＳ ゴシック"/>
      <family val="3"/>
      <charset val="128"/>
    </font>
    <font>
      <sz val="11"/>
      <name val="ＨＧ丸ゴシックM"/>
      <family val="3"/>
      <charset val="128"/>
    </font>
    <font>
      <sz val="11"/>
      <name val="・団"/>
      <family val="1"/>
      <charset val="128"/>
    </font>
    <font>
      <sz val="8"/>
      <name val="明朝"/>
      <family val="1"/>
      <charset val="128"/>
    </font>
    <font>
      <sz val="10"/>
      <name val="明朝"/>
      <family val="1"/>
      <charset val="128"/>
    </font>
    <font>
      <sz val="14"/>
      <name val="ＭＳ 明朝"/>
      <family val="1"/>
      <charset val="128"/>
    </font>
    <font>
      <sz val="20"/>
      <name val="ＭＳ Ｐゴシック"/>
      <family val="3"/>
      <charset val="128"/>
    </font>
    <font>
      <sz val="20"/>
      <name val="Arial"/>
      <family val="2"/>
    </font>
    <font>
      <sz val="11"/>
      <name val="ＭＳ Ｐゴシック"/>
      <family val="3"/>
      <charset val="128"/>
    </font>
    <font>
      <sz val="16"/>
      <name val="ＭＳ Ｐゴシック"/>
      <family val="3"/>
      <charset val="128"/>
    </font>
    <font>
      <sz val="11"/>
      <name val="ＭＳ Ｐゴシック"/>
      <family val="3"/>
      <charset val="128"/>
    </font>
    <font>
      <sz val="14"/>
      <name val="Arial"/>
      <family val="2"/>
    </font>
    <font>
      <sz val="16"/>
      <name val="Arial"/>
      <family val="2"/>
    </font>
    <font>
      <sz val="11"/>
      <name val="ＭＳ Ｐゴシック"/>
      <family val="3"/>
      <charset val="128"/>
    </font>
    <font>
      <b/>
      <sz val="9"/>
      <name val="ＭＳ Ｐゴシック"/>
      <family val="3"/>
      <charset val="128"/>
    </font>
    <font>
      <sz val="11"/>
      <color indexed="10"/>
      <name val="ＭＳ Ｐゴシック"/>
      <family val="3"/>
      <charset val="128"/>
    </font>
    <font>
      <b/>
      <sz val="11"/>
      <color indexed="10"/>
      <name val="ＭＳ Ｐゴシック"/>
      <family val="3"/>
      <charset val="128"/>
    </font>
    <font>
      <b/>
      <sz val="16"/>
      <name val="ＭＳ Ｐゴシック"/>
      <family val="3"/>
      <charset val="128"/>
    </font>
    <font>
      <b/>
      <sz val="12"/>
      <color indexed="9"/>
      <name val="ＭＳ Ｐゴシック"/>
      <family val="3"/>
      <charset val="128"/>
    </font>
    <font>
      <b/>
      <sz val="26"/>
      <color indexed="10"/>
      <name val="ＭＳ Ｐゴシック"/>
      <family val="3"/>
      <charset val="128"/>
    </font>
    <font>
      <b/>
      <sz val="26"/>
      <color indexed="48"/>
      <name val="ＭＳ Ｐゴシック"/>
      <family val="3"/>
      <charset val="128"/>
    </font>
    <font>
      <b/>
      <sz val="18"/>
      <color indexed="10"/>
      <name val="ＭＳ Ｐゴシック"/>
      <family val="3"/>
      <charset val="128"/>
    </font>
    <font>
      <sz val="12"/>
      <color indexed="10"/>
      <name val="ＭＳ Ｐゴシック"/>
      <family val="3"/>
      <charset val="128"/>
    </font>
    <font>
      <b/>
      <sz val="22"/>
      <name val="ＭＳ Ｐゴシック"/>
      <family val="3"/>
      <charset val="128"/>
    </font>
    <font>
      <sz val="10"/>
      <color indexed="8"/>
      <name val="ＭＳ Ｐゴシック"/>
      <family val="3"/>
      <charset val="128"/>
    </font>
    <font>
      <b/>
      <sz val="8"/>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rgb="FFFF0000"/>
      <name val="Arial"/>
      <family val="2"/>
    </font>
    <font>
      <sz val="11"/>
      <color rgb="FFFF0000"/>
      <name val="ＭＳ Ｐゴシック"/>
      <family val="3"/>
      <charset val="128"/>
    </font>
    <font>
      <sz val="11"/>
      <name val="ＭＳ Ｐゴシック"/>
      <family val="3"/>
      <charset val="128"/>
      <scheme val="major"/>
    </font>
    <font>
      <sz val="8"/>
      <name val="ＭＳ Ｐゴシック"/>
      <family val="3"/>
      <charset val="128"/>
    </font>
    <font>
      <b/>
      <sz val="9"/>
      <name val="ＭＳ 明朝"/>
      <family val="1"/>
      <charset val="128"/>
    </font>
    <font>
      <sz val="14"/>
      <name val="ＭＳ Ｐゴシック"/>
      <family val="3"/>
      <charset val="128"/>
    </font>
    <font>
      <sz val="14"/>
      <name val="ＭＳ Ｐゴシック"/>
      <family val="3"/>
      <charset val="128"/>
      <scheme val="minor"/>
    </font>
    <font>
      <sz val="11"/>
      <color theme="0"/>
      <name val="ＭＳ Ｐゴシック"/>
      <family val="3"/>
      <charset val="128"/>
      <scheme val="minor"/>
    </font>
    <font>
      <sz val="7"/>
      <name val="Small Fonts"/>
      <family val="2"/>
    </font>
    <font>
      <b/>
      <u/>
      <sz val="11"/>
      <color indexed="37"/>
      <name val="Arial"/>
      <family val="2"/>
    </font>
    <font>
      <sz val="10"/>
      <name val="Trebuchet MS"/>
      <family val="2"/>
    </font>
    <font>
      <sz val="10"/>
      <color indexed="12"/>
      <name val="Arial"/>
      <family val="2"/>
    </font>
    <font>
      <sz val="10"/>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Verdana"/>
      <family val="2"/>
    </font>
    <font>
      <sz val="8"/>
      <color indexed="12"/>
      <name val="Arial"/>
      <family val="2"/>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ajor"/>
    </font>
    <font>
      <sz val="10"/>
      <name val="ＭＳ Ｐゴシック"/>
      <family val="3"/>
      <charset val="128"/>
      <scheme val="minor"/>
    </font>
    <font>
      <sz val="6"/>
      <name val="ＭＳ Ｐゴシック"/>
      <family val="3"/>
      <charset val="128"/>
      <scheme val="minor"/>
    </font>
    <font>
      <b/>
      <i/>
      <sz val="11"/>
      <name val="Arial"/>
      <family val="2"/>
    </font>
    <font>
      <i/>
      <sz val="11"/>
      <name val="Arial"/>
      <family val="2"/>
    </font>
    <font>
      <b/>
      <sz val="11"/>
      <name val="ＭＳ ゴシック"/>
      <family val="3"/>
      <charset val="128"/>
    </font>
    <font>
      <b/>
      <i/>
      <sz val="11"/>
      <name val="ＭＳ ゴシック"/>
      <family val="3"/>
      <charset val="128"/>
    </font>
    <font>
      <b/>
      <sz val="20"/>
      <name val="ＭＳ Ｐゴシック"/>
      <family val="3"/>
      <charset val="128"/>
      <scheme val="major"/>
    </font>
    <font>
      <b/>
      <sz val="20"/>
      <name val="ＭＳ Ｐゴシック"/>
      <family val="3"/>
      <charset val="128"/>
      <scheme val="minor"/>
    </font>
  </fonts>
  <fills count="66">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26"/>
      </patternFill>
    </fill>
    <fill>
      <patternFill patternType="solid">
        <fgColor indexed="40"/>
      </patternFill>
    </fill>
    <fill>
      <patternFill patternType="solid">
        <fgColor indexed="10"/>
        <bgColor indexed="64"/>
      </patternFill>
    </fill>
    <fill>
      <patternFill patternType="solid">
        <fgColor indexed="62"/>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44"/>
        <bgColor indexed="64"/>
      </patternFill>
    </fill>
    <fill>
      <patternFill patternType="mediumGray">
        <fgColor indexed="22"/>
      </patternFill>
    </fill>
    <fill>
      <patternFill patternType="solid">
        <fgColor indexed="43"/>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06">
    <border>
      <left/>
      <right/>
      <top/>
      <bottom/>
      <diagonal/>
    </border>
    <border>
      <left/>
      <right style="medium">
        <color indexed="64"/>
      </right>
      <top/>
      <bottom/>
      <diagonal/>
    </border>
    <border>
      <left/>
      <right/>
      <top style="hair">
        <color indexed="8"/>
      </top>
      <bottom style="hair">
        <color indexed="8"/>
      </bottom>
      <diagonal/>
    </border>
    <border>
      <left/>
      <right/>
      <top/>
      <bottom style="medium">
        <color indexed="18"/>
      </bottom>
      <diagonal/>
    </border>
    <border>
      <left style="medium">
        <color indexed="64"/>
      </left>
      <right style="medium">
        <color indexed="64"/>
      </right>
      <top/>
      <bottom/>
      <diagonal/>
    </border>
    <border>
      <left style="medium">
        <color indexed="64"/>
      </left>
      <right style="medium">
        <color indexed="64"/>
      </right>
      <top/>
      <bottom style="thick">
        <color indexed="37"/>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bottom/>
      <diagonal/>
    </border>
    <border>
      <left/>
      <right/>
      <top style="thin">
        <color indexed="62"/>
      </top>
      <bottom style="double">
        <color indexed="62"/>
      </bottom>
      <diagonal/>
    </border>
    <border>
      <left style="dotted">
        <color indexed="64"/>
      </left>
      <right style="dotted">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dotted">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medium">
        <color indexed="64"/>
      </bottom>
      <diagonal/>
    </border>
    <border>
      <left/>
      <right style="thin">
        <color indexed="64"/>
      </right>
      <top style="medium">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top style="thick">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medium">
        <color indexed="64"/>
      </right>
      <top style="double">
        <color indexed="64"/>
      </top>
      <bottom style="medium">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8"/>
      </left>
      <right style="thin">
        <color indexed="8"/>
      </right>
      <top style="thin">
        <color indexed="8"/>
      </top>
      <bottom/>
      <diagonal/>
    </border>
    <border>
      <left/>
      <right/>
      <top style="thin">
        <color indexed="8"/>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style="medium">
        <color indexed="64"/>
      </left>
      <right style="medium">
        <color indexed="64"/>
      </right>
      <top style="medium">
        <color indexed="64"/>
      </top>
      <bottom style="thin">
        <color theme="0" tint="-0.499984740745262"/>
      </bottom>
      <diagonal/>
    </border>
    <border>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medium">
        <color indexed="64"/>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medium">
        <color indexed="64"/>
      </left>
      <right style="thin">
        <color theme="0" tint="-0.499984740745262"/>
      </right>
      <top/>
      <bottom/>
      <diagonal/>
    </border>
    <border>
      <left style="thin">
        <color theme="0" tint="-0.499984740745262"/>
      </left>
      <right style="medium">
        <color indexed="64"/>
      </right>
      <top/>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style="medium">
        <color indexed="64"/>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thin">
        <color theme="0" tint="-0.499984740745262"/>
      </top>
      <bottom/>
      <diagonal/>
    </border>
    <border>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indexed="64"/>
      </left>
      <right style="thin">
        <color theme="0" tint="-0.499984740745262"/>
      </right>
      <top/>
      <bottom style="medium">
        <color indexed="64"/>
      </bottom>
      <diagonal/>
    </border>
    <border>
      <left style="thin">
        <color theme="0" tint="-0.499984740745262"/>
      </left>
      <right/>
      <top/>
      <bottom style="medium">
        <color indexed="64"/>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bottom style="thin">
        <color theme="0" tint="-0.499984740745262"/>
      </bottom>
      <diagonal/>
    </border>
    <border>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uble">
        <color indexed="64"/>
      </top>
      <bottom style="medium">
        <color indexed="64"/>
      </bottom>
      <diagonal/>
    </border>
    <border diagonalUp="1">
      <left style="thin">
        <color indexed="64"/>
      </left>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diagonalUp="1">
      <left style="medium">
        <color indexed="64"/>
      </left>
      <right style="thin">
        <color indexed="64"/>
      </right>
      <top style="double">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double">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style="thin">
        <color indexed="8"/>
      </top>
      <bottom style="medium">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8"/>
      </left>
      <right/>
      <top style="thin">
        <color indexed="64"/>
      </top>
      <bottom/>
      <diagonal/>
    </border>
    <border>
      <left/>
      <right style="medium">
        <color indexed="64"/>
      </right>
      <top style="thin">
        <color indexed="8"/>
      </top>
      <bottom style="thin">
        <color indexed="8"/>
      </bottom>
      <diagonal/>
    </border>
    <border>
      <left/>
      <right style="medium">
        <color indexed="64"/>
      </right>
      <top style="thin">
        <color indexed="8"/>
      </top>
      <bottom style="medium">
        <color indexed="64"/>
      </bottom>
      <diagonal/>
    </border>
    <border>
      <left style="thin">
        <color indexed="64"/>
      </left>
      <right style="thin">
        <color indexed="8"/>
      </right>
      <top/>
      <bottom/>
      <diagonal/>
    </border>
  </borders>
  <cellStyleXfs count="2434">
    <xf numFmtId="0" fontId="0" fillId="0" borderId="0"/>
    <xf numFmtId="189" fontId="70" fillId="0" borderId="0"/>
    <xf numFmtId="0" fontId="42" fillId="0" borderId="0" applyFont="0" applyFill="0" applyBorder="0" applyAlignment="0" applyProtection="0"/>
    <xf numFmtId="0" fontId="69" fillId="0" borderId="0"/>
    <xf numFmtId="0" fontId="71" fillId="0" borderId="0"/>
    <xf numFmtId="199" fontId="82" fillId="0" borderId="0" applyFont="0" applyFill="0" applyBorder="0" applyAlignment="0" applyProtection="0"/>
    <xf numFmtId="200" fontId="82" fillId="0" borderId="0" applyFont="0" applyFill="0" applyBorder="0" applyAlignment="0" applyProtection="0"/>
    <xf numFmtId="201" fontId="83" fillId="0" borderId="0" applyFont="0" applyFill="0" applyBorder="0" applyAlignment="0" applyProtection="0">
      <alignment horizontal="right"/>
    </xf>
    <xf numFmtId="202" fontId="83" fillId="0" borderId="0" applyFont="0" applyFill="0" applyBorder="0" applyAlignment="0" applyProtection="0"/>
    <xf numFmtId="37" fontId="70" fillId="0" borderId="0"/>
    <xf numFmtId="190" fontId="70" fillId="0" borderId="0"/>
    <xf numFmtId="0" fontId="72" fillId="0" borderId="0" applyNumberFormat="0" applyFont="0" applyFill="0" applyBorder="0" applyAlignment="0" applyProtection="0"/>
    <xf numFmtId="0" fontId="70" fillId="0" borderId="0"/>
    <xf numFmtId="38" fontId="73" fillId="0" borderId="0" applyFont="0" applyFill="0" applyBorder="0" applyAlignment="0" applyProtection="0"/>
    <xf numFmtId="0" fontId="73"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42" fillId="0" borderId="0" applyFont="0" applyFill="0" applyBorder="0" applyAlignment="0" applyProtection="0"/>
    <xf numFmtId="203" fontId="2" fillId="0" borderId="0" applyFont="0" applyFill="0" applyBorder="0" applyAlignment="0" applyProtection="0"/>
    <xf numFmtId="0" fontId="42" fillId="0" borderId="0" applyFont="0" applyFill="0" applyBorder="0" applyAlignment="0" applyProtection="0"/>
    <xf numFmtId="204" fontId="2" fillId="0" borderId="0" applyFont="0" applyFill="0" applyBorder="0" applyAlignment="0" applyProtection="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37" fontId="76" fillId="2" borderId="1">
      <alignment horizontal="right"/>
    </xf>
    <xf numFmtId="37" fontId="76" fillId="2" borderId="1">
      <alignment horizontal="right"/>
    </xf>
    <xf numFmtId="37" fontId="75" fillId="2" borderId="1">
      <alignment horizontal="right"/>
    </xf>
    <xf numFmtId="37" fontId="75" fillId="2" borderId="1">
      <alignment horizontal="right"/>
    </xf>
    <xf numFmtId="37" fontId="72" fillId="2" borderId="1">
      <alignment horizontal="right"/>
    </xf>
    <xf numFmtId="37" fontId="76" fillId="2" borderId="1">
      <alignment horizontal="right"/>
    </xf>
    <xf numFmtId="37" fontId="73" fillId="2" borderId="1">
      <alignment horizontal="right"/>
    </xf>
    <xf numFmtId="37" fontId="76" fillId="2" borderId="1">
      <alignment horizontal="right"/>
    </xf>
    <xf numFmtId="37" fontId="76" fillId="2" borderId="1">
      <alignment horizontal="right"/>
    </xf>
    <xf numFmtId="37" fontId="73" fillId="2" borderId="1">
      <alignment horizontal="right"/>
    </xf>
    <xf numFmtId="37" fontId="76" fillId="2" borderId="1">
      <alignment horizontal="right"/>
    </xf>
    <xf numFmtId="37" fontId="76" fillId="2" borderId="1">
      <alignment horizontal="right"/>
    </xf>
    <xf numFmtId="37" fontId="76" fillId="2" borderId="1">
      <alignment horizontal="right"/>
    </xf>
    <xf numFmtId="37" fontId="73" fillId="2" borderId="1">
      <alignment horizontal="right"/>
    </xf>
    <xf numFmtId="37" fontId="76" fillId="2" borderId="1">
      <alignment horizontal="right"/>
    </xf>
    <xf numFmtId="37" fontId="76" fillId="2" borderId="1">
      <alignment horizontal="right"/>
    </xf>
    <xf numFmtId="37" fontId="72" fillId="2" borderId="1">
      <alignment horizontal="right"/>
    </xf>
    <xf numFmtId="37" fontId="73" fillId="2" borderId="1">
      <alignment horizontal="right"/>
    </xf>
    <xf numFmtId="37" fontId="75" fillId="2" borderId="1">
      <alignment horizontal="right"/>
    </xf>
    <xf numFmtId="189" fontId="70" fillId="0" borderId="0"/>
    <xf numFmtId="0" fontId="42" fillId="0" borderId="0" applyFont="0" applyFill="0" applyBorder="0" applyAlignment="0" applyProtection="0"/>
    <xf numFmtId="0" fontId="4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0" fontId="4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42" fillId="0" borderId="0" applyFont="0" applyFill="0" applyBorder="0" applyAlignment="0" applyProtection="0"/>
    <xf numFmtId="0" fontId="2" fillId="0" borderId="0" applyFont="0" applyFill="0" applyBorder="0" applyAlignment="0" applyProtection="0"/>
    <xf numFmtId="0" fontId="77"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191" fontId="42" fillId="0" borderId="0" applyFont="0" applyFill="0" applyBorder="0" applyAlignment="0" applyProtection="0"/>
    <xf numFmtId="191" fontId="42" fillId="0" borderId="0" applyFont="0" applyFill="0" applyBorder="0" applyAlignment="0" applyProtection="0"/>
    <xf numFmtId="192" fontId="2" fillId="0" borderId="0" applyFont="0" applyFill="0" applyBorder="0" applyAlignment="0" applyProtection="0"/>
    <xf numFmtId="0" fontId="78"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0" fontId="4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42" fillId="0" borderId="0" applyFont="0" applyFill="0" applyBorder="0" applyAlignment="0" applyProtection="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2" fontId="2" fillId="0" borderId="0" applyFont="0" applyFill="0" applyBorder="0" applyAlignment="0" applyProtection="0"/>
    <xf numFmtId="0" fontId="78" fillId="0" borderId="0" applyFont="0" applyFill="0" applyBorder="0" applyAlignment="0" applyProtection="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1" fontId="77" fillId="0" borderId="0" applyFont="0" applyFill="0" applyBorder="0" applyAlignment="0" applyProtection="0"/>
    <xf numFmtId="0" fontId="2" fillId="0" borderId="0" applyFont="0" applyFill="0" applyBorder="0" applyAlignment="0" applyProtection="0"/>
    <xf numFmtId="0" fontId="4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1" fontId="2" fillId="0" borderId="0" applyFont="0" applyFill="0" applyBorder="0" applyAlignment="0" applyProtection="0"/>
    <xf numFmtId="0" fontId="42" fillId="0" borderId="0" applyFont="0" applyFill="0" applyBorder="0" applyAlignment="0" applyProtection="0"/>
    <xf numFmtId="39" fontId="2" fillId="0" borderId="0" applyFont="0" applyFill="0" applyBorder="0" applyAlignment="0" applyProtection="0"/>
    <xf numFmtId="206" fontId="2" fillId="0" borderId="0" applyFont="0" applyFill="0" applyBorder="0" applyAlignment="0" applyProtection="0"/>
    <xf numFmtId="39" fontId="42" fillId="0" borderId="0" applyFont="0" applyFill="0" applyBorder="0" applyAlignment="0" applyProtection="0"/>
    <xf numFmtId="206" fontId="2" fillId="0" borderId="0" applyFont="0" applyFill="0" applyBorder="0" applyAlignment="0" applyProtection="0"/>
    <xf numFmtId="0" fontId="4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189" fontId="70" fillId="0" borderId="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70"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1"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4" fillId="0" borderId="0"/>
    <xf numFmtId="194" fontId="71" fillId="0" borderId="0"/>
    <xf numFmtId="194"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70"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1"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4" fillId="0" borderId="0"/>
    <xf numFmtId="194" fontId="71" fillId="0" borderId="0"/>
    <xf numFmtId="194" fontId="42"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0" fontId="42" fillId="0" borderId="0" applyFont="0" applyFill="0" applyBorder="0" applyAlignment="0" applyProtection="0"/>
    <xf numFmtId="0" fontId="42"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7" fontId="2" fillId="0" borderId="0" applyFont="0" applyFill="0" applyBorder="0" applyAlignment="0" applyProtection="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42" fillId="3" borderId="0" applyNumberFormat="0" applyFont="0" applyAlignment="0" applyProtection="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42" fillId="0" borderId="0" applyFont="0" applyFill="0" applyBorder="0" applyAlignment="0" applyProtection="0"/>
    <xf numFmtId="0" fontId="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208" fontId="2" fillId="0" borderId="0" applyFont="0" applyFill="0" applyBorder="0" applyAlignment="0" applyProtection="0"/>
    <xf numFmtId="0" fontId="42" fillId="0" borderId="0" applyFont="0" applyFill="0" applyBorder="0" applyProtection="0">
      <alignment horizontal="right"/>
    </xf>
    <xf numFmtId="0" fontId="2" fillId="0" borderId="0" applyFont="0" applyFill="0" applyBorder="0" applyAlignment="0" applyProtection="0"/>
    <xf numFmtId="209" fontId="2" fillId="0" borderId="0" applyFont="0" applyFill="0" applyBorder="0" applyProtection="0">
      <alignment horizontal="right"/>
    </xf>
    <xf numFmtId="0" fontId="42" fillId="0" borderId="0" applyFont="0" applyFill="0" applyBorder="0" applyAlignment="0" applyProtection="0"/>
    <xf numFmtId="209" fontId="2" fillId="0" borderId="0" applyFont="0" applyFill="0" applyBorder="0" applyProtection="0">
      <alignment horizontal="right"/>
    </xf>
    <xf numFmtId="0" fontId="42" fillId="0" borderId="0" applyFont="0" applyFill="0" applyBorder="0" applyProtection="0">
      <alignment horizontal="right"/>
    </xf>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2" fillId="0" borderId="0" applyFont="0" applyFill="0" applyBorder="0" applyProtection="0">
      <alignment horizontal="right"/>
    </xf>
    <xf numFmtId="0" fontId="2" fillId="0" borderId="0" applyFont="0" applyFill="0" applyBorder="0" applyProtection="0">
      <alignment horizontal="right"/>
    </xf>
    <xf numFmtId="209" fontId="2" fillId="0" borderId="0" applyFont="0" applyFill="0" applyBorder="0" applyProtection="0">
      <alignment horizontal="right"/>
    </xf>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203" fontId="13" fillId="0" borderId="0" applyFont="0" applyFill="0" applyBorder="0" applyProtection="0">
      <alignment horizontal="right"/>
    </xf>
    <xf numFmtId="204" fontId="2" fillId="0" borderId="0" applyFont="0" applyFill="0" applyBorder="0" applyProtection="0">
      <alignment horizontal="right"/>
    </xf>
    <xf numFmtId="0" fontId="84" fillId="0" borderId="0" applyNumberFormat="0" applyFill="0" applyBorder="0" applyProtection="0">
      <alignment vertical="top"/>
    </xf>
    <xf numFmtId="0" fontId="85" fillId="0" borderId="2" applyNumberFormat="0" applyFill="0" applyAlignment="0" applyProtection="0"/>
    <xf numFmtId="0" fontId="86" fillId="0" borderId="3" applyNumberFormat="0" applyFill="0" applyProtection="0">
      <alignment horizontal="center"/>
    </xf>
    <xf numFmtId="0" fontId="86" fillId="0" borderId="0" applyNumberFormat="0" applyFill="0" applyBorder="0" applyProtection="0">
      <alignment horizontal="left"/>
    </xf>
    <xf numFmtId="0" fontId="87" fillId="0" borderId="0" applyNumberFormat="0" applyFill="0" applyBorder="0" applyProtection="0">
      <alignment horizontal="centerContinuous"/>
    </xf>
    <xf numFmtId="0" fontId="42" fillId="0" borderId="0"/>
    <xf numFmtId="210" fontId="88" fillId="0" borderId="0" applyFont="0" applyFill="0" applyBorder="0" applyAlignment="0" applyProtection="0"/>
    <xf numFmtId="0" fontId="89" fillId="0" borderId="0"/>
    <xf numFmtId="180" fontId="88" fillId="0" borderId="0" applyFont="0" applyFill="0" applyBorder="0" applyAlignment="0" applyProtection="0"/>
    <xf numFmtId="10" fontId="88" fillId="0" borderId="0" applyFont="0" applyFill="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 fillId="0" borderId="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8" fillId="14"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37" fontId="90" fillId="0" borderId="0"/>
    <xf numFmtId="37" fontId="91" fillId="0" borderId="0"/>
    <xf numFmtId="37" fontId="92" fillId="0" borderId="0"/>
    <xf numFmtId="211" fontId="42" fillId="0" borderId="4" applyNumberFormat="0" applyBorder="0" applyAlignment="0" applyProtection="0"/>
    <xf numFmtId="0" fontId="93" fillId="18" borderId="5" applyBorder="0">
      <alignment horizontal="center"/>
    </xf>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22" borderId="0" applyNumberFormat="0" applyBorder="0" applyAlignment="0" applyProtection="0"/>
    <xf numFmtId="0" fontId="75" fillId="0" borderId="0">
      <alignment vertical="top"/>
    </xf>
    <xf numFmtId="0" fontId="80" fillId="0" borderId="6" applyFont="0" applyBorder="0">
      <alignment horizontal="left" vertical="center" wrapText="1"/>
    </xf>
    <xf numFmtId="211" fontId="94" fillId="0" borderId="0" applyNumberFormat="0" applyFill="0" applyBorder="0" applyAlignment="0" applyProtection="0"/>
    <xf numFmtId="211" fontId="95" fillId="0" borderId="0" applyNumberFormat="0" applyFill="0" applyBorder="0" applyAlignment="0" applyProtection="0"/>
    <xf numFmtId="211" fontId="95" fillId="0" borderId="0" applyNumberFormat="0" applyFill="0" applyBorder="0" applyAlignment="0" applyProtection="0"/>
    <xf numFmtId="0" fontId="29" fillId="5" borderId="0" applyNumberFormat="0" applyBorder="0" applyAlignment="0" applyProtection="0"/>
    <xf numFmtId="212" fontId="82" fillId="0" borderId="0" applyNumberFormat="0" applyFont="0" applyAlignment="0"/>
    <xf numFmtId="0" fontId="96" fillId="0" borderId="0"/>
    <xf numFmtId="0" fontId="97" fillId="0" borderId="0" applyNumberFormat="0"/>
    <xf numFmtId="0" fontId="98" fillId="0" borderId="7"/>
    <xf numFmtId="0" fontId="99" fillId="0" borderId="0" applyNumberFormat="0"/>
    <xf numFmtId="37" fontId="100" fillId="0" borderId="8" applyNumberFormat="0" applyFont="0" applyFill="0" applyAlignment="0" applyProtection="0"/>
    <xf numFmtId="37" fontId="100" fillId="0" borderId="9" applyNumberFormat="0" applyFont="0" applyFill="0" applyAlignment="0" applyProtection="0"/>
    <xf numFmtId="0" fontId="30" fillId="0" borderId="0" applyFill="0" applyBorder="0" applyAlignment="0"/>
    <xf numFmtId="0" fontId="31" fillId="23" borderId="10" applyNumberFormat="0" applyAlignment="0" applyProtection="0"/>
    <xf numFmtId="0" fontId="32" fillId="24" borderId="11" applyNumberFormat="0" applyAlignment="0" applyProtection="0"/>
    <xf numFmtId="0" fontId="101" fillId="0" borderId="7" applyNumberFormat="0" applyFill="0" applyProtection="0">
      <alignment horizontal="center"/>
    </xf>
    <xf numFmtId="213" fontId="102" fillId="0" borderId="0" applyFont="0" applyBorder="0">
      <alignment horizontal="right"/>
    </xf>
    <xf numFmtId="41" fontId="42" fillId="0" borderId="0" applyFont="0" applyFill="0" applyBorder="0" applyAlignment="0" applyProtection="0"/>
    <xf numFmtId="211" fontId="103" fillId="0" borderId="0" applyFont="0" applyFill="0" applyBorder="0" applyAlignment="0" applyProtection="0"/>
    <xf numFmtId="39" fontId="103" fillId="0" borderId="0" applyFont="0" applyFill="0" applyBorder="0" applyAlignment="0" applyProtection="0"/>
    <xf numFmtId="37" fontId="88" fillId="0" borderId="0" applyFont="0" applyFill="0" applyBorder="0" applyAlignment="0" applyProtection="0"/>
    <xf numFmtId="211" fontId="88" fillId="0" borderId="0" applyFont="0" applyFill="0" applyBorder="0" applyAlignment="0" applyProtection="0"/>
    <xf numFmtId="39" fontId="88" fillId="0" borderId="0" applyFont="0" applyFill="0" applyBorder="0" applyAlignment="0" applyProtection="0"/>
    <xf numFmtId="43" fontId="41" fillId="0" borderId="0" applyFont="0" applyFill="0" applyBorder="0" applyAlignment="0" applyProtection="0"/>
    <xf numFmtId="3" fontId="104" fillId="0" borderId="0" applyFont="0" applyFill="0" applyBorder="0" applyAlignment="0" applyProtection="0"/>
    <xf numFmtId="0" fontId="2" fillId="0" borderId="0" applyFont="0" applyFill="0" applyBorder="0" applyAlignment="0" applyProtection="0"/>
    <xf numFmtId="214" fontId="88" fillId="0" borderId="0" applyFont="0" applyFill="0" applyBorder="0" applyAlignment="0" applyProtection="0"/>
    <xf numFmtId="215" fontId="88" fillId="0" borderId="0" applyFont="0" applyFill="0" applyBorder="0" applyAlignment="0" applyProtection="0"/>
    <xf numFmtId="0" fontId="2" fillId="0" borderId="0" applyFont="0" applyFill="0" applyBorder="0" applyAlignment="0" applyProtection="0"/>
    <xf numFmtId="216" fontId="104" fillId="0" borderId="0" applyFont="0" applyFill="0" applyBorder="0" applyAlignment="0" applyProtection="0"/>
    <xf numFmtId="0" fontId="2" fillId="18" borderId="0" applyFont="0" applyBorder="0"/>
    <xf numFmtId="217" fontId="82" fillId="0" borderId="0" applyFill="0" applyBorder="0" applyAlignment="0" applyProtection="0"/>
    <xf numFmtId="0" fontId="104" fillId="0" borderId="0" applyFont="0" applyFill="0" applyBorder="0" applyAlignment="0" applyProtection="0"/>
    <xf numFmtId="0" fontId="105" fillId="0" borderId="0">
      <alignment horizontal="left"/>
    </xf>
    <xf numFmtId="0" fontId="33" fillId="0" borderId="0" applyNumberFormat="0" applyFill="0" applyBorder="0" applyAlignment="0" applyProtection="0"/>
    <xf numFmtId="2" fontId="104" fillId="0" borderId="0" applyFont="0" applyFill="0" applyBorder="0" applyAlignment="0" applyProtection="0"/>
    <xf numFmtId="0" fontId="106" fillId="0" borderId="0" applyNumberFormat="0" applyFill="0" applyBorder="0" applyAlignment="0" applyProtection="0">
      <alignment vertical="top"/>
      <protection locked="0"/>
    </xf>
    <xf numFmtId="213" fontId="82" fillId="0" borderId="0"/>
    <xf numFmtId="0" fontId="34" fillId="6" borderId="0" applyNumberFormat="0" applyBorder="0" applyAlignment="0" applyProtection="0"/>
    <xf numFmtId="38" fontId="35" fillId="18" borderId="0" applyNumberFormat="0" applyBorder="0" applyAlignment="0" applyProtection="0"/>
    <xf numFmtId="218" fontId="107" fillId="25" borderId="12" applyNumberFormat="0" applyFont="0" applyAlignment="0"/>
    <xf numFmtId="0" fontId="12" fillId="0" borderId="13" applyNumberFormat="0" applyAlignment="0" applyProtection="0">
      <alignment horizontal="left" vertical="center"/>
    </xf>
    <xf numFmtId="0" fontId="12" fillId="0" borderId="14">
      <alignment horizontal="left" vertical="center"/>
    </xf>
    <xf numFmtId="0" fontId="36" fillId="0" borderId="15" applyNumberFormat="0" applyFill="0" applyAlignment="0" applyProtection="0"/>
    <xf numFmtId="0" fontId="37" fillId="0" borderId="16" applyNumberFormat="0" applyFill="0" applyAlignment="0" applyProtection="0"/>
    <xf numFmtId="0" fontId="38" fillId="0" borderId="17" applyNumberFormat="0" applyFill="0" applyAlignment="0" applyProtection="0"/>
    <xf numFmtId="0" fontId="38" fillId="0" borderId="0" applyNumberFormat="0" applyFill="0" applyBorder="0" applyAlignment="0" applyProtection="0"/>
    <xf numFmtId="37" fontId="108" fillId="0" borderId="0" applyNumberFormat="0" applyFill="0" applyBorder="0" applyAlignment="0" applyProtection="0"/>
    <xf numFmtId="37" fontId="100" fillId="0" borderId="0" applyNumberFormat="0" applyFill="0" applyBorder="0" applyAlignment="0" applyProtection="0"/>
    <xf numFmtId="0" fontId="109" fillId="0" borderId="0" applyNumberFormat="0" applyFill="0" applyBorder="0" applyAlignment="0" applyProtection="0">
      <alignment vertical="top"/>
      <protection locked="0"/>
    </xf>
    <xf numFmtId="0" fontId="2" fillId="0" borderId="0"/>
    <xf numFmtId="0" fontId="39" fillId="9" borderId="10" applyNumberFormat="0" applyAlignment="0" applyProtection="0"/>
    <xf numFmtId="10" fontId="35" fillId="25" borderId="12" applyNumberFormat="0" applyBorder="0" applyAlignment="0" applyProtection="0"/>
    <xf numFmtId="0" fontId="39" fillId="9" borderId="10" applyNumberFormat="0" applyAlignment="0" applyProtection="0"/>
    <xf numFmtId="1" fontId="110" fillId="0" borderId="0" applyProtection="0">
      <protection locked="0"/>
    </xf>
    <xf numFmtId="0" fontId="40" fillId="0" borderId="18" applyNumberFormat="0" applyFill="0" applyAlignment="0" applyProtection="0"/>
    <xf numFmtId="219" fontId="82" fillId="0" borderId="0" applyFill="0" applyBorder="0" applyAlignment="0" applyProtection="0"/>
    <xf numFmtId="219" fontId="82" fillId="0" borderId="0" applyFill="0" applyBorder="0" applyAlignment="0" applyProtection="0"/>
    <xf numFmtId="219" fontId="82" fillId="0" borderId="0" applyFill="0" applyBorder="0" applyAlignment="0" applyProtection="0"/>
    <xf numFmtId="219" fontId="82" fillId="0" borderId="0" applyFill="0" applyBorder="0" applyAlignment="0" applyProtection="0"/>
    <xf numFmtId="219" fontId="82" fillId="0" borderId="0" applyFill="0" applyBorder="0" applyAlignment="0" applyProtection="0"/>
    <xf numFmtId="219"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219" fontId="82" fillId="0" borderId="0" applyFill="0" applyBorder="0" applyAlignment="0" applyProtection="0"/>
    <xf numFmtId="0" fontId="111" fillId="0" borderId="0" applyNumberFormat="0">
      <alignment vertical="center"/>
    </xf>
    <xf numFmtId="0" fontId="111" fillId="0" borderId="0" applyNumberFormat="0">
      <alignment vertical="center"/>
    </xf>
    <xf numFmtId="0" fontId="82" fillId="0" borderId="0" applyFill="0" applyBorder="0" applyAlignment="0" applyProtection="0"/>
    <xf numFmtId="0" fontId="111" fillId="0" borderId="0" applyNumberFormat="0">
      <alignment vertical="center"/>
    </xf>
    <xf numFmtId="0" fontId="111" fillId="0" borderId="0" applyNumberFormat="0">
      <alignment vertical="center"/>
    </xf>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219" fontId="82" fillId="0" borderId="0" applyFill="0" applyBorder="0" applyAlignment="0" applyProtection="0"/>
    <xf numFmtId="220" fontId="42" fillId="0" borderId="0" applyFont="0" applyFill="0" applyBorder="0" applyAlignment="0" applyProtection="0"/>
    <xf numFmtId="0" fontId="42" fillId="0" borderId="0" applyFont="0" applyFill="0" applyBorder="0" applyAlignment="0" applyProtection="0"/>
    <xf numFmtId="185" fontId="42" fillId="0" borderId="0" applyFont="0" applyFill="0" applyBorder="0" applyAlignment="0" applyProtection="0"/>
    <xf numFmtId="186" fontId="42" fillId="0" borderId="0" applyFont="0" applyFill="0" applyBorder="0" applyAlignment="0" applyProtection="0"/>
    <xf numFmtId="185" fontId="42" fillId="0" borderId="0" applyFont="0" applyFill="0" applyBorder="0" applyAlignment="0" applyProtection="0"/>
    <xf numFmtId="186" fontId="42" fillId="0" borderId="0" applyFont="0" applyFill="0" applyBorder="0" applyAlignment="0" applyProtection="0"/>
    <xf numFmtId="221" fontId="42" fillId="0" borderId="0" applyFont="0" applyFill="0" applyBorder="0" applyAlignment="0" applyProtection="0"/>
    <xf numFmtId="0" fontId="42" fillId="0" borderId="0" applyFont="0" applyFill="0" applyBorder="0" applyAlignment="0" applyProtection="0"/>
    <xf numFmtId="0" fontId="43" fillId="3" borderId="0" applyNumberFormat="0" applyBorder="0" applyAlignment="0" applyProtection="0"/>
    <xf numFmtId="37" fontId="112" fillId="0" borderId="0"/>
    <xf numFmtId="0" fontId="4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42" fillId="0" borderId="0"/>
    <xf numFmtId="0" fontId="44" fillId="26" borderId="19" applyNumberFormat="0" applyFont="0" applyAlignment="0" applyProtection="0"/>
    <xf numFmtId="0" fontId="113" fillId="0" borderId="0"/>
    <xf numFmtId="0" fontId="115" fillId="0" borderId="0"/>
    <xf numFmtId="0" fontId="45" fillId="23" borderId="20" applyNumberFormat="0" applyAlignment="0" applyProtection="0"/>
    <xf numFmtId="222" fontId="82" fillId="0" borderId="0" applyFill="0" applyBorder="0"/>
    <xf numFmtId="10" fontId="42" fillId="0" borderId="0" applyFont="0" applyFill="0" applyBorder="0" applyAlignment="0" applyProtection="0"/>
    <xf numFmtId="180" fontId="83" fillId="0" borderId="0" applyFont="0" applyFill="0" applyBorder="0" applyAlignment="0" applyProtection="0"/>
    <xf numFmtId="9" fontId="116" fillId="0" borderId="0" applyFont="0" applyFill="0" applyBorder="0" applyAlignment="0" applyProtection="0"/>
    <xf numFmtId="13" fontId="42" fillId="0" borderId="0" applyFont="0" applyFill="0" applyProtection="0"/>
    <xf numFmtId="4" fontId="105" fillId="0" borderId="0">
      <alignment horizontal="right"/>
    </xf>
    <xf numFmtId="4" fontId="117" fillId="0" borderId="0">
      <alignment horizontal="right"/>
    </xf>
    <xf numFmtId="4" fontId="30" fillId="27" borderId="21" applyNumberFormat="0" applyProtection="0">
      <alignment horizontal="left" vertical="center" indent="1"/>
    </xf>
    <xf numFmtId="0" fontId="118" fillId="0" borderId="0">
      <alignment horizontal="left"/>
    </xf>
    <xf numFmtId="1" fontId="119" fillId="0" borderId="0" applyBorder="0">
      <alignment horizontal="left" vertical="top" wrapText="1"/>
    </xf>
    <xf numFmtId="0" fontId="120" fillId="0" borderId="0"/>
    <xf numFmtId="0" fontId="121" fillId="0" borderId="0"/>
    <xf numFmtId="0" fontId="122" fillId="0" borderId="0" applyFill="0" applyBorder="0" applyProtection="0">
      <alignment horizontal="left"/>
    </xf>
    <xf numFmtId="0" fontId="123" fillId="0" borderId="22" applyFill="0" applyBorder="0" applyProtection="0">
      <alignment horizontal="left" vertical="top"/>
    </xf>
    <xf numFmtId="0" fontId="124" fillId="0" borderId="0" applyFill="0" applyBorder="0" applyProtection="0">
      <alignment horizontal="left" vertical="top"/>
    </xf>
    <xf numFmtId="0" fontId="89" fillId="0" borderId="0" applyNumberFormat="0" applyFill="0" applyBorder="0" applyAlignment="0" applyProtection="0"/>
    <xf numFmtId="0" fontId="46" fillId="0" borderId="0" applyNumberFormat="0" applyFill="0" applyBorder="0" applyAlignment="0" applyProtection="0"/>
    <xf numFmtId="211" fontId="42" fillId="0" borderId="9" applyNumberFormat="0" applyFont="0" applyFill="0" applyAlignment="0"/>
    <xf numFmtId="0" fontId="47" fillId="0" borderId="23" applyNumberFormat="0" applyFill="0" applyAlignment="0" applyProtection="0"/>
    <xf numFmtId="187" fontId="42" fillId="0" borderId="0" applyFont="0" applyFill="0" applyBorder="0" applyAlignment="0" applyProtection="0"/>
    <xf numFmtId="188" fontId="42" fillId="0" borderId="0" applyFont="0" applyFill="0" applyBorder="0" applyAlignment="0" applyProtection="0"/>
    <xf numFmtId="187" fontId="42" fillId="0" borderId="0" applyFont="0" applyFill="0" applyBorder="0" applyAlignment="0" applyProtection="0"/>
    <xf numFmtId="188" fontId="42" fillId="0" borderId="0" applyFont="0" applyFill="0" applyBorder="0" applyAlignment="0" applyProtection="0"/>
    <xf numFmtId="0" fontId="48" fillId="0" borderId="0" applyNumberFormat="0" applyFill="0" applyBorder="0" applyAlignment="0" applyProtection="0"/>
    <xf numFmtId="0" fontId="120" fillId="0" borderId="0" applyFont="0" applyFill="0" applyBorder="0" applyAlignment="0" applyProtection="0"/>
    <xf numFmtId="1" fontId="125" fillId="0" borderId="0" applyFont="0" applyFill="0" applyBorder="0" applyProtection="0">
      <alignment horizont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22" borderId="0" applyNumberFormat="0" applyBorder="0" applyAlignment="0" applyProtection="0">
      <alignment vertical="center"/>
    </xf>
    <xf numFmtId="0" fontId="69" fillId="0" borderId="0"/>
    <xf numFmtId="0" fontId="75" fillId="0" borderId="0">
      <alignment vertical="top"/>
    </xf>
    <xf numFmtId="0" fontId="49" fillId="0" borderId="0" applyNumberFormat="0" applyFill="0" applyBorder="0" applyAlignment="0" applyProtection="0">
      <alignment vertical="center"/>
    </xf>
    <xf numFmtId="0" fontId="50" fillId="24" borderId="11" applyNumberFormat="0" applyAlignment="0" applyProtection="0">
      <alignment vertical="center"/>
    </xf>
    <xf numFmtId="49" fontId="80" fillId="18" borderId="24" applyFill="0">
      <alignment horizontal="left" vertical="center" shrinkToFit="1"/>
    </xf>
    <xf numFmtId="0" fontId="51" fillId="3" borderId="0" applyNumberFormat="0" applyBorder="0" applyAlignment="0" applyProtection="0">
      <alignment vertical="center"/>
    </xf>
    <xf numFmtId="9" fontId="2" fillId="0" borderId="0" applyFont="0" applyFill="0" applyBorder="0" applyAlignment="0" applyProtection="0"/>
    <xf numFmtId="196" fontId="80" fillId="0" borderId="0" applyFont="0" applyFill="0" applyBorder="0" applyAlignment="0" applyProtection="0"/>
    <xf numFmtId="197" fontId="80" fillId="0" borderId="0" applyFont="0" applyFill="0" applyBorder="0" applyAlignment="0" applyProtection="0">
      <alignment vertical="top"/>
    </xf>
    <xf numFmtId="198" fontId="80" fillId="0" borderId="0" applyFont="0" applyFill="0" applyBorder="0" applyAlignment="0" applyProtection="0"/>
    <xf numFmtId="0" fontId="2" fillId="26" borderId="19" applyNumberFormat="0" applyFont="0" applyAlignment="0" applyProtection="0">
      <alignment vertical="center"/>
    </xf>
    <xf numFmtId="0" fontId="126" fillId="0" borderId="25" applyBorder="0" applyAlignment="0">
      <alignment horizontal="center" vertical="center"/>
    </xf>
    <xf numFmtId="0" fontId="52" fillId="0" borderId="18" applyNumberFormat="0" applyFill="0" applyAlignment="0" applyProtection="0">
      <alignment vertical="center"/>
    </xf>
    <xf numFmtId="0" fontId="53" fillId="5" borderId="0" applyNumberFormat="0" applyBorder="0" applyAlignment="0" applyProtection="0">
      <alignment vertical="center"/>
    </xf>
    <xf numFmtId="0" fontId="2" fillId="0" borderId="26"/>
    <xf numFmtId="0" fontId="2" fillId="18" borderId="24" applyFill="0">
      <alignment horizontal="center" vertical="center" shrinkToFit="1"/>
    </xf>
    <xf numFmtId="0" fontId="127" fillId="0" borderId="0"/>
    <xf numFmtId="0" fontId="54" fillId="23" borderId="10" applyNumberFormat="0" applyAlignment="0" applyProtection="0">
      <alignment vertical="center"/>
    </xf>
    <xf numFmtId="0" fontId="55" fillId="0" borderId="0" applyNumberFormat="0" applyFill="0" applyBorder="0" applyAlignment="0" applyProtection="0">
      <alignment vertical="center"/>
    </xf>
    <xf numFmtId="43" fontId="42" fillId="0" borderId="0" applyFont="0" applyFill="0" applyBorder="0" applyAlignment="0" applyProtection="0"/>
    <xf numFmtId="41" fontId="42" fillId="0" borderId="0" applyFont="0" applyFill="0" applyBorder="0" applyAlignment="0" applyProtection="0"/>
    <xf numFmtId="38" fontId="2" fillId="0" borderId="0" applyFont="0" applyFill="0" applyBorder="0" applyAlignment="0" applyProtection="0"/>
    <xf numFmtId="38" fontId="152" fillId="0" borderId="0" applyFont="0" applyFill="0" applyBorder="0" applyAlignment="0" applyProtection="0">
      <alignment vertical="center"/>
    </xf>
    <xf numFmtId="38" fontId="150" fillId="0" borderId="0" applyFont="0" applyFill="0" applyBorder="0" applyAlignment="0" applyProtection="0">
      <alignment vertical="center"/>
    </xf>
    <xf numFmtId="38" fontId="150" fillId="0" borderId="0" applyFont="0" applyFill="0" applyBorder="0" applyAlignment="0" applyProtection="0">
      <alignment vertical="center"/>
    </xf>
    <xf numFmtId="0" fontId="56" fillId="0" borderId="15" applyNumberFormat="0" applyFill="0" applyAlignment="0" applyProtection="0">
      <alignment vertical="center"/>
    </xf>
    <xf numFmtId="0" fontId="57" fillId="0" borderId="16" applyNumberFormat="0" applyFill="0" applyAlignment="0" applyProtection="0">
      <alignment vertical="center"/>
    </xf>
    <xf numFmtId="0" fontId="58" fillId="0" borderId="17" applyNumberFormat="0" applyFill="0" applyAlignment="0" applyProtection="0">
      <alignment vertical="center"/>
    </xf>
    <xf numFmtId="0" fontId="58" fillId="0" borderId="0" applyNumberFormat="0" applyFill="0" applyBorder="0" applyAlignment="0" applyProtection="0">
      <alignment vertical="center"/>
    </xf>
    <xf numFmtId="0" fontId="6" fillId="0" borderId="0" applyFill="0" applyBorder="0" applyProtection="0"/>
    <xf numFmtId="0" fontId="59" fillId="0" borderId="23" applyNumberFormat="0" applyFill="0" applyAlignment="0" applyProtection="0">
      <alignment vertical="center"/>
    </xf>
    <xf numFmtId="0" fontId="60" fillId="23" borderId="20" applyNumberFormat="0" applyAlignment="0" applyProtection="0">
      <alignment vertical="center"/>
    </xf>
    <xf numFmtId="0" fontId="81" fillId="0" borderId="0" applyNumberFormat="0" applyFont="0" applyFill="0" applyBorder="0">
      <alignment horizontal="left" vertical="top" wrapText="1"/>
    </xf>
    <xf numFmtId="0" fontId="61" fillId="0" borderId="0" applyNumberFormat="0" applyFill="0" applyBorder="0" applyAlignment="0" applyProtection="0">
      <alignment vertical="center"/>
    </xf>
    <xf numFmtId="0" fontId="7" fillId="28" borderId="0" applyNumberFormat="0" applyFont="0" applyFill="0" applyBorder="0" applyAlignment="0" applyProtection="0">
      <protection locked="0"/>
    </xf>
    <xf numFmtId="8" fontId="128" fillId="0" borderId="0" applyFont="0" applyFill="0" applyBorder="0" applyAlignment="0" applyProtection="0"/>
    <xf numFmtId="6" fontId="128" fillId="0" borderId="0" applyFont="0" applyFill="0" applyBorder="0" applyAlignment="0" applyProtection="0"/>
    <xf numFmtId="6" fontId="2" fillId="0" borderId="0" applyFont="0" applyFill="0" applyBorder="0" applyAlignment="0" applyProtection="0"/>
    <xf numFmtId="223" fontId="2" fillId="0" borderId="0" applyFont="0" applyFill="0" applyBorder="0" applyAlignment="0" applyProtection="0"/>
    <xf numFmtId="0" fontId="62" fillId="9" borderId="10" applyNumberFormat="0" applyAlignment="0" applyProtection="0">
      <alignment vertical="center"/>
    </xf>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53" fillId="0" borderId="0"/>
    <xf numFmtId="0" fontId="152" fillId="0" borderId="0">
      <alignment vertical="center"/>
    </xf>
    <xf numFmtId="0" fontId="2" fillId="0" borderId="0">
      <alignment vertical="center"/>
    </xf>
    <xf numFmtId="0" fontId="63" fillId="0" borderId="0">
      <alignment horizontal="center" wrapText="1"/>
    </xf>
    <xf numFmtId="0" fontId="129" fillId="0" borderId="0"/>
    <xf numFmtId="0" fontId="130" fillId="0" borderId="0"/>
    <xf numFmtId="0" fontId="131" fillId="0" borderId="0"/>
    <xf numFmtId="0" fontId="64" fillId="6" borderId="0" applyNumberFormat="0" applyBorder="0" applyAlignment="0" applyProtection="0">
      <alignment vertical="center"/>
    </xf>
    <xf numFmtId="0" fontId="42" fillId="0" borderId="0" applyFont="0" applyFill="0" applyBorder="0" applyAlignment="0" applyProtection="0"/>
    <xf numFmtId="0" fontId="42" fillId="0" borderId="0"/>
    <xf numFmtId="38" fontId="42" fillId="0" borderId="0" applyFont="0" applyFill="0" applyBorder="0" applyAlignment="0" applyProtection="0">
      <alignment vertical="center"/>
    </xf>
    <xf numFmtId="0" fontId="152" fillId="32" borderId="0" applyNumberFormat="0" applyBorder="0" applyAlignment="0" applyProtection="0">
      <alignment vertical="center"/>
    </xf>
    <xf numFmtId="0" fontId="152" fillId="33" borderId="0" applyNumberFormat="0" applyBorder="0" applyAlignment="0" applyProtection="0">
      <alignment vertical="center"/>
    </xf>
    <xf numFmtId="0" fontId="152" fillId="34" borderId="0" applyNumberFormat="0" applyBorder="0" applyAlignment="0" applyProtection="0">
      <alignment vertical="center"/>
    </xf>
    <xf numFmtId="0" fontId="152" fillId="35" borderId="0" applyNumberFormat="0" applyBorder="0" applyAlignment="0" applyProtection="0">
      <alignment vertical="center"/>
    </xf>
    <xf numFmtId="0" fontId="152" fillId="36" borderId="0" applyNumberFormat="0" applyBorder="0" applyAlignment="0" applyProtection="0">
      <alignment vertical="center"/>
    </xf>
    <xf numFmtId="0" fontId="152" fillId="37" borderId="0" applyNumberFormat="0" applyBorder="0" applyAlignment="0" applyProtection="0">
      <alignment vertical="center"/>
    </xf>
    <xf numFmtId="0" fontId="152" fillId="38" borderId="0" applyNumberFormat="0" applyBorder="0" applyAlignment="0" applyProtection="0">
      <alignment vertical="center"/>
    </xf>
    <xf numFmtId="0" fontId="152" fillId="39" borderId="0" applyNumberFormat="0" applyBorder="0" applyAlignment="0" applyProtection="0">
      <alignment vertical="center"/>
    </xf>
    <xf numFmtId="0" fontId="152" fillId="40" borderId="0" applyNumberFormat="0" applyBorder="0" applyAlignment="0" applyProtection="0">
      <alignment vertical="center"/>
    </xf>
    <xf numFmtId="0" fontId="152" fillId="41" borderId="0" applyNumberFormat="0" applyBorder="0" applyAlignment="0" applyProtection="0">
      <alignment vertical="center"/>
    </xf>
    <xf numFmtId="0" fontId="152" fillId="42" borderId="0" applyNumberFormat="0" applyBorder="0" applyAlignment="0" applyProtection="0">
      <alignment vertical="center"/>
    </xf>
    <xf numFmtId="0" fontId="152" fillId="43" borderId="0" applyNumberFormat="0" applyBorder="0" applyAlignment="0" applyProtection="0">
      <alignment vertical="center"/>
    </xf>
    <xf numFmtId="0" fontId="161" fillId="44" borderId="0" applyNumberFormat="0" applyBorder="0" applyAlignment="0" applyProtection="0">
      <alignment vertical="center"/>
    </xf>
    <xf numFmtId="0" fontId="161" fillId="45" borderId="0" applyNumberFormat="0" applyBorder="0" applyAlignment="0" applyProtection="0">
      <alignment vertical="center"/>
    </xf>
    <xf numFmtId="0" fontId="161" fillId="46" borderId="0" applyNumberFormat="0" applyBorder="0" applyAlignment="0" applyProtection="0">
      <alignment vertical="center"/>
    </xf>
    <xf numFmtId="0" fontId="161" fillId="47" borderId="0" applyNumberFormat="0" applyBorder="0" applyAlignment="0" applyProtection="0">
      <alignment vertical="center"/>
    </xf>
    <xf numFmtId="0" fontId="161" fillId="48" borderId="0" applyNumberFormat="0" applyBorder="0" applyAlignment="0" applyProtection="0">
      <alignment vertical="center"/>
    </xf>
    <xf numFmtId="0" fontId="161" fillId="49" borderId="0" applyNumberFormat="0" applyBorder="0" applyAlignment="0" applyProtection="0">
      <alignment vertical="center"/>
    </xf>
    <xf numFmtId="232" fontId="42" fillId="50" borderId="175">
      <alignment horizontal="center" vertical="center"/>
    </xf>
    <xf numFmtId="38" fontId="11" fillId="0" borderId="0" applyFont="0" applyFill="0" applyBorder="0" applyAlignment="0" applyProtection="0"/>
    <xf numFmtId="233" fontId="11" fillId="0" borderId="0" applyFont="0" applyFill="0" applyBorder="0" applyAlignment="0" applyProtection="0"/>
    <xf numFmtId="40" fontId="11" fillId="0" borderId="0" applyFont="0" applyFill="0" applyBorder="0" applyAlignment="0" applyProtection="0"/>
    <xf numFmtId="180" fontId="162" fillId="0" borderId="0" applyNumberFormat="0" applyFill="0" applyAlignment="0" applyProtection="0"/>
    <xf numFmtId="234" fontId="11" fillId="0" borderId="0" applyFont="0" applyFill="0" applyBorder="0" applyAlignment="0" applyProtection="0"/>
    <xf numFmtId="235" fontId="11" fillId="0" borderId="0" applyFont="0" applyFill="0" applyBorder="0" applyAlignment="0" applyProtection="0"/>
    <xf numFmtId="236" fontId="11" fillId="0" borderId="0" applyFont="0" applyFill="0" applyBorder="0" applyAlignment="0" applyProtection="0"/>
    <xf numFmtId="237" fontId="72" fillId="0" borderId="0" applyNumberFormat="0" applyFont="0" applyFill="0" applyBorder="0" applyAlignment="0" applyProtection="0"/>
    <xf numFmtId="238" fontId="42" fillId="0" borderId="0" applyFill="0" applyBorder="0" applyProtection="0">
      <alignment horizontal="left" vertical="top"/>
    </xf>
    <xf numFmtId="0" fontId="163" fillId="0" borderId="0" applyNumberFormat="0" applyFill="0" applyBorder="0" applyAlignment="0" applyProtection="0"/>
    <xf numFmtId="239" fontId="42" fillId="0" borderId="0">
      <protection locked="0"/>
    </xf>
    <xf numFmtId="239" fontId="42" fillId="0" borderId="0">
      <protection locked="0"/>
    </xf>
    <xf numFmtId="0" fontId="164" fillId="0" borderId="8">
      <alignment horizontal="center"/>
    </xf>
    <xf numFmtId="0" fontId="165" fillId="0" borderId="176" applyNumberFormat="0" applyFill="0" applyAlignment="0" applyProtection="0"/>
    <xf numFmtId="240" fontId="42" fillId="0" borderId="0" applyFont="0" applyFill="0" applyBorder="0" applyAlignment="0" applyProtection="0"/>
    <xf numFmtId="241" fontId="42" fillId="0" borderId="0" applyFont="0" applyFill="0" applyBorder="0" applyAlignment="0" applyProtection="0"/>
    <xf numFmtId="38" fontId="166" fillId="0" borderId="0"/>
    <xf numFmtId="242" fontId="42" fillId="0" borderId="0" applyFont="0" applyFill="0" applyBorder="0" applyProtection="0">
      <alignment horizontal="right"/>
    </xf>
    <xf numFmtId="40" fontId="167" fillId="2" borderId="0">
      <alignment horizontal="right"/>
    </xf>
    <xf numFmtId="0" fontId="168" fillId="2" borderId="0">
      <alignment horizontal="right"/>
    </xf>
    <xf numFmtId="0" fontId="169" fillId="2" borderId="73"/>
    <xf numFmtId="0" fontId="169" fillId="0" borderId="0" applyBorder="0">
      <alignment horizontal="centerContinuous"/>
    </xf>
    <xf numFmtId="0" fontId="170" fillId="0" borderId="0" applyBorder="0">
      <alignment horizontal="centerContinuous"/>
    </xf>
    <xf numFmtId="9" fontId="11" fillId="0" borderId="0" applyFont="0" applyFill="0" applyBorder="0" applyAlignment="0" applyProtection="0"/>
    <xf numFmtId="180" fontId="11" fillId="0" borderId="0" applyFont="0" applyFill="0" applyBorder="0" applyAlignment="0" applyProtection="0"/>
    <xf numFmtId="10" fontId="11"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171" fillId="0" borderId="8">
      <alignment horizontal="center"/>
    </xf>
    <xf numFmtId="3" fontId="41" fillId="0" borderId="0" applyFont="0" applyFill="0" applyBorder="0" applyAlignment="0" applyProtection="0"/>
    <xf numFmtId="0" fontId="41" fillId="51" borderId="0" applyNumberFormat="0" applyFont="0" applyBorder="0" applyAlignment="0" applyProtection="0"/>
    <xf numFmtId="0" fontId="42" fillId="0" borderId="0"/>
    <xf numFmtId="243" fontId="42" fillId="0" borderId="0" applyFont="0" applyFill="0" applyBorder="0" applyAlignment="0" applyProtection="0"/>
    <xf numFmtId="244" fontId="42" fillId="0" borderId="0" applyFont="0" applyFill="0" applyBorder="0" applyAlignment="0" applyProtection="0"/>
    <xf numFmtId="0" fontId="172" fillId="0" borderId="177"/>
    <xf numFmtId="37" fontId="35" fillId="52" borderId="0" applyNumberFormat="0" applyBorder="0" applyAlignment="0" applyProtection="0"/>
    <xf numFmtId="37" fontId="35" fillId="0" borderId="0"/>
    <xf numFmtId="3" fontId="173" fillId="0" borderId="176" applyProtection="0"/>
    <xf numFmtId="38" fontId="95" fillId="0" borderId="0" applyNumberFormat="0" applyFill="0" applyBorder="0" applyAlignment="0">
      <protection locked="0"/>
    </xf>
    <xf numFmtId="0" fontId="161" fillId="53" borderId="0" applyNumberFormat="0" applyBorder="0" applyAlignment="0" applyProtection="0">
      <alignment vertical="center"/>
    </xf>
    <xf numFmtId="0" fontId="161" fillId="54" borderId="0" applyNumberFormat="0" applyBorder="0" applyAlignment="0" applyProtection="0">
      <alignment vertical="center"/>
    </xf>
    <xf numFmtId="0" fontId="161" fillId="55" borderId="0" applyNumberFormat="0" applyBorder="0" applyAlignment="0" applyProtection="0">
      <alignment vertical="center"/>
    </xf>
    <xf numFmtId="0" fontId="161" fillId="56" borderId="0" applyNumberFormat="0" applyBorder="0" applyAlignment="0" applyProtection="0">
      <alignment vertical="center"/>
    </xf>
    <xf numFmtId="0" fontId="161" fillId="57" borderId="0" applyNumberFormat="0" applyBorder="0" applyAlignment="0" applyProtection="0">
      <alignment vertical="center"/>
    </xf>
    <xf numFmtId="0" fontId="161" fillId="58" borderId="0" applyNumberFormat="0" applyBorder="0" applyAlignment="0" applyProtection="0">
      <alignment vertical="center"/>
    </xf>
    <xf numFmtId="0" fontId="174" fillId="0" borderId="0" applyNumberFormat="0" applyFill="0" applyBorder="0" applyAlignment="0" applyProtection="0">
      <alignment vertical="center"/>
    </xf>
    <xf numFmtId="0" fontId="175" fillId="59" borderId="178" applyNumberFormat="0" applyAlignment="0" applyProtection="0">
      <alignment vertical="center"/>
    </xf>
    <xf numFmtId="0" fontId="176" fillId="60" borderId="0" applyNumberFormat="0" applyBorder="0" applyAlignment="0" applyProtection="0">
      <alignment vertical="center"/>
    </xf>
    <xf numFmtId="0" fontId="152" fillId="61" borderId="179" applyNumberFormat="0" applyFont="0" applyAlignment="0" applyProtection="0">
      <alignment vertical="center"/>
    </xf>
    <xf numFmtId="0" fontId="177" fillId="0" borderId="180" applyNumberFormat="0" applyFill="0" applyAlignment="0" applyProtection="0">
      <alignment vertical="center"/>
    </xf>
    <xf numFmtId="0" fontId="178" fillId="62" borderId="0" applyNumberFormat="0" applyBorder="0" applyAlignment="0" applyProtection="0">
      <alignment vertical="center"/>
    </xf>
    <xf numFmtId="0" fontId="179" fillId="63" borderId="181" applyNumberFormat="0" applyAlignment="0" applyProtection="0">
      <alignment vertical="center"/>
    </xf>
    <xf numFmtId="0" fontId="180" fillId="0" borderId="0" applyNumberFormat="0" applyFill="0" applyBorder="0" applyAlignment="0" applyProtection="0">
      <alignment vertical="center"/>
    </xf>
    <xf numFmtId="0" fontId="181" fillId="0" borderId="182" applyNumberFormat="0" applyFill="0" applyAlignment="0" applyProtection="0">
      <alignment vertical="center"/>
    </xf>
    <xf numFmtId="0" fontId="182" fillId="0" borderId="183" applyNumberFormat="0" applyFill="0" applyAlignment="0" applyProtection="0">
      <alignment vertical="center"/>
    </xf>
    <xf numFmtId="0" fontId="183" fillId="0" borderId="184" applyNumberFormat="0" applyFill="0" applyAlignment="0" applyProtection="0">
      <alignment vertical="center"/>
    </xf>
    <xf numFmtId="0" fontId="183" fillId="0" borderId="0" applyNumberFormat="0" applyFill="0" applyBorder="0" applyAlignment="0" applyProtection="0">
      <alignment vertical="center"/>
    </xf>
    <xf numFmtId="0" fontId="184" fillId="0" borderId="185" applyNumberFormat="0" applyFill="0" applyAlignment="0" applyProtection="0">
      <alignment vertical="center"/>
    </xf>
    <xf numFmtId="0" fontId="185" fillId="63" borderId="186" applyNumberFormat="0" applyAlignment="0" applyProtection="0">
      <alignment vertical="center"/>
    </xf>
    <xf numFmtId="0" fontId="186" fillId="0" borderId="0" applyNumberFormat="0" applyFill="0" applyBorder="0" applyAlignment="0" applyProtection="0">
      <alignment vertical="center"/>
    </xf>
    <xf numFmtId="0" fontId="187" fillId="64" borderId="181" applyNumberFormat="0" applyAlignment="0" applyProtection="0">
      <alignment vertical="center"/>
    </xf>
    <xf numFmtId="0" fontId="188" fillId="65" borderId="0" applyNumberFormat="0" applyBorder="0" applyAlignment="0" applyProtection="0">
      <alignment vertical="center"/>
    </xf>
    <xf numFmtId="0" fontId="1" fillId="0" borderId="0">
      <alignment vertical="center"/>
    </xf>
  </cellStyleXfs>
  <cellXfs count="1391">
    <xf numFmtId="0" fontId="0" fillId="0" borderId="0" xfId="0"/>
    <xf numFmtId="0" fontId="5" fillId="0" borderId="0" xfId="0" applyFont="1" applyAlignment="1">
      <alignment vertical="center"/>
    </xf>
    <xf numFmtId="0" fontId="6" fillId="0" borderId="25" xfId="0" applyFont="1" applyBorder="1" applyAlignment="1">
      <alignment vertical="center"/>
    </xf>
    <xf numFmtId="0" fontId="13" fillId="0" borderId="0" xfId="0" applyFont="1" applyAlignment="1">
      <alignment vertical="center"/>
    </xf>
    <xf numFmtId="0" fontId="13" fillId="0" borderId="0" xfId="0" applyFont="1" applyAlignment="1">
      <alignment horizontal="right" vertical="center"/>
    </xf>
    <xf numFmtId="0" fontId="10" fillId="0" borderId="0" xfId="0" applyFont="1" applyAlignment="1">
      <alignment vertical="center"/>
    </xf>
    <xf numFmtId="0" fontId="10" fillId="0" borderId="0" xfId="0" applyFont="1" applyBorder="1" applyAlignment="1">
      <alignment vertical="center"/>
    </xf>
    <xf numFmtId="177" fontId="10" fillId="0" borderId="0" xfId="0" applyNumberFormat="1" applyFont="1" applyAlignment="1">
      <alignment vertical="center"/>
    </xf>
    <xf numFmtId="0" fontId="10" fillId="2" borderId="0" xfId="0" applyFont="1" applyFill="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0" fillId="0" borderId="27" xfId="0" applyFont="1" applyBorder="1" applyAlignment="1">
      <alignment vertical="center"/>
    </xf>
    <xf numFmtId="0" fontId="10" fillId="0" borderId="29" xfId="0" applyFont="1" applyBorder="1" applyAlignment="1">
      <alignment vertical="center"/>
    </xf>
    <xf numFmtId="0" fontId="14" fillId="0" borderId="0" xfId="0" applyFont="1" applyAlignment="1">
      <alignment vertical="center"/>
    </xf>
    <xf numFmtId="0" fontId="10" fillId="0" borderId="0" xfId="0" applyFont="1" applyAlignment="1">
      <alignment horizontal="right" vertical="center"/>
    </xf>
    <xf numFmtId="0" fontId="12" fillId="0" borderId="0" xfId="0" applyFont="1" applyAlignment="1">
      <alignment vertical="center"/>
    </xf>
    <xf numFmtId="0" fontId="16" fillId="0" borderId="29" xfId="0" applyFont="1" applyBorder="1" applyAlignment="1">
      <alignment vertical="center"/>
    </xf>
    <xf numFmtId="0" fontId="10" fillId="0" borderId="0" xfId="0" applyFont="1" applyBorder="1" applyAlignment="1">
      <alignment horizontal="right" vertical="center"/>
    </xf>
    <xf numFmtId="0" fontId="10" fillId="0" borderId="0" xfId="0" applyFont="1" applyFill="1" applyAlignment="1">
      <alignment vertical="center"/>
    </xf>
    <xf numFmtId="0" fontId="10" fillId="0" borderId="30" xfId="0" applyFont="1" applyBorder="1" applyAlignment="1">
      <alignment horizontal="center" vertical="center"/>
    </xf>
    <xf numFmtId="0" fontId="11" fillId="0" borderId="0" xfId="0" applyFont="1" applyAlignment="1">
      <alignment vertical="center"/>
    </xf>
    <xf numFmtId="0" fontId="10" fillId="0" borderId="0" xfId="0" applyFont="1" applyFill="1" applyAlignment="1">
      <alignment horizontal="right" vertical="center"/>
    </xf>
    <xf numFmtId="0" fontId="5" fillId="0" borderId="0" xfId="0" applyFont="1" applyFill="1" applyAlignment="1">
      <alignment horizontal="right" vertical="center"/>
    </xf>
    <xf numFmtId="0" fontId="12" fillId="0" borderId="0" xfId="0" applyFont="1" applyBorder="1" applyAlignment="1">
      <alignment vertical="center"/>
    </xf>
    <xf numFmtId="0" fontId="16" fillId="0" borderId="0" xfId="0" applyFont="1" applyBorder="1" applyAlignment="1">
      <alignment vertical="center"/>
    </xf>
    <xf numFmtId="0" fontId="16" fillId="0" borderId="1" xfId="0" applyFont="1" applyBorder="1" applyAlignment="1">
      <alignment vertical="center"/>
    </xf>
    <xf numFmtId="178" fontId="10" fillId="0" borderId="0" xfId="2298" applyNumberFormat="1" applyFont="1" applyFill="1" applyBorder="1" applyAlignment="1">
      <alignment vertical="center"/>
    </xf>
    <xf numFmtId="180" fontId="10" fillId="0" borderId="12" xfId="2298" applyNumberFormat="1" applyFont="1" applyFill="1" applyBorder="1" applyAlignment="1">
      <alignment horizontal="right"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178" fontId="10" fillId="0" borderId="31" xfId="2298" applyNumberFormat="1" applyFont="1" applyFill="1" applyBorder="1" applyAlignment="1">
      <alignment vertical="center"/>
    </xf>
    <xf numFmtId="178" fontId="10" fillId="0" borderId="12" xfId="2298" applyNumberFormat="1" applyFont="1" applyFill="1" applyBorder="1" applyAlignment="1">
      <alignment vertical="center"/>
    </xf>
    <xf numFmtId="178" fontId="10" fillId="0" borderId="12" xfId="2298" applyNumberFormat="1" applyFont="1" applyFill="1" applyBorder="1" applyAlignment="1">
      <alignment horizontal="right" vertical="center"/>
    </xf>
    <xf numFmtId="178" fontId="10" fillId="0" borderId="30" xfId="2298" applyNumberFormat="1" applyFont="1" applyFill="1" applyBorder="1" applyAlignment="1">
      <alignment vertical="center"/>
    </xf>
    <xf numFmtId="178" fontId="10" fillId="0" borderId="32" xfId="2298" applyNumberFormat="1" applyFont="1" applyFill="1" applyBorder="1" applyAlignment="1">
      <alignment vertical="center"/>
    </xf>
    <xf numFmtId="0" fontId="10" fillId="2" borderId="0" xfId="0" applyFont="1" applyFill="1" applyBorder="1" applyAlignment="1">
      <alignment horizontal="right" vertical="center"/>
    </xf>
    <xf numFmtId="178" fontId="10" fillId="0" borderId="33" xfId="2298" applyNumberFormat="1" applyFont="1" applyFill="1" applyBorder="1" applyAlignment="1">
      <alignment vertical="center"/>
    </xf>
    <xf numFmtId="180" fontId="10" fillId="0" borderId="32" xfId="2298" applyNumberFormat="1" applyFont="1" applyFill="1" applyBorder="1" applyAlignment="1">
      <alignment horizontal="right" vertical="center"/>
    </xf>
    <xf numFmtId="178" fontId="10" fillId="0" borderId="32" xfId="2313" applyNumberFormat="1" applyFont="1" applyFill="1" applyBorder="1" applyAlignment="1">
      <alignment horizontal="right" vertical="center"/>
    </xf>
    <xf numFmtId="178" fontId="10" fillId="0" borderId="30" xfId="2298" applyNumberFormat="1" applyFont="1" applyFill="1" applyBorder="1" applyAlignment="1">
      <alignment horizontal="right" vertical="center"/>
    </xf>
    <xf numFmtId="178" fontId="10" fillId="0" borderId="34" xfId="2313" applyNumberFormat="1" applyFont="1" applyFill="1" applyBorder="1" applyAlignment="1">
      <alignment horizontal="right" vertical="center"/>
    </xf>
    <xf numFmtId="0" fontId="16" fillId="0" borderId="35" xfId="0" applyFont="1" applyBorder="1" applyAlignment="1">
      <alignment vertical="center"/>
    </xf>
    <xf numFmtId="0" fontId="12" fillId="0" borderId="0" xfId="0" applyFont="1" applyFill="1" applyBorder="1" applyAlignment="1">
      <alignment vertical="center"/>
    </xf>
    <xf numFmtId="0" fontId="17" fillId="0" borderId="0" xfId="0" applyFont="1" applyAlignment="1">
      <alignment vertical="center"/>
    </xf>
    <xf numFmtId="0" fontId="16" fillId="0" borderId="36" xfId="0" applyFont="1" applyBorder="1" applyAlignment="1">
      <alignment vertical="center"/>
    </xf>
    <xf numFmtId="0" fontId="5" fillId="0" borderId="0" xfId="0" applyFont="1" applyFill="1" applyAlignment="1">
      <alignment vertical="center"/>
    </xf>
    <xf numFmtId="0" fontId="11" fillId="0" borderId="0" xfId="0" applyFont="1" applyBorder="1" applyAlignment="1">
      <alignment vertical="center"/>
    </xf>
    <xf numFmtId="0" fontId="5" fillId="2" borderId="0" xfId="0" applyFont="1" applyFill="1" applyBorder="1" applyAlignment="1">
      <alignment vertical="center"/>
    </xf>
    <xf numFmtId="0" fontId="13" fillId="0" borderId="0" xfId="0" applyFont="1" applyBorder="1" applyAlignment="1">
      <alignment vertical="center"/>
    </xf>
    <xf numFmtId="178" fontId="10" fillId="0" borderId="34" xfId="2298" applyNumberFormat="1" applyFont="1" applyFill="1" applyBorder="1" applyAlignment="1">
      <alignment vertical="center"/>
    </xf>
    <xf numFmtId="178" fontId="10" fillId="0" borderId="0" xfId="0" applyNumberFormat="1" applyFont="1" applyBorder="1" applyAlignment="1">
      <alignment vertical="center"/>
    </xf>
    <xf numFmtId="0" fontId="13" fillId="0" borderId="0" xfId="0" applyFont="1" applyAlignment="1">
      <alignment horizontal="center" vertical="center"/>
    </xf>
    <xf numFmtId="178" fontId="10" fillId="0" borderId="38" xfId="2298" applyNumberFormat="1" applyFont="1" applyFill="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180" fontId="10" fillId="0" borderId="32" xfId="2298" applyNumberFormat="1" applyFont="1" applyFill="1" applyBorder="1" applyAlignment="1">
      <alignment vertical="center"/>
    </xf>
    <xf numFmtId="180" fontId="10" fillId="0" borderId="34" xfId="2298" applyNumberFormat="1" applyFont="1" applyFill="1" applyBorder="1" applyAlignment="1">
      <alignment vertical="center"/>
    </xf>
    <xf numFmtId="178" fontId="10" fillId="0" borderId="0" xfId="0" applyNumberFormat="1" applyFont="1" applyAlignment="1">
      <alignment vertical="center"/>
    </xf>
    <xf numFmtId="182" fontId="10" fillId="0" borderId="0" xfId="0" applyNumberFormat="1" applyFont="1" applyAlignment="1">
      <alignment vertical="center"/>
    </xf>
    <xf numFmtId="0" fontId="6" fillId="0" borderId="25" xfId="0" applyFont="1" applyFill="1" applyBorder="1" applyAlignment="1">
      <alignment vertical="center"/>
    </xf>
    <xf numFmtId="0" fontId="10" fillId="0" borderId="27" xfId="0" applyFont="1" applyFill="1" applyBorder="1" applyAlignment="1">
      <alignment vertical="center"/>
    </xf>
    <xf numFmtId="0" fontId="16" fillId="0" borderId="29" xfId="0" applyFont="1" applyFill="1" applyBorder="1" applyAlignment="1">
      <alignment vertical="center"/>
    </xf>
    <xf numFmtId="0" fontId="16" fillId="0" borderId="0" xfId="0" applyFont="1" applyFill="1" applyBorder="1" applyAlignment="1">
      <alignment vertical="center"/>
    </xf>
    <xf numFmtId="0" fontId="16" fillId="0" borderId="1" xfId="0" applyFont="1" applyFill="1" applyBorder="1" applyAlignment="1">
      <alignment vertical="center"/>
    </xf>
    <xf numFmtId="0" fontId="16" fillId="0" borderId="35" xfId="0" applyFont="1" applyFill="1" applyBorder="1" applyAlignment="1">
      <alignment vertical="center"/>
    </xf>
    <xf numFmtId="0" fontId="16" fillId="0" borderId="36" xfId="0" applyFont="1" applyFill="1" applyBorder="1" applyAlignment="1">
      <alignment vertical="center"/>
    </xf>
    <xf numFmtId="0" fontId="12" fillId="0" borderId="0" xfId="0" applyFont="1" applyFill="1" applyAlignment="1">
      <alignment vertical="center"/>
    </xf>
    <xf numFmtId="0" fontId="16" fillId="0" borderId="8" xfId="0" applyFont="1" applyFill="1" applyBorder="1" applyAlignment="1">
      <alignment vertical="center"/>
    </xf>
    <xf numFmtId="0" fontId="10" fillId="0" borderId="0" xfId="0" applyFont="1" applyFill="1" applyAlignment="1">
      <alignment horizontal="center" vertical="center"/>
    </xf>
    <xf numFmtId="178" fontId="10" fillId="0" borderId="0" xfId="2298" applyNumberFormat="1" applyFont="1" applyFill="1" applyBorder="1" applyAlignment="1">
      <alignment horizontal="right" vertical="center"/>
    </xf>
    <xf numFmtId="0" fontId="19" fillId="0" borderId="0" xfId="0" applyFont="1" applyBorder="1" applyAlignment="1">
      <alignment horizontal="center" vertical="center"/>
    </xf>
    <xf numFmtId="0" fontId="5" fillId="0" borderId="39" xfId="0" applyFont="1" applyBorder="1" applyAlignment="1">
      <alignment vertical="center"/>
    </xf>
    <xf numFmtId="0" fontId="9" fillId="0" borderId="0" xfId="0" applyFont="1" applyAlignment="1">
      <alignment vertical="center"/>
    </xf>
    <xf numFmtId="0" fontId="18" fillId="0" borderId="0" xfId="0" quotePrefix="1" applyFont="1" applyAlignment="1">
      <alignment horizontal="center" vertical="center"/>
    </xf>
    <xf numFmtId="0" fontId="20" fillId="0" borderId="0" xfId="0" applyFont="1" applyAlignment="1">
      <alignment vertical="center"/>
    </xf>
    <xf numFmtId="0" fontId="4" fillId="0" borderId="0" xfId="0" applyFont="1" applyAlignment="1">
      <alignment vertical="center"/>
    </xf>
    <xf numFmtId="0" fontId="21" fillId="0" borderId="0" xfId="0" applyFont="1" applyAlignment="1">
      <alignment vertical="center"/>
    </xf>
    <xf numFmtId="0" fontId="7" fillId="0" borderId="0" xfId="0" applyFont="1" applyBorder="1" applyAlignment="1">
      <alignment vertical="center"/>
    </xf>
    <xf numFmtId="0" fontId="8" fillId="0" borderId="1" xfId="0" applyFont="1" applyBorder="1" applyAlignment="1">
      <alignment vertical="center"/>
    </xf>
    <xf numFmtId="0" fontId="20" fillId="0" borderId="1" xfId="0" applyFont="1" applyBorder="1" applyAlignment="1">
      <alignment vertical="center"/>
    </xf>
    <xf numFmtId="0" fontId="8" fillId="0" borderId="0" xfId="0" applyFont="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5" fillId="0" borderId="0" xfId="0" applyFont="1" applyFill="1" applyBorder="1" applyAlignment="1">
      <alignment vertical="center"/>
    </xf>
    <xf numFmtId="180" fontId="13" fillId="0" borderId="0" xfId="0" applyNumberFormat="1" applyFont="1" applyAlignment="1">
      <alignment vertical="center"/>
    </xf>
    <xf numFmtId="0" fontId="10" fillId="0" borderId="4" xfId="0" applyFont="1" applyBorder="1" applyAlignment="1">
      <alignment vertical="center"/>
    </xf>
    <xf numFmtId="0" fontId="24" fillId="0" borderId="0" xfId="0" applyFont="1" applyAlignment="1">
      <alignment vertical="center" wrapText="1"/>
    </xf>
    <xf numFmtId="0" fontId="2" fillId="0" borderId="0" xfId="0" applyFont="1" applyAlignment="1">
      <alignment vertical="center"/>
    </xf>
    <xf numFmtId="178" fontId="10" fillId="0" borderId="32" xfId="2298" applyNumberFormat="1" applyFont="1" applyFill="1" applyBorder="1" applyAlignment="1">
      <alignment horizontal="right" vertical="center"/>
    </xf>
    <xf numFmtId="0" fontId="13" fillId="0" borderId="8" xfId="0" applyFont="1" applyBorder="1" applyAlignment="1">
      <alignment vertical="center"/>
    </xf>
    <xf numFmtId="0" fontId="14" fillId="0" borderId="0" xfId="0" applyFont="1" applyFill="1" applyAlignment="1">
      <alignment vertical="center"/>
    </xf>
    <xf numFmtId="0" fontId="4" fillId="0" borderId="0" xfId="0" applyFont="1" applyFill="1" applyAlignment="1">
      <alignment vertical="center"/>
    </xf>
    <xf numFmtId="0" fontId="13" fillId="0" borderId="29" xfId="0" applyFont="1" applyBorder="1" applyAlignment="1">
      <alignment vertical="center"/>
    </xf>
    <xf numFmtId="0" fontId="4" fillId="2" borderId="0" xfId="0" applyFont="1" applyFill="1" applyAlignment="1">
      <alignment vertical="center"/>
    </xf>
    <xf numFmtId="0" fontId="14"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horizontal="right" vertical="center"/>
    </xf>
    <xf numFmtId="0" fontId="12" fillId="2" borderId="0" xfId="0" applyFont="1" applyFill="1" applyBorder="1" applyAlignment="1">
      <alignment vertical="center"/>
    </xf>
    <xf numFmtId="0" fontId="16" fillId="2" borderId="0" xfId="0" applyFont="1" applyFill="1" applyBorder="1" applyAlignment="1">
      <alignment vertical="center"/>
    </xf>
    <xf numFmtId="0" fontId="6" fillId="2" borderId="25" xfId="0" applyFont="1" applyFill="1" applyBorder="1" applyAlignment="1">
      <alignment vertical="center"/>
    </xf>
    <xf numFmtId="0" fontId="13" fillId="2" borderId="0" xfId="0" applyFont="1" applyFill="1" applyBorder="1" applyAlignment="1">
      <alignment vertical="center"/>
    </xf>
    <xf numFmtId="0" fontId="13" fillId="2" borderId="0" xfId="0" applyFont="1" applyFill="1" applyAlignment="1">
      <alignment vertical="center"/>
    </xf>
    <xf numFmtId="0" fontId="0" fillId="2" borderId="0" xfId="0" applyFill="1"/>
    <xf numFmtId="0" fontId="42" fillId="0" borderId="0" xfId="0" applyFont="1" applyAlignment="1">
      <alignment vertical="center"/>
    </xf>
    <xf numFmtId="3" fontId="10" fillId="0" borderId="0" xfId="2313" applyNumberFormat="1" applyFont="1" applyFill="1" applyBorder="1" applyAlignment="1">
      <alignment vertical="center"/>
    </xf>
    <xf numFmtId="0" fontId="13" fillId="0" borderId="27" xfId="0" applyFont="1" applyBorder="1" applyAlignment="1">
      <alignment vertical="center"/>
    </xf>
    <xf numFmtId="180" fontId="10" fillId="0" borderId="0" xfId="2298" applyNumberFormat="1" applyFont="1" applyBorder="1" applyAlignment="1">
      <alignment vertical="center"/>
    </xf>
    <xf numFmtId="0" fontId="13" fillId="0" borderId="0" xfId="0" applyFont="1" applyFill="1" applyAlignment="1">
      <alignment vertical="center"/>
    </xf>
    <xf numFmtId="178" fontId="12" fillId="0" borderId="0" xfId="0" applyNumberFormat="1" applyFont="1" applyFill="1" applyAlignment="1">
      <alignment horizontal="right" vertical="center"/>
    </xf>
    <xf numFmtId="0" fontId="132" fillId="0" borderId="0" xfId="0" applyFont="1" applyAlignment="1">
      <alignment vertical="center"/>
    </xf>
    <xf numFmtId="0" fontId="133" fillId="0" borderId="0" xfId="0" applyFont="1" applyAlignment="1">
      <alignment vertical="center"/>
    </xf>
    <xf numFmtId="0" fontId="8" fillId="0" borderId="25" xfId="0" applyFont="1" applyBorder="1" applyAlignment="1">
      <alignment vertical="center"/>
    </xf>
    <xf numFmtId="0" fontId="13" fillId="0" borderId="36" xfId="0" applyFont="1" applyBorder="1" applyAlignment="1">
      <alignment vertical="center"/>
    </xf>
    <xf numFmtId="0" fontId="134" fillId="0" borderId="0" xfId="0" applyFont="1" applyAlignment="1">
      <alignment vertical="center"/>
    </xf>
    <xf numFmtId="0" fontId="8" fillId="0" borderId="0" xfId="0" applyFont="1" applyAlignment="1">
      <alignment vertical="center"/>
    </xf>
    <xf numFmtId="0" fontId="135" fillId="0" borderId="0" xfId="0" applyFont="1" applyBorder="1" applyAlignment="1">
      <alignment vertical="center"/>
    </xf>
    <xf numFmtId="0" fontId="20" fillId="0" borderId="28" xfId="0" applyFont="1" applyBorder="1" applyAlignment="1">
      <alignment vertical="center"/>
    </xf>
    <xf numFmtId="0" fontId="135" fillId="0" borderId="29" xfId="0" applyFont="1" applyBorder="1" applyAlignment="1">
      <alignment vertical="center"/>
    </xf>
    <xf numFmtId="0" fontId="136" fillId="0" borderId="0" xfId="0" applyFont="1" applyBorder="1" applyAlignment="1">
      <alignment vertical="center"/>
    </xf>
    <xf numFmtId="0" fontId="136" fillId="0" borderId="1" xfId="0" applyFont="1" applyBorder="1" applyAlignment="1">
      <alignment horizontal="right" vertical="center"/>
    </xf>
    <xf numFmtId="0" fontId="135" fillId="0" borderId="1" xfId="0" applyFont="1" applyBorder="1" applyAlignment="1">
      <alignment vertical="center"/>
    </xf>
    <xf numFmtId="0" fontId="136" fillId="0" borderId="25" xfId="0" applyFont="1" applyBorder="1" applyAlignment="1">
      <alignment vertical="center"/>
    </xf>
    <xf numFmtId="0" fontId="136" fillId="0" borderId="28" xfId="0" applyFont="1" applyBorder="1" applyAlignment="1">
      <alignment vertical="center"/>
    </xf>
    <xf numFmtId="0" fontId="136" fillId="0" borderId="29"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2" borderId="25" xfId="0" applyFont="1" applyFill="1" applyBorder="1" applyAlignment="1">
      <alignment vertical="center"/>
    </xf>
    <xf numFmtId="180" fontId="13" fillId="0" borderId="0" xfId="0" applyNumberFormat="1" applyFont="1" applyAlignment="1">
      <alignment horizontal="left" vertical="center"/>
    </xf>
    <xf numFmtId="0" fontId="13" fillId="0" borderId="0" xfId="0" applyFont="1" applyBorder="1" applyAlignment="1">
      <alignment horizontal="center" vertical="center"/>
    </xf>
    <xf numFmtId="0" fontId="13" fillId="0" borderId="28" xfId="0" applyFont="1" applyBorder="1" applyAlignment="1">
      <alignment vertical="center"/>
    </xf>
    <xf numFmtId="0" fontId="13" fillId="2" borderId="0" xfId="0" applyFont="1" applyFill="1" applyBorder="1" applyAlignment="1">
      <alignment horizontal="center" vertical="center" wrapText="1"/>
    </xf>
    <xf numFmtId="177" fontId="13" fillId="0" borderId="0" xfId="0" applyNumberFormat="1" applyFont="1" applyAlignment="1">
      <alignment vertical="center"/>
    </xf>
    <xf numFmtId="0" fontId="13" fillId="2" borderId="29" xfId="0" applyFont="1" applyFill="1" applyBorder="1" applyAlignment="1">
      <alignment vertical="center"/>
    </xf>
    <xf numFmtId="0" fontId="13" fillId="2" borderId="8" xfId="0" applyFont="1" applyFill="1" applyBorder="1" applyAlignment="1">
      <alignment vertical="center"/>
    </xf>
    <xf numFmtId="0" fontId="138" fillId="0" borderId="0" xfId="0" applyFont="1" applyBorder="1" applyAlignment="1">
      <alignment vertical="center"/>
    </xf>
    <xf numFmtId="0" fontId="138" fillId="0" borderId="29" xfId="0" applyFont="1" applyBorder="1" applyAlignment="1">
      <alignment vertical="center"/>
    </xf>
    <xf numFmtId="0" fontId="20" fillId="0" borderId="1" xfId="0" applyFont="1" applyBorder="1" applyAlignment="1">
      <alignment horizontal="right" vertical="center"/>
    </xf>
    <xf numFmtId="0" fontId="138" fillId="0" borderId="1" xfId="0" applyFont="1" applyBorder="1" applyAlignment="1">
      <alignment vertical="center"/>
    </xf>
    <xf numFmtId="0" fontId="139" fillId="0" borderId="25" xfId="0" applyFont="1" applyBorder="1" applyAlignment="1">
      <alignment vertical="center"/>
    </xf>
    <xf numFmtId="0" fontId="20" fillId="0" borderId="32" xfId="0" applyFont="1" applyBorder="1" applyAlignment="1">
      <alignment vertical="center"/>
    </xf>
    <xf numFmtId="0" fontId="138" fillId="0" borderId="35" xfId="0" applyFont="1" applyBorder="1" applyAlignment="1">
      <alignment vertical="center"/>
    </xf>
    <xf numFmtId="0" fontId="138" fillId="0" borderId="36" xfId="0" applyFont="1" applyBorder="1" applyAlignment="1">
      <alignment vertical="center"/>
    </xf>
    <xf numFmtId="0" fontId="13" fillId="0" borderId="35" xfId="0" applyFont="1" applyBorder="1" applyAlignment="1">
      <alignment vertical="center"/>
    </xf>
    <xf numFmtId="0" fontId="13" fillId="0" borderId="1" xfId="0" applyFont="1" applyBorder="1" applyAlignment="1">
      <alignment vertical="center"/>
    </xf>
    <xf numFmtId="0" fontId="8" fillId="0" borderId="25" xfId="0" applyFont="1" applyFill="1" applyBorder="1" applyAlignment="1">
      <alignment vertical="center"/>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32" xfId="0" applyFont="1" applyFill="1" applyBorder="1" applyAlignment="1">
      <alignment vertical="center"/>
    </xf>
    <xf numFmtId="0" fontId="8" fillId="0" borderId="35" xfId="0" applyFont="1" applyFill="1" applyBorder="1" applyAlignment="1">
      <alignment vertical="center"/>
    </xf>
    <xf numFmtId="0" fontId="133" fillId="2" borderId="0" xfId="0" applyFont="1" applyFill="1" applyAlignment="1">
      <alignment vertical="center"/>
    </xf>
    <xf numFmtId="0" fontId="11" fillId="2" borderId="0" xfId="0" applyFont="1" applyFill="1" applyBorder="1" applyAlignment="1">
      <alignment vertical="center"/>
    </xf>
    <xf numFmtId="0" fontId="11" fillId="2" borderId="0" xfId="0" applyFont="1" applyFill="1" applyAlignment="1">
      <alignment vertical="center"/>
    </xf>
    <xf numFmtId="0" fontId="138" fillId="2" borderId="0" xfId="0" applyFont="1" applyFill="1" applyBorder="1" applyAlignment="1">
      <alignment vertical="center"/>
    </xf>
    <xf numFmtId="0" fontId="13" fillId="2" borderId="27" xfId="0" applyFont="1" applyFill="1" applyBorder="1" applyAlignment="1">
      <alignment vertical="center"/>
    </xf>
    <xf numFmtId="0" fontId="13" fillId="2" borderId="28" xfId="0" applyFont="1" applyFill="1" applyBorder="1" applyAlignment="1">
      <alignment vertical="center"/>
    </xf>
    <xf numFmtId="0" fontId="138" fillId="2" borderId="29" xfId="0" applyFont="1" applyFill="1" applyBorder="1" applyAlignment="1">
      <alignment vertical="center"/>
    </xf>
    <xf numFmtId="0" fontId="13" fillId="2" borderId="1" xfId="0" applyFont="1" applyFill="1" applyBorder="1" applyAlignment="1">
      <alignment vertical="center"/>
    </xf>
    <xf numFmtId="0" fontId="138" fillId="2" borderId="1" xfId="0" applyFont="1" applyFill="1" applyBorder="1" applyAlignment="1">
      <alignment vertical="center"/>
    </xf>
    <xf numFmtId="0" fontId="139" fillId="2" borderId="25" xfId="0" applyFont="1" applyFill="1" applyBorder="1" applyAlignment="1">
      <alignment vertical="center"/>
    </xf>
    <xf numFmtId="0" fontId="13" fillId="2" borderId="35" xfId="0" applyFont="1" applyFill="1" applyBorder="1" applyAlignment="1">
      <alignment vertical="center"/>
    </xf>
    <xf numFmtId="0" fontId="13" fillId="2" borderId="36" xfId="0" applyFont="1" applyFill="1" applyBorder="1" applyAlignment="1">
      <alignment vertical="center"/>
    </xf>
    <xf numFmtId="0" fontId="139" fillId="0" borderId="27" xfId="0" applyFont="1" applyBorder="1" applyAlignment="1">
      <alignment vertical="center"/>
    </xf>
    <xf numFmtId="0" fontId="139" fillId="0" borderId="28" xfId="0" applyFont="1" applyBorder="1" applyAlignment="1">
      <alignment vertical="center"/>
    </xf>
    <xf numFmtId="0" fontId="20" fillId="0" borderId="29" xfId="0" applyFont="1" applyBorder="1" applyAlignment="1">
      <alignment vertical="center"/>
    </xf>
    <xf numFmtId="0" fontId="137" fillId="0" borderId="0" xfId="0" applyFont="1" applyBorder="1" applyAlignment="1">
      <alignment vertical="center"/>
    </xf>
    <xf numFmtId="0" fontId="137" fillId="0" borderId="27" xfId="0" applyFont="1" applyBorder="1" applyAlignment="1">
      <alignment vertical="center"/>
    </xf>
    <xf numFmtId="0" fontId="13" fillId="0" borderId="36" xfId="0" applyFont="1" applyBorder="1" applyAlignment="1">
      <alignment horizontal="right" vertical="center"/>
    </xf>
    <xf numFmtId="0" fontId="20" fillId="0" borderId="25" xfId="0" applyFont="1" applyBorder="1" applyAlignment="1">
      <alignment vertical="center"/>
    </xf>
    <xf numFmtId="0" fontId="20" fillId="0" borderId="42" xfId="0" applyFont="1" applyBorder="1" applyAlignment="1">
      <alignment vertical="center"/>
    </xf>
    <xf numFmtId="0" fontId="20" fillId="0" borderId="43" xfId="0" applyFont="1" applyBorder="1" applyAlignment="1">
      <alignment vertical="center"/>
    </xf>
    <xf numFmtId="0" fontId="20" fillId="0" borderId="44" xfId="0" applyFont="1" applyBorder="1" applyAlignment="1">
      <alignment vertical="center"/>
    </xf>
    <xf numFmtId="0" fontId="20" fillId="0" borderId="47" xfId="0" applyFont="1" applyBorder="1" applyAlignment="1">
      <alignment vertical="center"/>
    </xf>
    <xf numFmtId="0" fontId="20" fillId="0" borderId="44" xfId="0" applyFont="1" applyFill="1" applyBorder="1" applyAlignment="1">
      <alignment vertical="center"/>
    </xf>
    <xf numFmtId="0" fontId="20" fillId="0" borderId="45" xfId="0" applyFont="1" applyFill="1" applyBorder="1" applyAlignment="1">
      <alignment vertical="center"/>
    </xf>
    <xf numFmtId="0" fontId="20" fillId="0" borderId="43" xfId="0" applyFont="1" applyFill="1" applyBorder="1" applyAlignment="1">
      <alignment vertical="center"/>
    </xf>
    <xf numFmtId="0" fontId="20" fillId="0" borderId="47" xfId="0" applyFont="1" applyFill="1" applyBorder="1" applyAlignment="1">
      <alignment vertical="center"/>
    </xf>
    <xf numFmtId="0" fontId="20" fillId="0" borderId="37" xfId="0" applyFont="1" applyFill="1" applyBorder="1" applyAlignment="1">
      <alignment vertical="center"/>
    </xf>
    <xf numFmtId="0" fontId="11" fillId="0" borderId="0" xfId="0" applyFont="1" applyFill="1" applyAlignment="1">
      <alignment vertical="center"/>
    </xf>
    <xf numFmtId="0" fontId="13" fillId="0" borderId="27" xfId="0" applyFont="1" applyFill="1" applyBorder="1" applyAlignment="1">
      <alignment vertical="center"/>
    </xf>
    <xf numFmtId="0" fontId="13" fillId="0" borderId="0" xfId="0" applyFont="1" applyFill="1" applyBorder="1" applyAlignment="1">
      <alignment vertical="center"/>
    </xf>
    <xf numFmtId="0" fontId="138" fillId="0" borderId="1" xfId="0" applyFont="1" applyFill="1" applyBorder="1" applyAlignment="1">
      <alignment vertical="center"/>
    </xf>
    <xf numFmtId="0" fontId="138" fillId="0" borderId="36" xfId="0" applyFont="1" applyFill="1" applyBorder="1" applyAlignment="1">
      <alignment vertical="center"/>
    </xf>
    <xf numFmtId="0" fontId="20" fillId="0" borderId="34" xfId="0" applyFont="1" applyFill="1" applyBorder="1" applyAlignment="1">
      <alignment vertical="center"/>
    </xf>
    <xf numFmtId="0" fontId="138" fillId="0" borderId="0" xfId="0" applyFont="1" applyFill="1" applyBorder="1" applyAlignment="1">
      <alignment vertical="center"/>
    </xf>
    <xf numFmtId="0" fontId="20"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68" fillId="0" borderId="0" xfId="0" applyFont="1" applyFill="1" applyBorder="1" applyAlignment="1">
      <alignment vertical="center"/>
    </xf>
    <xf numFmtId="0" fontId="140" fillId="0" borderId="39" xfId="0" applyFont="1" applyBorder="1" applyAlignment="1">
      <alignment horizontal="right" vertical="center"/>
    </xf>
    <xf numFmtId="0" fontId="10" fillId="2" borderId="30" xfId="0" applyFont="1" applyFill="1" applyBorder="1" applyAlignment="1">
      <alignment horizontal="center" vertical="center" wrapText="1"/>
    </xf>
    <xf numFmtId="0" fontId="2" fillId="0" borderId="36" xfId="0" applyFont="1" applyBorder="1" applyAlignment="1">
      <alignment horizontal="right" vertical="center"/>
    </xf>
    <xf numFmtId="0" fontId="2" fillId="0" borderId="0" xfId="0" applyFont="1" applyBorder="1" applyAlignment="1">
      <alignment vertical="center"/>
    </xf>
    <xf numFmtId="0" fontId="2" fillId="0" borderId="1" xfId="0" applyFont="1" applyBorder="1" applyAlignment="1">
      <alignment horizontal="right" vertical="center"/>
    </xf>
    <xf numFmtId="178" fontId="10" fillId="0" borderId="44" xfId="2298" applyNumberFormat="1" applyFont="1" applyFill="1" applyBorder="1" applyAlignment="1">
      <alignment horizontal="right" vertical="center"/>
    </xf>
    <xf numFmtId="0" fontId="10" fillId="0" borderId="49" xfId="0" applyFont="1" applyFill="1" applyBorder="1" applyAlignment="1">
      <alignment horizontal="center" vertical="center" wrapText="1"/>
    </xf>
    <xf numFmtId="178" fontId="10" fillId="0" borderId="6" xfId="2298" applyNumberFormat="1" applyFont="1" applyFill="1" applyBorder="1" applyAlignment="1">
      <alignment horizontal="right" vertical="center"/>
    </xf>
    <xf numFmtId="178" fontId="10" fillId="0" borderId="0" xfId="0" applyNumberFormat="1" applyFont="1" applyBorder="1" applyAlignment="1">
      <alignment horizontal="right" vertical="center"/>
    </xf>
    <xf numFmtId="0" fontId="135" fillId="0" borderId="29" xfId="0" applyFont="1" applyFill="1" applyBorder="1" applyAlignment="1">
      <alignment vertical="center"/>
    </xf>
    <xf numFmtId="0" fontId="135" fillId="0" borderId="1" xfId="0" applyFont="1" applyFill="1" applyBorder="1" applyAlignment="1">
      <alignment vertical="center"/>
    </xf>
    <xf numFmtId="0" fontId="136" fillId="0" borderId="29" xfId="0" applyFont="1" applyFill="1" applyBorder="1" applyAlignment="1">
      <alignment vertical="center"/>
    </xf>
    <xf numFmtId="0" fontId="136" fillId="0" borderId="32" xfId="0" applyFont="1" applyFill="1" applyBorder="1" applyAlignment="1">
      <alignment vertical="center"/>
    </xf>
    <xf numFmtId="0" fontId="20" fillId="0" borderId="35" xfId="0" applyFont="1" applyFill="1" applyBorder="1" applyAlignment="1">
      <alignment vertical="center"/>
    </xf>
    <xf numFmtId="0" fontId="20" fillId="0" borderId="36" xfId="0" applyFont="1" applyFill="1" applyBorder="1" applyAlignment="1">
      <alignment vertical="center"/>
    </xf>
    <xf numFmtId="0" fontId="11" fillId="0" borderId="0" xfId="0" applyFont="1" applyFill="1" applyBorder="1" applyAlignment="1">
      <alignment vertical="center"/>
    </xf>
    <xf numFmtId="0" fontId="8" fillId="0" borderId="0" xfId="0" applyFont="1" applyFill="1" applyAlignment="1">
      <alignment vertical="center"/>
    </xf>
    <xf numFmtId="0" fontId="139" fillId="0" borderId="27" xfId="0" applyFont="1" applyFill="1" applyBorder="1" applyAlignment="1">
      <alignment vertical="center"/>
    </xf>
    <xf numFmtId="0" fontId="139" fillId="0" borderId="28" xfId="0" applyFont="1" applyFill="1" applyBorder="1" applyAlignment="1">
      <alignment vertical="center"/>
    </xf>
    <xf numFmtId="0" fontId="136" fillId="0" borderId="0" xfId="0" applyFont="1" applyFill="1" applyBorder="1" applyAlignment="1">
      <alignment vertical="center"/>
    </xf>
    <xf numFmtId="0" fontId="136" fillId="0" borderId="1" xfId="0" applyFont="1" applyFill="1" applyBorder="1" applyAlignment="1">
      <alignment horizontal="right" vertical="center"/>
    </xf>
    <xf numFmtId="0" fontId="136" fillId="0" borderId="25" xfId="0" applyFont="1" applyFill="1" applyBorder="1" applyAlignment="1">
      <alignment vertical="center"/>
    </xf>
    <xf numFmtId="0" fontId="136" fillId="0" borderId="28" xfId="0" applyFont="1" applyFill="1" applyBorder="1" applyAlignment="1">
      <alignment vertical="center"/>
    </xf>
    <xf numFmtId="0" fontId="135" fillId="0" borderId="0" xfId="0" applyFont="1" applyFill="1" applyBorder="1" applyAlignment="1">
      <alignment vertical="center"/>
    </xf>
    <xf numFmtId="0" fontId="8" fillId="0" borderId="1" xfId="0" applyFont="1" applyFill="1" applyBorder="1" applyAlignment="1">
      <alignment vertical="center"/>
    </xf>
    <xf numFmtId="178" fontId="10" fillId="0" borderId="0" xfId="0" applyNumberFormat="1" applyFont="1" applyFill="1" applyAlignment="1">
      <alignment vertical="center"/>
    </xf>
    <xf numFmtId="0" fontId="8" fillId="0" borderId="36"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2" fillId="0" borderId="36" xfId="0" applyFont="1" applyFill="1" applyBorder="1" applyAlignment="1">
      <alignment horizontal="right" vertical="center"/>
    </xf>
    <xf numFmtId="0" fontId="2" fillId="0" borderId="1" xfId="0" applyFont="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2" fillId="2" borderId="0" xfId="0" applyFont="1" applyFill="1" applyAlignment="1">
      <alignment vertical="center"/>
    </xf>
    <xf numFmtId="0" fontId="2" fillId="0" borderId="0" xfId="0" applyFont="1"/>
    <xf numFmtId="0" fontId="2" fillId="2" borderId="50" xfId="0" applyFont="1" applyFill="1" applyBorder="1" applyAlignment="1">
      <alignment vertical="center"/>
    </xf>
    <xf numFmtId="0" fontId="10" fillId="2" borderId="51"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2" fillId="2" borderId="0" xfId="0" applyFont="1" applyFill="1" applyBorder="1" applyAlignment="1">
      <alignment vertical="center"/>
    </xf>
    <xf numFmtId="180" fontId="6" fillId="2" borderId="25" xfId="0" applyNumberFormat="1" applyFont="1" applyFill="1" applyBorder="1" applyAlignment="1">
      <alignment horizontal="left" vertical="center"/>
    </xf>
    <xf numFmtId="180" fontId="137" fillId="2" borderId="27" xfId="0" applyNumberFormat="1" applyFont="1" applyFill="1" applyBorder="1" applyAlignment="1">
      <alignment horizontal="left" vertical="center"/>
    </xf>
    <xf numFmtId="0" fontId="11" fillId="2" borderId="27" xfId="0" applyFont="1" applyFill="1" applyBorder="1" applyAlignment="1">
      <alignment horizontal="left" vertical="center"/>
    </xf>
    <xf numFmtId="180" fontId="13" fillId="2" borderId="27" xfId="0" applyNumberFormat="1" applyFont="1" applyFill="1" applyBorder="1" applyAlignment="1">
      <alignment vertical="center"/>
    </xf>
    <xf numFmtId="0" fontId="11" fillId="2" borderId="0" xfId="0" applyFont="1" applyFill="1" applyBorder="1" applyAlignment="1">
      <alignment horizontal="center" vertical="center"/>
    </xf>
    <xf numFmtId="0" fontId="8" fillId="2" borderId="29" xfId="0" applyFont="1" applyFill="1" applyBorder="1" applyAlignment="1">
      <alignment horizontal="left" vertical="center"/>
    </xf>
    <xf numFmtId="0" fontId="11" fillId="2" borderId="8" xfId="0" applyFont="1" applyFill="1" applyBorder="1" applyAlignment="1">
      <alignment horizontal="left" vertical="center"/>
    </xf>
    <xf numFmtId="0" fontId="13" fillId="2" borderId="8" xfId="0" applyFont="1" applyFill="1" applyBorder="1" applyAlignment="1">
      <alignment horizontal="left" vertical="center"/>
    </xf>
    <xf numFmtId="0" fontId="13" fillId="2" borderId="4" xfId="0" applyFont="1" applyFill="1" applyBorder="1" applyAlignment="1">
      <alignment vertical="center"/>
    </xf>
    <xf numFmtId="177" fontId="10" fillId="2" borderId="0" xfId="0" applyNumberFormat="1" applyFont="1" applyFill="1" applyAlignment="1">
      <alignment vertical="center"/>
    </xf>
    <xf numFmtId="0" fontId="10" fillId="2" borderId="52" xfId="0" applyFont="1" applyFill="1" applyBorder="1" applyAlignment="1">
      <alignment horizontal="center" vertical="center" wrapText="1"/>
    </xf>
    <xf numFmtId="0" fontId="13" fillId="2" borderId="53" xfId="0" applyFont="1" applyFill="1" applyBorder="1" applyAlignment="1">
      <alignment horizontal="center" vertical="center"/>
    </xf>
    <xf numFmtId="0" fontId="13" fillId="2" borderId="44" xfId="0" applyFont="1" applyFill="1" applyBorder="1" applyAlignment="1">
      <alignment horizontal="center" vertical="center"/>
    </xf>
    <xf numFmtId="10" fontId="10" fillId="2" borderId="6" xfId="2298" applyNumberFormat="1" applyFont="1" applyFill="1" applyBorder="1" applyAlignment="1">
      <alignment vertical="center"/>
    </xf>
    <xf numFmtId="10" fontId="10" fillId="2" borderId="12" xfId="2298" applyNumberFormat="1" applyFont="1" applyFill="1" applyBorder="1" applyAlignment="1">
      <alignment vertical="center"/>
    </xf>
    <xf numFmtId="0" fontId="13" fillId="2" borderId="50" xfId="0" applyFont="1" applyFill="1" applyBorder="1" applyAlignment="1">
      <alignment vertical="center"/>
    </xf>
    <xf numFmtId="0" fontId="8" fillId="2" borderId="0" xfId="0" applyFont="1" applyFill="1" applyBorder="1" applyAlignment="1">
      <alignment vertical="center"/>
    </xf>
    <xf numFmtId="0" fontId="8" fillId="2" borderId="8" xfId="0" applyFont="1" applyFill="1" applyBorder="1" applyAlignment="1">
      <alignment vertical="center"/>
    </xf>
    <xf numFmtId="0" fontId="8" fillId="2" borderId="36" xfId="0" applyFont="1" applyFill="1" applyBorder="1" applyAlignment="1">
      <alignment horizontal="right" vertical="center"/>
    </xf>
    <xf numFmtId="0" fontId="7" fillId="2" borderId="0" xfId="0" applyFont="1" applyFill="1" applyBorder="1" applyAlignment="1">
      <alignment horizontal="right" vertical="center"/>
    </xf>
    <xf numFmtId="0" fontId="7" fillId="2" borderId="0" xfId="0" applyFont="1" applyFill="1" applyBorder="1" applyAlignment="1">
      <alignment vertical="center"/>
    </xf>
    <xf numFmtId="0" fontId="0" fillId="0" borderId="0" xfId="0" applyAlignment="1">
      <alignment vertical="center"/>
    </xf>
    <xf numFmtId="178" fontId="10" fillId="0" borderId="37" xfId="2298" applyNumberFormat="1" applyFont="1" applyFill="1" applyBorder="1" applyAlignment="1">
      <alignment horizontal="right" vertical="center"/>
    </xf>
    <xf numFmtId="0" fontId="10" fillId="0" borderId="54" xfId="0" applyFont="1" applyBorder="1" applyAlignment="1">
      <alignment horizontal="center" vertical="center"/>
    </xf>
    <xf numFmtId="0" fontId="10" fillId="2" borderId="54" xfId="0" applyFont="1" applyFill="1" applyBorder="1" applyAlignment="1">
      <alignment horizontal="center" vertical="center" wrapText="1"/>
    </xf>
    <xf numFmtId="10" fontId="10" fillId="2" borderId="37" xfId="2298" applyNumberFormat="1" applyFont="1" applyFill="1" applyBorder="1" applyAlignment="1">
      <alignment vertical="center"/>
    </xf>
    <xf numFmtId="0" fontId="2" fillId="0" borderId="27" xfId="0" applyFont="1" applyFill="1" applyBorder="1" applyAlignment="1">
      <alignment vertical="center"/>
    </xf>
    <xf numFmtId="0" fontId="2" fillId="0" borderId="0" xfId="0" applyFont="1" applyAlignment="1">
      <alignment vertical="center" wrapText="1"/>
    </xf>
    <xf numFmtId="0" fontId="10" fillId="0" borderId="49" xfId="0" applyFont="1" applyBorder="1" applyAlignment="1">
      <alignment horizontal="center" vertical="center"/>
    </xf>
    <xf numFmtId="10" fontId="10" fillId="2" borderId="32" xfId="2298" applyNumberFormat="1" applyFont="1" applyFill="1" applyBorder="1" applyAlignment="1">
      <alignment vertical="center"/>
    </xf>
    <xf numFmtId="0" fontId="2" fillId="2" borderId="29" xfId="0" applyFont="1" applyFill="1" applyBorder="1" applyAlignment="1">
      <alignment vertical="center"/>
    </xf>
    <xf numFmtId="0" fontId="2" fillId="0" borderId="0" xfId="0" applyFont="1" applyFill="1"/>
    <xf numFmtId="0" fontId="2" fillId="0" borderId="4" xfId="0" applyFont="1" applyFill="1" applyBorder="1"/>
    <xf numFmtId="0" fontId="0" fillId="0" borderId="0" xfId="0" applyFill="1"/>
    <xf numFmtId="0" fontId="2" fillId="0" borderId="50" xfId="0" applyFont="1" applyFill="1" applyBorder="1"/>
    <xf numFmtId="0" fontId="2" fillId="0" borderId="35" xfId="0" applyFont="1" applyFill="1" applyBorder="1"/>
    <xf numFmtId="0" fontId="2" fillId="2" borderId="35" xfId="0" applyFont="1" applyFill="1" applyBorder="1"/>
    <xf numFmtId="0" fontId="2" fillId="2" borderId="13" xfId="0" applyFont="1" applyFill="1" applyBorder="1"/>
    <xf numFmtId="0" fontId="2" fillId="2" borderId="58" xfId="0" applyFont="1" applyFill="1" applyBorder="1"/>
    <xf numFmtId="0" fontId="141" fillId="0" borderId="0" xfId="0" applyFont="1" applyAlignment="1">
      <alignment vertical="center"/>
    </xf>
    <xf numFmtId="0" fontId="2" fillId="0" borderId="1" xfId="0" applyFont="1" applyFill="1" applyBorder="1" applyAlignment="1">
      <alignment vertical="center"/>
    </xf>
    <xf numFmtId="0" fontId="5" fillId="0" borderId="0" xfId="0" applyFont="1" applyFill="1" applyBorder="1" applyAlignment="1">
      <alignment horizontal="left" vertical="center"/>
    </xf>
    <xf numFmtId="0" fontId="7" fillId="0" borderId="0" xfId="0" applyFont="1" applyFill="1" applyBorder="1" applyAlignment="1">
      <alignment vertical="center"/>
    </xf>
    <xf numFmtId="0" fontId="8" fillId="0" borderId="8" xfId="0" applyFont="1" applyFill="1" applyBorder="1" applyAlignment="1">
      <alignment vertical="center"/>
    </xf>
    <xf numFmtId="0" fontId="8" fillId="0" borderId="36" xfId="0" applyFont="1" applyFill="1" applyBorder="1" applyAlignment="1">
      <alignment horizontal="right" vertical="center"/>
    </xf>
    <xf numFmtId="0" fontId="7" fillId="0" borderId="0" xfId="0" applyFont="1" applyFill="1" applyBorder="1" applyAlignment="1">
      <alignment horizontal="right" vertical="center"/>
    </xf>
    <xf numFmtId="0" fontId="2" fillId="0" borderId="28" xfId="0" applyFont="1" applyFill="1" applyBorder="1" applyAlignment="1">
      <alignment vertical="center"/>
    </xf>
    <xf numFmtId="0" fontId="2" fillId="0" borderId="29" xfId="0" applyFont="1" applyFill="1" applyBorder="1" applyAlignment="1">
      <alignment vertical="center"/>
    </xf>
    <xf numFmtId="0" fontId="2" fillId="0" borderId="8" xfId="0" applyFont="1" applyFill="1" applyBorder="1" applyAlignment="1">
      <alignment vertical="center"/>
    </xf>
    <xf numFmtId="0" fontId="2" fillId="0" borderId="27" xfId="0" applyFont="1" applyFill="1" applyBorder="1"/>
    <xf numFmtId="0" fontId="2" fillId="0" borderId="28" xfId="0" applyFont="1" applyFill="1" applyBorder="1"/>
    <xf numFmtId="0" fontId="2" fillId="0" borderId="44" xfId="0" applyFont="1" applyFill="1" applyBorder="1"/>
    <xf numFmtId="0" fontId="2" fillId="0" borderId="36" xfId="0" applyFont="1" applyFill="1" applyBorder="1"/>
    <xf numFmtId="0" fontId="0" fillId="0" borderId="0" xfId="0" applyFont="1" applyAlignment="1">
      <alignment vertical="center"/>
    </xf>
    <xf numFmtId="0" fontId="10" fillId="2" borderId="60" xfId="0" applyFont="1" applyFill="1" applyBorder="1" applyAlignment="1">
      <alignment horizontal="center" vertical="center"/>
    </xf>
    <xf numFmtId="180" fontId="10" fillId="0" borderId="6" xfId="2298" applyNumberFormat="1" applyFont="1" applyFill="1" applyBorder="1" applyAlignment="1">
      <alignment horizontal="right" vertical="center"/>
    </xf>
    <xf numFmtId="178" fontId="10" fillId="0" borderId="61" xfId="2298" applyNumberFormat="1" applyFont="1" applyFill="1" applyBorder="1" applyAlignment="1">
      <alignment vertical="center"/>
    </xf>
    <xf numFmtId="178" fontId="10" fillId="0" borderId="6" xfId="2298" applyNumberFormat="1" applyFont="1" applyFill="1" applyBorder="1" applyAlignment="1">
      <alignment vertical="center"/>
    </xf>
    <xf numFmtId="178" fontId="10" fillId="0" borderId="49" xfId="2298" applyNumberFormat="1" applyFont="1" applyFill="1" applyBorder="1" applyAlignment="1">
      <alignment vertical="center"/>
    </xf>
    <xf numFmtId="178" fontId="10" fillId="0" borderId="63" xfId="2298" applyNumberFormat="1" applyFont="1" applyFill="1" applyBorder="1" applyAlignment="1">
      <alignment vertical="center"/>
    </xf>
    <xf numFmtId="0" fontId="10" fillId="0" borderId="51" xfId="0" applyFont="1" applyBorder="1" applyAlignment="1">
      <alignment horizontal="center" vertical="center"/>
    </xf>
    <xf numFmtId="0" fontId="0" fillId="2" borderId="36" xfId="0" applyFont="1" applyFill="1" applyBorder="1" applyAlignment="1">
      <alignment horizontal="right" vertical="center"/>
    </xf>
    <xf numFmtId="0" fontId="0" fillId="2" borderId="64" xfId="0" applyFont="1" applyFill="1" applyBorder="1" applyAlignment="1">
      <alignment vertical="center"/>
    </xf>
    <xf numFmtId="0" fontId="10" fillId="2" borderId="30" xfId="0" applyFont="1" applyFill="1" applyBorder="1" applyAlignment="1">
      <alignment horizontal="center" vertical="center"/>
    </xf>
    <xf numFmtId="178" fontId="10" fillId="0" borderId="65" xfId="2298" applyNumberFormat="1" applyFont="1" applyFill="1" applyBorder="1" applyAlignment="1">
      <alignment horizontal="right" vertical="center"/>
    </xf>
    <xf numFmtId="178" fontId="10" fillId="0" borderId="66" xfId="2313" applyNumberFormat="1" applyFont="1" applyFill="1" applyBorder="1" applyAlignment="1">
      <alignment horizontal="right" vertical="center"/>
    </xf>
    <xf numFmtId="0" fontId="0" fillId="2" borderId="0" xfId="0" applyFont="1" applyFill="1" applyBorder="1" applyAlignment="1">
      <alignment horizontal="left" vertical="center"/>
    </xf>
    <xf numFmtId="178" fontId="10" fillId="2" borderId="0" xfId="2298" applyNumberFormat="1" applyFont="1" applyFill="1" applyBorder="1" applyAlignment="1">
      <alignment horizontal="right" vertical="center"/>
    </xf>
    <xf numFmtId="0" fontId="0" fillId="2" borderId="9" xfId="0" applyFill="1" applyBorder="1" applyAlignment="1">
      <alignment vertical="center"/>
    </xf>
    <xf numFmtId="0" fontId="10" fillId="0" borderId="54" xfId="0" applyFont="1" applyFill="1" applyBorder="1" applyAlignment="1">
      <alignment horizontal="center" vertical="center"/>
    </xf>
    <xf numFmtId="0" fontId="0" fillId="0" borderId="1" xfId="0" applyFill="1" applyBorder="1" applyAlignment="1">
      <alignment horizontal="right" vertical="center"/>
    </xf>
    <xf numFmtId="0" fontId="67" fillId="0" borderId="0" xfId="0" applyFont="1" applyBorder="1" applyAlignment="1">
      <alignment horizontal="center" vertical="center"/>
    </xf>
    <xf numFmtId="0" fontId="142" fillId="0" borderId="0" xfId="0" quotePrefix="1" applyFont="1" applyBorder="1" applyAlignment="1">
      <alignment horizontal="center" vertical="center"/>
    </xf>
    <xf numFmtId="0" fontId="13" fillId="0" borderId="56" xfId="0" applyFont="1" applyBorder="1" applyAlignment="1">
      <alignment vertical="center"/>
    </xf>
    <xf numFmtId="0" fontId="10" fillId="0" borderId="7" xfId="0" applyFont="1" applyBorder="1" applyAlignment="1">
      <alignment vertical="center"/>
    </xf>
    <xf numFmtId="0" fontId="143" fillId="0" borderId="0" xfId="0" applyFont="1" applyAlignment="1">
      <alignment horizontal="left" vertical="center"/>
    </xf>
    <xf numFmtId="0" fontId="65" fillId="2" borderId="60" xfId="0" applyFont="1" applyFill="1" applyBorder="1" applyAlignment="1">
      <alignment vertical="center"/>
    </xf>
    <xf numFmtId="0" fontId="5" fillId="2" borderId="9" xfId="0" applyFont="1" applyFill="1" applyBorder="1" applyAlignment="1">
      <alignment vertical="center"/>
    </xf>
    <xf numFmtId="0" fontId="5" fillId="2" borderId="72" xfId="0" applyFont="1" applyFill="1" applyBorder="1" applyAlignment="1">
      <alignment vertical="center"/>
    </xf>
    <xf numFmtId="0" fontId="5" fillId="2" borderId="22" xfId="0" applyFont="1" applyFill="1" applyBorder="1" applyAlignment="1">
      <alignment vertical="center"/>
    </xf>
    <xf numFmtId="0" fontId="5" fillId="2" borderId="73" xfId="0" quotePrefix="1" applyFont="1" applyFill="1" applyBorder="1" applyAlignment="1">
      <alignment horizontal="center" vertical="center"/>
    </xf>
    <xf numFmtId="0" fontId="5" fillId="2" borderId="0" xfId="0" applyFont="1" applyFill="1" applyBorder="1" applyAlignment="1">
      <alignment horizontal="left" vertical="center" wrapText="1"/>
    </xf>
    <xf numFmtId="0" fontId="142" fillId="2" borderId="0" xfId="0" applyFont="1" applyFill="1" applyAlignment="1">
      <alignment vertical="center"/>
    </xf>
    <xf numFmtId="0" fontId="10" fillId="0" borderId="7" xfId="0" applyFont="1" applyFill="1" applyBorder="1" applyAlignment="1">
      <alignment vertical="center"/>
    </xf>
    <xf numFmtId="0" fontId="0" fillId="0" borderId="41" xfId="0" applyFill="1" applyBorder="1" applyAlignment="1">
      <alignment vertical="center"/>
    </xf>
    <xf numFmtId="0" fontId="10" fillId="2" borderId="52"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8" xfId="0" applyFont="1" applyFill="1" applyBorder="1" applyAlignment="1">
      <alignment horizontal="center" vertical="center" wrapText="1"/>
    </xf>
    <xf numFmtId="0" fontId="10" fillId="2" borderId="68" xfId="0" applyFont="1" applyFill="1" applyBorder="1" applyAlignment="1">
      <alignment horizontal="center" vertical="center" wrapText="1"/>
    </xf>
    <xf numFmtId="178" fontId="10" fillId="0" borderId="14" xfId="2298" applyNumberFormat="1" applyFont="1" applyFill="1" applyBorder="1" applyAlignment="1">
      <alignment horizontal="right" vertical="center"/>
    </xf>
    <xf numFmtId="0" fontId="5" fillId="2" borderId="0" xfId="0" applyFont="1" applyFill="1" applyAlignment="1">
      <alignment vertical="center"/>
    </xf>
    <xf numFmtId="0" fontId="7" fillId="0" borderId="0" xfId="0" applyFont="1" applyBorder="1" applyAlignment="1">
      <alignment horizontal="right"/>
    </xf>
    <xf numFmtId="0" fontId="0" fillId="0" borderId="32" xfId="0" applyBorder="1" applyAlignment="1">
      <alignment vertical="center"/>
    </xf>
    <xf numFmtId="0" fontId="0" fillId="0" borderId="52" xfId="0" applyFill="1" applyBorder="1" applyAlignment="1">
      <alignment vertical="center"/>
    </xf>
    <xf numFmtId="178" fontId="10" fillId="0" borderId="70" xfId="2298" applyNumberFormat="1" applyFont="1" applyFill="1" applyBorder="1" applyAlignment="1">
      <alignment horizontal="right" vertical="center"/>
    </xf>
    <xf numFmtId="0" fontId="0" fillId="0" borderId="0" xfId="0" applyFill="1" applyAlignment="1">
      <alignment vertical="center"/>
    </xf>
    <xf numFmtId="177" fontId="10" fillId="0" borderId="63" xfId="2313" applyNumberFormat="1" applyFont="1" applyFill="1" applyBorder="1" applyAlignment="1">
      <alignment horizontal="right" vertical="center"/>
    </xf>
    <xf numFmtId="177" fontId="10" fillId="0" borderId="6" xfId="2313" applyNumberFormat="1" applyFont="1" applyFill="1" applyBorder="1" applyAlignment="1">
      <alignment horizontal="right" vertical="center"/>
    </xf>
    <xf numFmtId="180" fontId="10" fillId="0" borderId="60" xfId="2298" applyNumberFormat="1" applyFont="1" applyFill="1" applyBorder="1" applyAlignment="1">
      <alignment horizontal="right" vertical="center"/>
    </xf>
    <xf numFmtId="177" fontId="10" fillId="0" borderId="77" xfId="0" applyNumberFormat="1" applyFont="1" applyFill="1" applyBorder="1" applyAlignment="1">
      <alignment vertical="center"/>
    </xf>
    <xf numFmtId="177" fontId="10" fillId="0" borderId="14" xfId="0" applyNumberFormat="1" applyFont="1" applyFill="1" applyBorder="1" applyAlignment="1">
      <alignment vertical="center"/>
    </xf>
    <xf numFmtId="180" fontId="10" fillId="0" borderId="14" xfId="2298" applyNumberFormat="1" applyFont="1" applyFill="1" applyBorder="1" applyAlignment="1">
      <alignment horizontal="right" vertical="center"/>
    </xf>
    <xf numFmtId="177" fontId="10" fillId="0" borderId="14" xfId="0" applyNumberFormat="1" applyFont="1" applyFill="1" applyBorder="1" applyAlignment="1">
      <alignment horizontal="right" vertical="center"/>
    </xf>
    <xf numFmtId="180" fontId="10" fillId="0" borderId="78" xfId="2298" applyNumberFormat="1" applyFont="1" applyFill="1" applyBorder="1" applyAlignment="1">
      <alignment horizontal="right" vertical="center"/>
    </xf>
    <xf numFmtId="178" fontId="10" fillId="0" borderId="79" xfId="2298" applyNumberFormat="1" applyFont="1" applyFill="1" applyBorder="1" applyAlignment="1">
      <alignment horizontal="right" vertical="center"/>
    </xf>
    <xf numFmtId="177" fontId="10" fillId="0" borderId="53" xfId="2298" applyNumberFormat="1" applyFont="1" applyFill="1" applyBorder="1" applyAlignment="1">
      <alignment vertical="center"/>
    </xf>
    <xf numFmtId="177" fontId="10" fillId="0" borderId="44" xfId="2298" applyNumberFormat="1" applyFont="1" applyFill="1" applyBorder="1" applyAlignment="1">
      <alignment vertical="center"/>
    </xf>
    <xf numFmtId="180" fontId="10" fillId="0" borderId="44" xfId="2298" applyNumberFormat="1" applyFont="1" applyFill="1" applyBorder="1" applyAlignment="1">
      <alignment horizontal="right" vertical="center"/>
    </xf>
    <xf numFmtId="177" fontId="10" fillId="0" borderId="44" xfId="2298" applyNumberFormat="1" applyFont="1" applyFill="1" applyBorder="1" applyAlignment="1">
      <alignment horizontal="right" vertical="center"/>
    </xf>
    <xf numFmtId="180" fontId="10" fillId="0" borderId="42" xfId="2298" applyNumberFormat="1" applyFont="1" applyFill="1" applyBorder="1" applyAlignment="1">
      <alignment horizontal="right" vertical="center"/>
    </xf>
    <xf numFmtId="178" fontId="10" fillId="0" borderId="80" xfId="2298" applyNumberFormat="1" applyFont="1" applyFill="1" applyBorder="1" applyAlignment="1">
      <alignment horizontal="right" vertical="center"/>
    </xf>
    <xf numFmtId="177" fontId="10" fillId="0" borderId="38" xfId="0" applyNumberFormat="1" applyFont="1" applyFill="1" applyBorder="1" applyAlignment="1">
      <alignment vertical="center"/>
    </xf>
    <xf numFmtId="177" fontId="10" fillId="0" borderId="12" xfId="0" applyNumberFormat="1" applyFont="1" applyFill="1" applyBorder="1" applyAlignment="1">
      <alignment vertical="center"/>
    </xf>
    <xf numFmtId="0" fontId="145" fillId="0" borderId="0" xfId="0" applyFont="1" applyFill="1" applyBorder="1" applyAlignment="1">
      <alignment horizontal="center" vertical="center"/>
    </xf>
    <xf numFmtId="0" fontId="146" fillId="0" borderId="0" xfId="0" applyFont="1" applyFill="1" applyBorder="1" applyAlignment="1">
      <alignment horizontal="center" vertical="center"/>
    </xf>
    <xf numFmtId="0" fontId="10" fillId="0" borderId="84" xfId="0" applyFont="1" applyBorder="1" applyAlignment="1">
      <alignment horizontal="center" vertical="center"/>
    </xf>
    <xf numFmtId="177" fontId="10" fillId="0" borderId="87" xfId="2313" applyNumberFormat="1" applyFont="1" applyFill="1" applyBorder="1" applyAlignment="1">
      <alignment horizontal="right" vertical="center"/>
    </xf>
    <xf numFmtId="177" fontId="10" fillId="0" borderId="85" xfId="2313" applyNumberFormat="1" applyFont="1" applyFill="1" applyBorder="1" applyAlignment="1">
      <alignment horizontal="right" vertical="center"/>
    </xf>
    <xf numFmtId="180" fontId="10" fillId="0" borderId="85" xfId="2298" applyNumberFormat="1" applyFont="1" applyFill="1" applyBorder="1" applyAlignment="1">
      <alignment horizontal="right" vertical="center"/>
    </xf>
    <xf numFmtId="0" fontId="136" fillId="0" borderId="34" xfId="0" applyFont="1" applyFill="1" applyBorder="1" applyAlignment="1">
      <alignment vertical="center"/>
    </xf>
    <xf numFmtId="178" fontId="10" fillId="0" borderId="77" xfId="2298" applyNumberFormat="1" applyFont="1" applyFill="1" applyBorder="1" applyAlignment="1">
      <alignment vertical="center"/>
    </xf>
    <xf numFmtId="178" fontId="10" fillId="0" borderId="14" xfId="2298" applyNumberFormat="1" applyFont="1" applyFill="1" applyBorder="1" applyAlignment="1">
      <alignment vertical="center"/>
    </xf>
    <xf numFmtId="178" fontId="10" fillId="0" borderId="51" xfId="2298" applyNumberFormat="1" applyFont="1" applyFill="1" applyBorder="1" applyAlignment="1">
      <alignment vertical="center"/>
    </xf>
    <xf numFmtId="178" fontId="10" fillId="0" borderId="12" xfId="0" applyNumberFormat="1" applyFont="1" applyFill="1" applyBorder="1" applyAlignment="1">
      <alignment vertical="center"/>
    </xf>
    <xf numFmtId="0" fontId="0" fillId="0" borderId="37" xfId="0" applyFill="1" applyBorder="1" applyAlignment="1">
      <alignment vertical="center"/>
    </xf>
    <xf numFmtId="178" fontId="10" fillId="0" borderId="89" xfId="2298" applyNumberFormat="1" applyFont="1" applyFill="1" applyBorder="1" applyAlignment="1">
      <alignment horizontal="right" vertical="center"/>
    </xf>
    <xf numFmtId="178" fontId="10" fillId="0" borderId="85" xfId="2298" applyNumberFormat="1" applyFont="1" applyFill="1" applyBorder="1" applyAlignment="1">
      <alignment horizontal="right" vertical="center"/>
    </xf>
    <xf numFmtId="0" fontId="20" fillId="0" borderId="94" xfId="0" applyFont="1" applyBorder="1" applyAlignment="1">
      <alignment vertical="center"/>
    </xf>
    <xf numFmtId="0" fontId="20" fillId="0" borderId="95" xfId="0" applyFont="1" applyBorder="1" applyAlignment="1">
      <alignment vertical="center"/>
    </xf>
    <xf numFmtId="177" fontId="10" fillId="0" borderId="96" xfId="0" applyNumberFormat="1" applyFont="1" applyFill="1" applyBorder="1" applyAlignment="1">
      <alignment horizontal="right" vertical="center"/>
    </xf>
    <xf numFmtId="177" fontId="10" fillId="0" borderId="1" xfId="2298" applyNumberFormat="1" applyFont="1" applyFill="1" applyBorder="1" applyAlignment="1">
      <alignment horizontal="right" vertical="center"/>
    </xf>
    <xf numFmtId="0" fontId="7" fillId="0" borderId="0" xfId="0" applyFont="1" applyFill="1" applyBorder="1" applyAlignment="1">
      <alignment horizontal="left" vertical="center"/>
    </xf>
    <xf numFmtId="0" fontId="7" fillId="0" borderId="0" xfId="0" applyFont="1" applyAlignment="1">
      <alignment vertical="center"/>
    </xf>
    <xf numFmtId="178" fontId="10" fillId="0" borderId="99" xfId="2298" applyNumberFormat="1" applyFont="1" applyFill="1" applyBorder="1" applyAlignment="1">
      <alignment vertical="center"/>
    </xf>
    <xf numFmtId="0" fontId="0" fillId="0" borderId="32" xfId="0" applyFont="1" applyFill="1" applyBorder="1" applyAlignment="1">
      <alignment vertical="center"/>
    </xf>
    <xf numFmtId="0" fontId="7" fillId="2" borderId="0" xfId="0" applyFont="1" applyFill="1" applyAlignment="1">
      <alignment vertical="center"/>
    </xf>
    <xf numFmtId="178" fontId="10" fillId="0" borderId="25" xfId="2298" applyNumberFormat="1" applyFont="1" applyFill="1" applyBorder="1" applyAlignment="1">
      <alignment vertical="center"/>
    </xf>
    <xf numFmtId="0" fontId="4" fillId="0" borderId="0" xfId="0" applyFont="1" applyAlignment="1">
      <alignment horizontal="center" vertical="center" wrapText="1"/>
    </xf>
    <xf numFmtId="0" fontId="5" fillId="0" borderId="36" xfId="0" applyFont="1" applyFill="1" applyBorder="1" applyAlignment="1">
      <alignment horizontal="center" vertical="center" wrapText="1"/>
    </xf>
    <xf numFmtId="0" fontId="2" fillId="0" borderId="29" xfId="0" applyFont="1" applyFill="1" applyBorder="1" applyAlignment="1">
      <alignment horizontal="right" vertical="center" wrapText="1"/>
    </xf>
    <xf numFmtId="0" fontId="11" fillId="0" borderId="29" xfId="0" applyFont="1" applyFill="1" applyBorder="1" applyAlignment="1">
      <alignment vertical="center"/>
    </xf>
    <xf numFmtId="0" fontId="2" fillId="0" borderId="29" xfId="0" applyFont="1" applyFill="1" applyBorder="1" applyAlignment="1">
      <alignment horizontal="left" vertical="center"/>
    </xf>
    <xf numFmtId="178" fontId="10" fillId="0" borderId="85" xfId="2298" applyNumberFormat="1" applyFont="1" applyFill="1" applyBorder="1" applyAlignment="1">
      <alignment vertical="center"/>
    </xf>
    <xf numFmtId="178" fontId="10" fillId="0" borderId="84" xfId="2298" applyNumberFormat="1" applyFont="1" applyFill="1" applyBorder="1" applyAlignment="1">
      <alignment vertical="center"/>
    </xf>
    <xf numFmtId="0" fontId="0" fillId="0" borderId="41" xfId="0" applyBorder="1" applyAlignment="1">
      <alignment vertical="center"/>
    </xf>
    <xf numFmtId="178" fontId="10" fillId="0" borderId="87" xfId="2298" applyNumberFormat="1" applyFont="1" applyFill="1" applyBorder="1" applyAlignment="1">
      <alignment vertical="center"/>
    </xf>
    <xf numFmtId="0" fontId="13" fillId="0" borderId="0" xfId="0" applyFont="1" applyBorder="1" applyAlignment="1">
      <alignment horizontal="right" vertical="center"/>
    </xf>
    <xf numFmtId="0" fontId="5" fillId="2" borderId="64" xfId="0" quotePrefix="1" applyFont="1" applyFill="1" applyBorder="1" applyAlignment="1">
      <alignment horizontal="center" vertical="center"/>
    </xf>
    <xf numFmtId="178" fontId="10" fillId="0" borderId="52" xfId="2298" applyNumberFormat="1" applyFont="1" applyFill="1" applyBorder="1" applyAlignment="1">
      <alignment vertical="center"/>
    </xf>
    <xf numFmtId="0" fontId="0" fillId="2" borderId="51" xfId="0" applyFont="1" applyFill="1" applyBorder="1" applyAlignment="1">
      <alignment vertical="center"/>
    </xf>
    <xf numFmtId="0" fontId="13" fillId="2" borderId="51" xfId="0" applyFont="1" applyFill="1" applyBorder="1" applyAlignment="1">
      <alignment vertical="center"/>
    </xf>
    <xf numFmtId="0" fontId="13" fillId="2" borderId="97" xfId="0" applyFont="1" applyFill="1" applyBorder="1" applyAlignment="1">
      <alignment horizontal="center" vertical="center"/>
    </xf>
    <xf numFmtId="10" fontId="10" fillId="0" borderId="52" xfId="2298" applyNumberFormat="1" applyFont="1" applyFill="1" applyBorder="1" applyAlignment="1">
      <alignment vertical="center"/>
    </xf>
    <xf numFmtId="10" fontId="10" fillId="2" borderId="49" xfId="2298" applyNumberFormat="1" applyFont="1" applyFill="1" applyBorder="1" applyAlignment="1">
      <alignment vertical="center"/>
    </xf>
    <xf numFmtId="10" fontId="10" fillId="2" borderId="30" xfId="2298" applyNumberFormat="1" applyFont="1" applyFill="1" applyBorder="1" applyAlignment="1">
      <alignment vertical="center"/>
    </xf>
    <xf numFmtId="10" fontId="10" fillId="2" borderId="34" xfId="2298" applyNumberFormat="1" applyFont="1" applyFill="1" applyBorder="1" applyAlignment="1">
      <alignment vertical="center"/>
    </xf>
    <xf numFmtId="0" fontId="13" fillId="2" borderId="9" xfId="0" applyFont="1" applyFill="1" applyBorder="1" applyAlignment="1">
      <alignment vertical="center"/>
    </xf>
    <xf numFmtId="0" fontId="0" fillId="0" borderId="93" xfId="0" applyBorder="1" applyAlignment="1">
      <alignment vertical="center"/>
    </xf>
    <xf numFmtId="0" fontId="20" fillId="0" borderId="42" xfId="0" applyFont="1" applyFill="1" applyBorder="1" applyAlignment="1">
      <alignment vertical="center"/>
    </xf>
    <xf numFmtId="177" fontId="10" fillId="0" borderId="88" xfId="2313" applyNumberFormat="1" applyFont="1" applyFill="1" applyBorder="1" applyAlignment="1">
      <alignment horizontal="right" vertical="center"/>
    </xf>
    <xf numFmtId="177" fontId="10" fillId="0" borderId="9" xfId="0" applyNumberFormat="1" applyFont="1" applyFill="1" applyBorder="1" applyAlignment="1">
      <alignment horizontal="right" vertical="center"/>
    </xf>
    <xf numFmtId="177" fontId="10" fillId="0" borderId="42" xfId="2298" applyNumberFormat="1" applyFont="1" applyFill="1" applyBorder="1" applyAlignment="1">
      <alignment horizontal="right" vertical="center"/>
    </xf>
    <xf numFmtId="0" fontId="8" fillId="0" borderId="4" xfId="0" applyFont="1" applyFill="1" applyBorder="1" applyAlignment="1">
      <alignment vertical="center"/>
    </xf>
    <xf numFmtId="0" fontId="8" fillId="0" borderId="53" xfId="0" applyFont="1" applyFill="1" applyBorder="1" applyAlignment="1">
      <alignment vertical="center"/>
    </xf>
    <xf numFmtId="178" fontId="10" fillId="0" borderId="43" xfId="2298" applyNumberFormat="1" applyFont="1" applyFill="1" applyBorder="1" applyAlignment="1">
      <alignment horizontal="right" vertical="center"/>
    </xf>
    <xf numFmtId="178" fontId="10" fillId="0" borderId="62" xfId="2298" applyNumberFormat="1" applyFont="1" applyFill="1" applyBorder="1" applyAlignment="1">
      <alignment horizontal="right" vertical="center"/>
    </xf>
    <xf numFmtId="178" fontId="10" fillId="0" borderId="40" xfId="2298" applyNumberFormat="1" applyFont="1" applyFill="1" applyBorder="1" applyAlignment="1">
      <alignment horizontal="right" vertical="center"/>
    </xf>
    <xf numFmtId="178" fontId="10" fillId="0" borderId="47" xfId="2298" applyNumberFormat="1" applyFont="1" applyFill="1" applyBorder="1" applyAlignment="1">
      <alignment horizontal="right" vertical="center"/>
    </xf>
    <xf numFmtId="178" fontId="10" fillId="0" borderId="55" xfId="2298" applyNumberFormat="1" applyFont="1" applyFill="1" applyBorder="1" applyAlignment="1">
      <alignment horizontal="right" vertical="center"/>
    </xf>
    <xf numFmtId="0" fontId="2" fillId="0" borderId="56" xfId="0" applyFont="1" applyFill="1" applyBorder="1" applyAlignment="1">
      <alignment vertical="center"/>
    </xf>
    <xf numFmtId="0" fontId="0" fillId="2" borderId="102" xfId="0" applyFont="1" applyFill="1" applyBorder="1" applyAlignment="1">
      <alignment horizontal="left" vertical="center"/>
    </xf>
    <xf numFmtId="6" fontId="2" fillId="2" borderId="36" xfId="2329" applyFont="1" applyFill="1" applyBorder="1" applyAlignment="1">
      <alignment horizontal="right" vertical="center"/>
    </xf>
    <xf numFmtId="224" fontId="10" fillId="0" borderId="0" xfId="2313" applyNumberFormat="1" applyFont="1" applyFill="1" applyAlignment="1">
      <alignment horizontal="right" vertical="center"/>
    </xf>
    <xf numFmtId="0" fontId="8" fillId="2" borderId="97" xfId="0" applyFont="1" applyFill="1" applyBorder="1" applyAlignment="1">
      <alignment vertical="center"/>
    </xf>
    <xf numFmtId="0" fontId="2" fillId="0" borderId="103" xfId="0" applyFont="1" applyFill="1" applyBorder="1" applyAlignment="1">
      <alignment vertical="center"/>
    </xf>
    <xf numFmtId="178" fontId="10" fillId="0" borderId="52" xfId="2298" applyNumberFormat="1" applyFont="1" applyFill="1" applyBorder="1" applyAlignment="1">
      <alignment horizontal="right" vertical="center"/>
    </xf>
    <xf numFmtId="178" fontId="10" fillId="0" borderId="49" xfId="2298" applyNumberFormat="1" applyFont="1" applyFill="1" applyBorder="1" applyAlignment="1">
      <alignment horizontal="right" vertical="center"/>
    </xf>
    <xf numFmtId="178" fontId="10" fillId="0" borderId="97" xfId="2298" applyNumberFormat="1" applyFont="1" applyFill="1" applyBorder="1" applyAlignment="1">
      <alignment horizontal="right" vertical="center"/>
    </xf>
    <xf numFmtId="178" fontId="10" fillId="0" borderId="34" xfId="2298" applyNumberFormat="1" applyFont="1" applyFill="1" applyBorder="1" applyAlignment="1">
      <alignment horizontal="right" vertical="center"/>
    </xf>
    <xf numFmtId="0" fontId="0" fillId="2" borderId="41" xfId="0" applyFont="1" applyFill="1" applyBorder="1" applyAlignment="1">
      <alignment vertical="center"/>
    </xf>
    <xf numFmtId="0" fontId="148" fillId="2" borderId="51" xfId="0" applyFont="1" applyFill="1" applyBorder="1" applyAlignment="1">
      <alignment vertical="center"/>
    </xf>
    <xf numFmtId="0" fontId="0" fillId="2" borderId="35" xfId="0" applyFont="1" applyFill="1" applyBorder="1" applyAlignment="1">
      <alignment vertical="center"/>
    </xf>
    <xf numFmtId="176" fontId="10" fillId="0" borderId="32" xfId="2313" applyNumberFormat="1" applyFont="1" applyFill="1" applyBorder="1" applyAlignment="1">
      <alignment horizontal="right" vertical="center"/>
    </xf>
    <xf numFmtId="0" fontId="5" fillId="2" borderId="68" xfId="0" applyFont="1" applyFill="1" applyBorder="1" applyAlignment="1">
      <alignment horizontal="center" vertical="center"/>
    </xf>
    <xf numFmtId="180" fontId="10" fillId="0" borderId="12" xfId="2298" applyNumberFormat="1" applyFont="1" applyFill="1" applyBorder="1" applyAlignment="1">
      <alignment vertical="center"/>
    </xf>
    <xf numFmtId="0" fontId="10" fillId="0" borderId="13" xfId="0" applyFont="1" applyBorder="1" applyAlignment="1">
      <alignment vertical="center"/>
    </xf>
    <xf numFmtId="0" fontId="13" fillId="0" borderId="13" xfId="0" applyFont="1" applyBorder="1" applyAlignment="1">
      <alignment horizontal="right" vertical="center"/>
    </xf>
    <xf numFmtId="178" fontId="10" fillId="0" borderId="48" xfId="2313" applyNumberFormat="1" applyFont="1" applyFill="1" applyBorder="1" applyAlignment="1">
      <alignment horizontal="right" vertical="center"/>
    </xf>
    <xf numFmtId="180" fontId="10" fillId="0" borderId="86" xfId="2298" applyNumberFormat="1" applyFont="1" applyFill="1" applyBorder="1" applyAlignment="1">
      <alignment horizontal="right" vertical="center"/>
    </xf>
    <xf numFmtId="180" fontId="10" fillId="0" borderId="83" xfId="2298" applyNumberFormat="1" applyFont="1" applyFill="1" applyBorder="1" applyAlignment="1">
      <alignment horizontal="right" vertical="center"/>
    </xf>
    <xf numFmtId="180" fontId="10" fillId="0" borderId="46" xfId="2298" applyNumberFormat="1" applyFont="1" applyFill="1" applyBorder="1" applyAlignment="1">
      <alignment horizontal="right" vertical="center"/>
    </xf>
    <xf numFmtId="180" fontId="10" fillId="0" borderId="87" xfId="2298" applyNumberFormat="1" applyFont="1" applyFill="1" applyBorder="1" applyAlignment="1">
      <alignment vertical="center"/>
    </xf>
    <xf numFmtId="180" fontId="10" fillId="0" borderId="38" xfId="2298" applyNumberFormat="1" applyFont="1" applyFill="1" applyBorder="1" applyAlignment="1">
      <alignment vertical="center"/>
    </xf>
    <xf numFmtId="180" fontId="10" fillId="0" borderId="33" xfId="2298" applyNumberFormat="1" applyFont="1" applyFill="1" applyBorder="1" applyAlignment="1">
      <alignment vertical="center"/>
    </xf>
    <xf numFmtId="180" fontId="10" fillId="0" borderId="85" xfId="2298" applyNumberFormat="1" applyFont="1" applyFill="1" applyBorder="1" applyAlignment="1">
      <alignment vertical="center"/>
    </xf>
    <xf numFmtId="180" fontId="10" fillId="0" borderId="84" xfId="2298" applyNumberFormat="1" applyFont="1" applyFill="1" applyBorder="1" applyAlignment="1">
      <alignment vertical="center"/>
    </xf>
    <xf numFmtId="180" fontId="10" fillId="0" borderId="30" xfId="2298" applyNumberFormat="1" applyFont="1" applyFill="1" applyBorder="1" applyAlignment="1">
      <alignment vertical="center"/>
    </xf>
    <xf numFmtId="180" fontId="10" fillId="0" borderId="0" xfId="2298" applyNumberFormat="1" applyFont="1" applyFill="1" applyAlignment="1">
      <alignment vertical="center"/>
    </xf>
    <xf numFmtId="0" fontId="0" fillId="0" borderId="29" xfId="0" applyFont="1" applyBorder="1" applyAlignment="1">
      <alignment vertical="center"/>
    </xf>
    <xf numFmtId="0" fontId="13" fillId="0" borderId="77" xfId="0" applyFont="1" applyFill="1" applyBorder="1" applyAlignment="1">
      <alignment horizontal="right" vertical="center"/>
    </xf>
    <xf numFmtId="0" fontId="13" fillId="0" borderId="7" xfId="0" applyFont="1" applyFill="1" applyBorder="1" applyAlignment="1">
      <alignment horizontal="right" vertical="center"/>
    </xf>
    <xf numFmtId="0" fontId="0" fillId="0" borderId="0" xfId="0" applyFont="1" applyAlignment="1">
      <alignment horizontal="left" vertical="center" wrapText="1"/>
    </xf>
    <xf numFmtId="0" fontId="10" fillId="30" borderId="0" xfId="0" applyFont="1" applyFill="1" applyAlignment="1">
      <alignment vertical="center"/>
    </xf>
    <xf numFmtId="0" fontId="10" fillId="30" borderId="51" xfId="0" applyFont="1" applyFill="1" applyBorder="1" applyAlignment="1">
      <alignment horizontal="center" vertical="center"/>
    </xf>
    <xf numFmtId="178" fontId="10" fillId="30" borderId="12" xfId="2298" applyNumberFormat="1" applyFont="1" applyFill="1" applyBorder="1" applyAlignment="1">
      <alignment horizontal="right" vertical="center"/>
    </xf>
    <xf numFmtId="178" fontId="10" fillId="30" borderId="30" xfId="2298" applyNumberFormat="1" applyFont="1" applyFill="1" applyBorder="1" applyAlignment="1">
      <alignment horizontal="right" vertical="center"/>
    </xf>
    <xf numFmtId="0" fontId="10" fillId="30" borderId="0" xfId="0" applyFont="1" applyFill="1" applyAlignment="1">
      <alignment horizontal="right" vertical="center"/>
    </xf>
    <xf numFmtId="0" fontId="0" fillId="30" borderId="0" xfId="0" applyFont="1" applyFill="1" applyAlignment="1">
      <alignment horizontal="left" vertical="center" wrapText="1"/>
    </xf>
    <xf numFmtId="0" fontId="10" fillId="0" borderId="4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51" xfId="0" applyFont="1" applyFill="1" applyBorder="1" applyAlignment="1">
      <alignment horizontal="center" vertical="center"/>
    </xf>
    <xf numFmtId="0" fontId="10" fillId="30" borderId="49" xfId="0" applyFont="1" applyFill="1" applyBorder="1" applyAlignment="1">
      <alignment horizontal="center" vertical="center"/>
    </xf>
    <xf numFmtId="178" fontId="10" fillId="30" borderId="6" xfId="2298" applyNumberFormat="1" applyFont="1" applyFill="1" applyBorder="1" applyAlignment="1">
      <alignment vertical="center"/>
    </xf>
    <xf numFmtId="0" fontId="2" fillId="0" borderId="100" xfId="0" applyFont="1" applyFill="1" applyBorder="1" applyAlignment="1">
      <alignment vertical="center"/>
    </xf>
    <xf numFmtId="178" fontId="10" fillId="30" borderId="37" xfId="2298" applyNumberFormat="1" applyFont="1" applyFill="1" applyBorder="1" applyAlignment="1">
      <alignment vertical="center"/>
    </xf>
    <xf numFmtId="178" fontId="10" fillId="30" borderId="6" xfId="2298" applyNumberFormat="1" applyFont="1" applyFill="1" applyBorder="1" applyAlignment="1">
      <alignment horizontal="right" vertical="center"/>
    </xf>
    <xf numFmtId="0" fontId="2" fillId="0" borderId="14" xfId="0" applyFont="1" applyFill="1" applyBorder="1" applyAlignment="1">
      <alignment vertical="center"/>
    </xf>
    <xf numFmtId="178" fontId="10" fillId="30" borderId="52" xfId="2298" applyNumberFormat="1" applyFont="1" applyFill="1" applyBorder="1" applyAlignment="1">
      <alignment vertical="center"/>
    </xf>
    <xf numFmtId="178" fontId="10" fillId="30" borderId="49" xfId="2298" applyNumberFormat="1" applyFont="1" applyFill="1" applyBorder="1" applyAlignment="1">
      <alignment horizontal="right" vertical="center"/>
    </xf>
    <xf numFmtId="179" fontId="10" fillId="30" borderId="57" xfId="2298" applyNumberFormat="1" applyFont="1" applyFill="1" applyBorder="1" applyAlignment="1">
      <alignment vertical="center"/>
    </xf>
    <xf numFmtId="179" fontId="10" fillId="30" borderId="59" xfId="2298" applyNumberFormat="1" applyFont="1" applyFill="1" applyBorder="1" applyAlignment="1">
      <alignment vertical="center"/>
    </xf>
    <xf numFmtId="179" fontId="10" fillId="30" borderId="59" xfId="2298" applyNumberFormat="1" applyFont="1" applyFill="1" applyBorder="1" applyAlignment="1">
      <alignment horizontal="right" vertical="center"/>
    </xf>
    <xf numFmtId="0" fontId="10" fillId="30" borderId="0" xfId="0" applyFont="1" applyFill="1" applyAlignment="1">
      <alignment horizontal="center" vertical="center"/>
    </xf>
    <xf numFmtId="0" fontId="10" fillId="30" borderId="52" xfId="0" applyFont="1" applyFill="1" applyBorder="1" applyAlignment="1">
      <alignment horizontal="center" vertical="center" wrapText="1"/>
    </xf>
    <xf numFmtId="179" fontId="10" fillId="30" borderId="100" xfId="2298" applyNumberFormat="1" applyFont="1" applyFill="1" applyBorder="1" applyAlignment="1">
      <alignment vertical="center"/>
    </xf>
    <xf numFmtId="179" fontId="10" fillId="30" borderId="63" xfId="2298" applyNumberFormat="1" applyFont="1" applyFill="1" applyBorder="1" applyAlignment="1">
      <alignment vertical="center"/>
    </xf>
    <xf numFmtId="179" fontId="10" fillId="30" borderId="52" xfId="2298" applyNumberFormat="1" applyFont="1" applyFill="1" applyBorder="1" applyAlignment="1">
      <alignment vertical="center"/>
    </xf>
    <xf numFmtId="179" fontId="10" fillId="30" borderId="49" xfId="2298" applyNumberFormat="1" applyFont="1" applyFill="1" applyBorder="1" applyAlignment="1">
      <alignment vertical="center"/>
    </xf>
    <xf numFmtId="0" fontId="154" fillId="0" borderId="0" xfId="0" applyFont="1" applyBorder="1" applyAlignment="1">
      <alignment vertical="center"/>
    </xf>
    <xf numFmtId="0" fontId="155" fillId="0" borderId="0" xfId="0" applyFont="1" applyBorder="1" applyAlignment="1">
      <alignment vertical="center"/>
    </xf>
    <xf numFmtId="0" fontId="0" fillId="30" borderId="0" xfId="0" applyFill="1"/>
    <xf numFmtId="0" fontId="153" fillId="0" borderId="0" xfId="0" applyFont="1"/>
    <xf numFmtId="0" fontId="14" fillId="30" borderId="0" xfId="0" applyFont="1" applyFill="1" applyAlignment="1">
      <alignment vertical="center"/>
    </xf>
    <xf numFmtId="0" fontId="13" fillId="30" borderId="0" xfId="0" applyFont="1" applyFill="1"/>
    <xf numFmtId="0" fontId="144" fillId="29" borderId="13" xfId="0" applyFont="1" applyFill="1" applyBorder="1" applyAlignment="1">
      <alignment horizontal="center" vertical="center"/>
    </xf>
    <xf numFmtId="0" fontId="144" fillId="29" borderId="58" xfId="0" applyFont="1" applyFill="1" applyBorder="1" applyAlignment="1">
      <alignment horizontal="center" vertical="center"/>
    </xf>
    <xf numFmtId="0" fontId="5" fillId="2" borderId="62" xfId="0" applyFont="1" applyFill="1" applyBorder="1" applyAlignment="1">
      <alignment vertical="center"/>
    </xf>
    <xf numFmtId="0" fontId="5" fillId="2" borderId="7" xfId="0" applyFont="1" applyFill="1" applyBorder="1" applyAlignment="1">
      <alignment vertical="center"/>
    </xf>
    <xf numFmtId="0" fontId="0" fillId="2" borderId="57" xfId="0" applyFill="1" applyBorder="1" applyAlignment="1">
      <alignment vertical="center"/>
    </xf>
    <xf numFmtId="0" fontId="13" fillId="2" borderId="13" xfId="0" applyFont="1" applyFill="1" applyBorder="1" applyAlignment="1">
      <alignment vertical="center"/>
    </xf>
    <xf numFmtId="0" fontId="13" fillId="2" borderId="58" xfId="0" applyFont="1" applyFill="1" applyBorder="1" applyAlignment="1">
      <alignment horizontal="center" vertical="center"/>
    </xf>
    <xf numFmtId="178" fontId="10" fillId="0" borderId="57" xfId="2298" applyNumberFormat="1" applyFont="1" applyFill="1" applyBorder="1" applyAlignment="1">
      <alignment horizontal="right" vertical="center"/>
    </xf>
    <xf numFmtId="178" fontId="10" fillId="0" borderId="90" xfId="2298" applyNumberFormat="1" applyFont="1" applyFill="1" applyBorder="1" applyAlignment="1">
      <alignment horizontal="right" vertical="center"/>
    </xf>
    <xf numFmtId="178" fontId="10" fillId="0" borderId="91" xfId="2298" applyNumberFormat="1" applyFont="1" applyFill="1" applyBorder="1" applyAlignment="1">
      <alignment horizontal="right" vertical="center"/>
    </xf>
    <xf numFmtId="178" fontId="10" fillId="0" borderId="92" xfId="2298" applyNumberFormat="1" applyFont="1" applyFill="1" applyBorder="1" applyAlignment="1">
      <alignment horizontal="right" vertical="center"/>
    </xf>
    <xf numFmtId="180" fontId="10" fillId="0" borderId="98" xfId="2298" applyNumberFormat="1" applyFont="1" applyFill="1" applyBorder="1" applyAlignment="1">
      <alignment horizontal="right" vertical="center"/>
    </xf>
    <xf numFmtId="177" fontId="10" fillId="0" borderId="0" xfId="2313" applyNumberFormat="1" applyFont="1" applyFill="1" applyBorder="1" applyAlignment="1">
      <alignment horizontal="right" vertical="center"/>
    </xf>
    <xf numFmtId="178" fontId="10" fillId="0" borderId="112" xfId="2298" applyNumberFormat="1" applyFont="1" applyFill="1" applyBorder="1" applyAlignment="1">
      <alignment vertical="center"/>
    </xf>
    <xf numFmtId="178" fontId="10" fillId="0" borderId="82" xfId="2298" applyNumberFormat="1" applyFont="1" applyFill="1" applyBorder="1" applyAlignment="1">
      <alignment vertical="center"/>
    </xf>
    <xf numFmtId="178" fontId="10" fillId="0" borderId="14" xfId="0" applyNumberFormat="1" applyFont="1" applyFill="1" applyBorder="1" applyAlignment="1">
      <alignment horizontal="right" vertical="center"/>
    </xf>
    <xf numFmtId="178" fontId="10" fillId="0" borderId="114" xfId="2298" applyNumberFormat="1" applyFont="1" applyFill="1" applyBorder="1" applyAlignment="1">
      <alignment vertical="center"/>
    </xf>
    <xf numFmtId="180" fontId="10" fillId="0" borderId="97" xfId="2298" applyNumberFormat="1" applyFont="1" applyFill="1" applyBorder="1" applyAlignment="1">
      <alignment vertical="center"/>
    </xf>
    <xf numFmtId="178" fontId="10" fillId="0" borderId="115" xfId="2298" applyNumberFormat="1" applyFont="1" applyFill="1" applyBorder="1" applyAlignment="1">
      <alignment vertical="center"/>
    </xf>
    <xf numFmtId="178" fontId="10" fillId="0" borderId="116" xfId="2298" applyNumberFormat="1" applyFont="1" applyFill="1" applyBorder="1" applyAlignment="1">
      <alignment vertical="center"/>
    </xf>
    <xf numFmtId="0" fontId="10" fillId="0" borderId="84" xfId="0" applyFont="1" applyFill="1" applyBorder="1" applyAlignment="1">
      <alignment horizontal="center" vertical="center"/>
    </xf>
    <xf numFmtId="0" fontId="13" fillId="0" borderId="28" xfId="0" applyFont="1" applyFill="1" applyBorder="1" applyAlignment="1">
      <alignment vertical="center"/>
    </xf>
    <xf numFmtId="0" fontId="13" fillId="0" borderId="1" xfId="0" applyFont="1" applyFill="1" applyBorder="1" applyAlignment="1">
      <alignment vertical="center"/>
    </xf>
    <xf numFmtId="0" fontId="0" fillId="0" borderId="99" xfId="0" applyFill="1" applyBorder="1" applyAlignment="1">
      <alignment vertical="center"/>
    </xf>
    <xf numFmtId="0" fontId="2" fillId="0" borderId="0" xfId="0" applyFont="1" applyFill="1" applyBorder="1" applyAlignment="1">
      <alignment horizontal="center" vertical="center"/>
    </xf>
    <xf numFmtId="184" fontId="10" fillId="0" borderId="102" xfId="2298" applyNumberFormat="1" applyFont="1" applyFill="1" applyBorder="1" applyAlignment="1">
      <alignment vertical="center"/>
    </xf>
    <xf numFmtId="177" fontId="10" fillId="0" borderId="0" xfId="0" applyNumberFormat="1" applyFont="1" applyFill="1" applyAlignment="1">
      <alignment vertical="center"/>
    </xf>
    <xf numFmtId="184" fontId="10" fillId="0" borderId="34" xfId="2298" applyNumberFormat="1" applyFont="1" applyFill="1" applyBorder="1" applyAlignment="1">
      <alignment vertical="center"/>
    </xf>
    <xf numFmtId="177" fontId="13" fillId="0" borderId="0" xfId="0" applyNumberFormat="1" applyFont="1" applyFill="1" applyBorder="1" applyAlignment="1">
      <alignment vertical="center"/>
    </xf>
    <xf numFmtId="177" fontId="10" fillId="0" borderId="0" xfId="2298" applyNumberFormat="1" applyFont="1" applyFill="1" applyBorder="1" applyAlignment="1">
      <alignment vertical="center"/>
    </xf>
    <xf numFmtId="181" fontId="10" fillId="0" borderId="0" xfId="2298" applyNumberFormat="1" applyFont="1" applyFill="1" applyBorder="1" applyAlignment="1">
      <alignment vertical="center"/>
    </xf>
    <xf numFmtId="0" fontId="22" fillId="0" borderId="0" xfId="0" applyFont="1" applyFill="1" applyAlignment="1">
      <alignment horizontal="left" vertical="center" wrapText="1"/>
    </xf>
    <xf numFmtId="178" fontId="10" fillId="0" borderId="0" xfId="0" applyNumberFormat="1" applyFont="1" applyFill="1" applyAlignment="1">
      <alignment horizontal="left" vertical="center"/>
    </xf>
    <xf numFmtId="0" fontId="11" fillId="0" borderId="27" xfId="0" applyFont="1" applyFill="1" applyBorder="1" applyAlignment="1">
      <alignment vertical="center"/>
    </xf>
    <xf numFmtId="0" fontId="13" fillId="0" borderId="8" xfId="0" applyFont="1" applyFill="1" applyBorder="1" applyAlignment="1">
      <alignment vertical="center"/>
    </xf>
    <xf numFmtId="0" fontId="2" fillId="0" borderId="8"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10" fillId="0" borderId="52"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70" xfId="0" applyFont="1" applyFill="1" applyBorder="1" applyAlignment="1">
      <alignment horizontal="center" vertical="center"/>
    </xf>
    <xf numFmtId="177" fontId="10" fillId="0" borderId="57" xfId="0" applyNumberFormat="1" applyFont="1" applyFill="1" applyBorder="1" applyAlignment="1">
      <alignment vertical="center"/>
    </xf>
    <xf numFmtId="177" fontId="10" fillId="0" borderId="90" xfId="0" applyNumberFormat="1" applyFont="1" applyFill="1" applyBorder="1" applyAlignment="1">
      <alignment vertical="center"/>
    </xf>
    <xf numFmtId="177" fontId="10" fillId="0" borderId="117" xfId="0" applyNumberFormat="1" applyFont="1" applyFill="1" applyBorder="1" applyAlignment="1">
      <alignment horizontal="center" vertical="center"/>
    </xf>
    <xf numFmtId="177" fontId="10" fillId="0" borderId="92" xfId="0" applyNumberFormat="1" applyFont="1" applyFill="1" applyBorder="1" applyAlignment="1">
      <alignment vertical="center"/>
    </xf>
    <xf numFmtId="0" fontId="0" fillId="0" borderId="32" xfId="0" applyFill="1" applyBorder="1" applyAlignment="1">
      <alignment vertical="center"/>
    </xf>
    <xf numFmtId="0" fontId="8" fillId="2" borderId="52" xfId="0" applyFont="1" applyFill="1" applyBorder="1" applyAlignment="1">
      <alignment horizontal="left" vertical="center"/>
    </xf>
    <xf numFmtId="178" fontId="10" fillId="0" borderId="41" xfId="2298" applyNumberFormat="1" applyFont="1" applyFill="1" applyBorder="1" applyAlignment="1">
      <alignment horizontal="right" vertical="center"/>
    </xf>
    <xf numFmtId="178" fontId="10" fillId="0" borderId="60" xfId="2298" applyNumberFormat="1" applyFont="1" applyFill="1" applyBorder="1" applyAlignment="1">
      <alignment horizontal="right" vertical="center"/>
    </xf>
    <xf numFmtId="0" fontId="2" fillId="0" borderId="6" xfId="0" applyFont="1" applyFill="1" applyBorder="1" applyAlignment="1">
      <alignment vertical="center"/>
    </xf>
    <xf numFmtId="0" fontId="0" fillId="0" borderId="51" xfId="0" applyFill="1" applyBorder="1" applyAlignment="1">
      <alignment vertical="center"/>
    </xf>
    <xf numFmtId="0" fontId="2" fillId="2" borderId="8" xfId="0" applyFont="1" applyFill="1" applyBorder="1"/>
    <xf numFmtId="0" fontId="2" fillId="2" borderId="36" xfId="0" applyFont="1" applyFill="1" applyBorder="1"/>
    <xf numFmtId="0" fontId="2" fillId="2" borderId="77" xfId="0" applyFont="1" applyFill="1" applyBorder="1" applyAlignment="1">
      <alignment vertical="center"/>
    </xf>
    <xf numFmtId="0" fontId="0" fillId="0" borderId="53" xfId="0" applyFill="1" applyBorder="1" applyAlignment="1">
      <alignment horizontal="right" vertical="center"/>
    </xf>
    <xf numFmtId="0" fontId="2" fillId="0" borderId="77" xfId="0" applyFont="1" applyFill="1" applyBorder="1"/>
    <xf numFmtId="0" fontId="2" fillId="0" borderId="53" xfId="0" applyFont="1" applyFill="1" applyBorder="1"/>
    <xf numFmtId="0" fontId="2" fillId="0" borderId="51" xfId="0" applyFont="1" applyFill="1" applyBorder="1"/>
    <xf numFmtId="10" fontId="10" fillId="0" borderId="100" xfId="2298" applyNumberFormat="1" applyFont="1" applyFill="1" applyBorder="1"/>
    <xf numFmtId="10" fontId="10" fillId="0" borderId="63" xfId="2298" applyNumberFormat="1" applyFont="1" applyFill="1" applyBorder="1"/>
    <xf numFmtId="228" fontId="10" fillId="0" borderId="35" xfId="2313" applyNumberFormat="1" applyFont="1" applyFill="1" applyBorder="1"/>
    <xf numFmtId="0" fontId="8" fillId="2" borderId="29" xfId="0" applyFont="1" applyFill="1" applyBorder="1" applyAlignment="1">
      <alignment vertical="center"/>
    </xf>
    <xf numFmtId="0" fontId="2" fillId="2" borderId="1" xfId="0" applyFont="1" applyFill="1" applyBorder="1" applyAlignment="1">
      <alignment vertical="center"/>
    </xf>
    <xf numFmtId="0" fontId="10" fillId="0" borderId="12" xfId="0" applyFont="1" applyFill="1" applyBorder="1" applyAlignment="1">
      <alignment horizontal="center" vertical="center"/>
    </xf>
    <xf numFmtId="49" fontId="156" fillId="2" borderId="35" xfId="0" applyNumberFormat="1" applyFont="1" applyFill="1" applyBorder="1" applyAlignment="1">
      <alignment horizontal="center" vertical="center" wrapText="1"/>
    </xf>
    <xf numFmtId="49" fontId="156" fillId="2" borderId="59" xfId="0" applyNumberFormat="1" applyFont="1" applyFill="1" applyBorder="1" applyAlignment="1">
      <alignment horizontal="center" vertical="center" wrapText="1"/>
    </xf>
    <xf numFmtId="0" fontId="10" fillId="0" borderId="0" xfId="0" applyFont="1" applyFill="1" applyAlignment="1">
      <alignment vertical="center" wrapText="1"/>
    </xf>
    <xf numFmtId="0" fontId="0" fillId="0" borderId="1" xfId="0" applyBorder="1" applyAlignment="1">
      <alignment horizontal="right" vertical="center"/>
    </xf>
    <xf numFmtId="0" fontId="0" fillId="30" borderId="0" xfId="0" applyFill="1" applyAlignment="1">
      <alignment horizontal="right" vertical="center"/>
    </xf>
    <xf numFmtId="0" fontId="11" fillId="30" borderId="118" xfId="2342" applyFont="1" applyFill="1" applyBorder="1" applyAlignment="1">
      <alignment horizontal="left" vertical="center"/>
    </xf>
    <xf numFmtId="0" fontId="11" fillId="30" borderId="118" xfId="2342" applyFont="1" applyFill="1" applyBorder="1" applyAlignment="1">
      <alignment horizontal="left" vertical="center" wrapText="1"/>
    </xf>
    <xf numFmtId="0" fontId="11" fillId="30" borderId="118" xfId="2342" applyFont="1" applyFill="1" applyBorder="1" applyAlignment="1">
      <alignment horizontal="center" vertical="center" wrapText="1"/>
    </xf>
    <xf numFmtId="0" fontId="11" fillId="31" borderId="14" xfId="2342" applyFont="1" applyFill="1" applyBorder="1" applyAlignment="1">
      <alignment horizontal="left" vertical="center"/>
    </xf>
    <xf numFmtId="0" fontId="11" fillId="31" borderId="14" xfId="2342" applyFont="1" applyFill="1" applyBorder="1" applyAlignment="1">
      <alignment horizontal="center" vertical="center" wrapText="1"/>
    </xf>
    <xf numFmtId="0" fontId="12" fillId="30" borderId="0" xfId="0" applyFont="1" applyFill="1" applyBorder="1" applyAlignment="1">
      <alignment vertical="center" wrapText="1"/>
    </xf>
    <xf numFmtId="0" fontId="11" fillId="30" borderId="119" xfId="2342" applyFont="1" applyFill="1" applyBorder="1" applyAlignment="1">
      <alignment horizontal="left" vertical="center"/>
    </xf>
    <xf numFmtId="226" fontId="11" fillId="30" borderId="119" xfId="2342" applyNumberFormat="1" applyFont="1" applyFill="1" applyBorder="1" applyAlignment="1">
      <alignment horizontal="center" vertical="center" wrapText="1"/>
    </xf>
    <xf numFmtId="226" fontId="11" fillId="30" borderId="119" xfId="2342" applyNumberFormat="1" applyFont="1" applyFill="1" applyBorder="1" applyAlignment="1">
      <alignment horizontal="right" vertical="center" wrapText="1"/>
    </xf>
    <xf numFmtId="38" fontId="11" fillId="30" borderId="119" xfId="2342" applyNumberFormat="1" applyFont="1" applyFill="1" applyBorder="1" applyAlignment="1">
      <alignment horizontal="right" vertical="center" wrapText="1"/>
    </xf>
    <xf numFmtId="0" fontId="11" fillId="30" borderId="120" xfId="2342" applyFont="1" applyFill="1" applyBorder="1" applyAlignment="1">
      <alignment horizontal="left" vertical="center"/>
    </xf>
    <xf numFmtId="38" fontId="11" fillId="30" borderId="120" xfId="2342" applyNumberFormat="1" applyFont="1" applyFill="1" applyBorder="1" applyAlignment="1">
      <alignment horizontal="right" vertical="center" wrapText="1"/>
    </xf>
    <xf numFmtId="3" fontId="11" fillId="30" borderId="120" xfId="2342" applyNumberFormat="1" applyFont="1" applyFill="1" applyBorder="1" applyAlignment="1">
      <alignment horizontal="right" vertical="center" wrapText="1"/>
    </xf>
    <xf numFmtId="0" fontId="11" fillId="30" borderId="121" xfId="2342" applyFont="1" applyFill="1" applyBorder="1" applyAlignment="1">
      <alignment horizontal="left" vertical="center"/>
    </xf>
    <xf numFmtId="3" fontId="11" fillId="30" borderId="121" xfId="2342" applyNumberFormat="1" applyFont="1" applyFill="1" applyBorder="1" applyAlignment="1">
      <alignment horizontal="right" vertical="center" wrapText="1"/>
    </xf>
    <xf numFmtId="0" fontId="12" fillId="30" borderId="9" xfId="0" applyFont="1" applyFill="1" applyBorder="1" applyAlignment="1">
      <alignment horizontal="center" vertical="center" wrapText="1"/>
    </xf>
    <xf numFmtId="3" fontId="11" fillId="30" borderId="9" xfId="2342" applyNumberFormat="1" applyFont="1" applyFill="1" applyBorder="1" applyAlignment="1">
      <alignment horizontal="right" vertical="center" wrapText="1"/>
    </xf>
    <xf numFmtId="231" fontId="11" fillId="30" borderId="9" xfId="2342" applyNumberFormat="1" applyFont="1" applyFill="1" applyBorder="1" applyAlignment="1">
      <alignment horizontal="right" vertical="center" wrapText="1"/>
    </xf>
    <xf numFmtId="0" fontId="11" fillId="30" borderId="0" xfId="2342" applyFont="1" applyFill="1" applyBorder="1" applyAlignment="1">
      <alignment vertical="center" wrapText="1"/>
    </xf>
    <xf numFmtId="226" fontId="11" fillId="30" borderId="0" xfId="2342" applyNumberFormat="1" applyFont="1" applyFill="1" applyBorder="1" applyAlignment="1">
      <alignment horizontal="center" vertical="center" wrapText="1"/>
    </xf>
    <xf numFmtId="3" fontId="11" fillId="30" borderId="0" xfId="2342" applyNumberFormat="1" applyFont="1" applyFill="1" applyBorder="1" applyAlignment="1">
      <alignment horizontal="right" vertical="center" wrapText="1"/>
    </xf>
    <xf numFmtId="231" fontId="11" fillId="30" borderId="0" xfId="2342" applyNumberFormat="1" applyFont="1" applyFill="1" applyBorder="1" applyAlignment="1">
      <alignment horizontal="right" vertical="center" wrapText="1"/>
    </xf>
    <xf numFmtId="0" fontId="12" fillId="31" borderId="14" xfId="0" applyFont="1" applyFill="1" applyBorder="1" applyAlignment="1">
      <alignment vertical="center" wrapText="1"/>
    </xf>
    <xf numFmtId="0" fontId="11" fillId="31" borderId="14" xfId="2342" applyFont="1" applyFill="1" applyBorder="1" applyAlignment="1">
      <alignment vertical="center" wrapText="1"/>
    </xf>
    <xf numFmtId="226" fontId="11" fillId="31" borderId="14" xfId="2342" applyNumberFormat="1" applyFont="1" applyFill="1" applyBorder="1" applyAlignment="1">
      <alignment horizontal="center" vertical="center" wrapText="1"/>
    </xf>
    <xf numFmtId="230" fontId="11" fillId="31" borderId="14" xfId="2342" applyNumberFormat="1" applyFont="1" applyFill="1" applyBorder="1" applyAlignment="1">
      <alignment horizontal="right" vertical="center" wrapText="1"/>
    </xf>
    <xf numFmtId="3" fontId="11" fillId="31" borderId="14" xfId="2342" applyNumberFormat="1" applyFont="1" applyFill="1" applyBorder="1" applyAlignment="1">
      <alignment horizontal="right" vertical="center" wrapText="1"/>
    </xf>
    <xf numFmtId="0" fontId="11" fillId="30" borderId="119" xfId="2342" applyFont="1" applyFill="1" applyBorder="1" applyAlignment="1">
      <alignment vertical="center" wrapText="1"/>
    </xf>
    <xf numFmtId="3" fontId="11" fillId="30" borderId="119" xfId="2342" applyNumberFormat="1" applyFont="1" applyFill="1" applyBorder="1" applyAlignment="1">
      <alignment horizontal="right" vertical="center" wrapText="1"/>
    </xf>
    <xf numFmtId="0" fontId="11" fillId="30" borderId="121" xfId="2342" applyFont="1" applyFill="1" applyBorder="1" applyAlignment="1">
      <alignment vertical="center" wrapText="1"/>
    </xf>
    <xf numFmtId="0" fontId="11" fillId="30" borderId="0" xfId="2342" applyFont="1" applyFill="1" applyBorder="1" applyAlignment="1">
      <alignment horizontal="left" vertical="center"/>
    </xf>
    <xf numFmtId="0" fontId="12" fillId="30" borderId="0" xfId="0" applyFont="1" applyFill="1" applyBorder="1" applyAlignment="1">
      <alignment horizontal="left" vertical="center"/>
    </xf>
    <xf numFmtId="230" fontId="11" fillId="30" borderId="0" xfId="2342" applyNumberFormat="1" applyFont="1" applyFill="1" applyBorder="1" applyAlignment="1">
      <alignment horizontal="right" vertical="center" wrapText="1"/>
    </xf>
    <xf numFmtId="0" fontId="153" fillId="30" borderId="0" xfId="0" applyFont="1" applyFill="1"/>
    <xf numFmtId="0" fontId="11" fillId="30" borderId="120" xfId="2342" applyFont="1" applyFill="1" applyBorder="1" applyAlignment="1">
      <alignment vertical="center" wrapText="1"/>
    </xf>
    <xf numFmtId="0" fontId="12" fillId="30" borderId="0" xfId="2342" applyFont="1" applyFill="1" applyBorder="1" applyAlignment="1">
      <alignment horizontal="left" vertical="center"/>
    </xf>
    <xf numFmtId="0" fontId="11" fillId="30" borderId="7" xfId="2342" applyFont="1" applyFill="1" applyBorder="1" applyAlignment="1">
      <alignment horizontal="left" vertical="center"/>
    </xf>
    <xf numFmtId="0" fontId="11" fillId="30" borderId="7" xfId="2342" applyFont="1" applyFill="1" applyBorder="1" applyAlignment="1">
      <alignment horizontal="center" vertical="center" wrapText="1"/>
    </xf>
    <xf numFmtId="0" fontId="11" fillId="30" borderId="7" xfId="2342" applyFont="1" applyFill="1" applyBorder="1" applyAlignment="1">
      <alignment horizontal="right" vertical="center" wrapText="1"/>
    </xf>
    <xf numFmtId="0" fontId="8" fillId="31" borderId="7" xfId="2342" applyFont="1" applyFill="1" applyBorder="1" applyAlignment="1">
      <alignment horizontal="left" vertical="center"/>
    </xf>
    <xf numFmtId="0" fontId="12" fillId="31" borderId="7" xfId="0" applyFont="1" applyFill="1" applyBorder="1" applyAlignment="1">
      <alignment vertical="center" wrapText="1"/>
    </xf>
    <xf numFmtId="0" fontId="11" fillId="31" borderId="7" xfId="2342" applyFont="1" applyFill="1" applyBorder="1" applyAlignment="1">
      <alignment vertical="center" wrapText="1"/>
    </xf>
    <xf numFmtId="226" fontId="11" fillId="31" borderId="7" xfId="2342" applyNumberFormat="1" applyFont="1" applyFill="1" applyBorder="1" applyAlignment="1">
      <alignment horizontal="center" vertical="center" wrapText="1"/>
    </xf>
    <xf numFmtId="230" fontId="11" fillId="31" borderId="7" xfId="2342" applyNumberFormat="1" applyFont="1" applyFill="1" applyBorder="1" applyAlignment="1">
      <alignment horizontal="right" vertical="center" wrapText="1"/>
    </xf>
    <xf numFmtId="3" fontId="11" fillId="31" borderId="7" xfId="2342" applyNumberFormat="1" applyFont="1" applyFill="1" applyBorder="1" applyAlignment="1">
      <alignment horizontal="right" vertical="center" wrapText="1"/>
    </xf>
    <xf numFmtId="0" fontId="11" fillId="30" borderId="0" xfId="2342" applyFont="1" applyFill="1" applyBorder="1" applyAlignment="1">
      <alignment horizontal="center" vertical="center" wrapText="1"/>
    </xf>
    <xf numFmtId="0" fontId="11" fillId="30" borderId="0" xfId="2342" applyFont="1" applyFill="1" applyBorder="1" applyAlignment="1">
      <alignment horizontal="right" vertical="center" wrapText="1"/>
    </xf>
    <xf numFmtId="0" fontId="11" fillId="30" borderId="39" xfId="2342" applyFont="1" applyFill="1" applyBorder="1" applyAlignment="1">
      <alignment horizontal="left" vertical="center"/>
    </xf>
    <xf numFmtId="0" fontId="11" fillId="30" borderId="39" xfId="2342" applyFont="1" applyFill="1" applyBorder="1" applyAlignment="1">
      <alignment horizontal="center" vertical="center" wrapText="1"/>
    </xf>
    <xf numFmtId="0" fontId="11" fillId="30" borderId="39" xfId="2342" applyFont="1" applyFill="1" applyBorder="1" applyAlignment="1">
      <alignment horizontal="right" vertical="center" wrapText="1"/>
    </xf>
    <xf numFmtId="0" fontId="12" fillId="30" borderId="0" xfId="2342" applyFont="1" applyFill="1" applyBorder="1" applyAlignment="1">
      <alignment vertical="center" wrapText="1"/>
    </xf>
    <xf numFmtId="0" fontId="12" fillId="30" borderId="0" xfId="2342" applyFont="1" applyFill="1" applyBorder="1" applyAlignment="1">
      <alignment horizontal="left" vertical="center" wrapText="1"/>
    </xf>
    <xf numFmtId="0" fontId="0" fillId="30" borderId="0" xfId="0" applyFill="1" applyAlignment="1">
      <alignment vertical="center"/>
    </xf>
    <xf numFmtId="0" fontId="0" fillId="30" borderId="0" xfId="0" applyFont="1" applyFill="1" applyAlignment="1">
      <alignment vertical="center"/>
    </xf>
    <xf numFmtId="0" fontId="13" fillId="30" borderId="0" xfId="0" applyFont="1" applyFill="1" applyAlignment="1">
      <alignment vertical="center"/>
    </xf>
    <xf numFmtId="0" fontId="153" fillId="0" borderId="0" xfId="0" applyFont="1" applyAlignment="1">
      <alignment vertical="center"/>
    </xf>
    <xf numFmtId="0" fontId="11" fillId="31" borderId="14" xfId="2342" applyFont="1" applyFill="1" applyBorder="1" applyAlignment="1">
      <alignment horizontal="right" vertical="center" wrapText="1"/>
    </xf>
    <xf numFmtId="0" fontId="12" fillId="30" borderId="0" xfId="2342" applyFont="1" applyFill="1" applyBorder="1" applyAlignment="1">
      <alignment horizontal="right" vertical="center" wrapText="1"/>
    </xf>
    <xf numFmtId="0" fontId="0" fillId="30" borderId="0" xfId="0" applyFont="1" applyFill="1" applyAlignment="1">
      <alignment horizontal="right" vertical="center" wrapText="1"/>
    </xf>
    <xf numFmtId="0" fontId="13" fillId="30" borderId="0" xfId="0" applyFont="1" applyFill="1" applyAlignment="1">
      <alignment horizontal="right"/>
    </xf>
    <xf numFmtId="226" fontId="8" fillId="30" borderId="119" xfId="2342" applyNumberFormat="1" applyFont="1" applyFill="1" applyBorder="1" applyAlignment="1">
      <alignment horizontal="right" vertical="center" wrapText="1"/>
    </xf>
    <xf numFmtId="226" fontId="11" fillId="30" borderId="120" xfId="2342" applyNumberFormat="1" applyFont="1" applyFill="1" applyBorder="1" applyAlignment="1">
      <alignment horizontal="right" vertical="center" wrapText="1"/>
    </xf>
    <xf numFmtId="226" fontId="11" fillId="30" borderId="121" xfId="2342" applyNumberFormat="1" applyFont="1" applyFill="1" applyBorder="1" applyAlignment="1">
      <alignment horizontal="right" vertical="center" wrapText="1"/>
    </xf>
    <xf numFmtId="226" fontId="11" fillId="30" borderId="9" xfId="2342" applyNumberFormat="1" applyFont="1" applyFill="1" applyBorder="1" applyAlignment="1">
      <alignment horizontal="right" vertical="center" wrapText="1"/>
    </xf>
    <xf numFmtId="226" fontId="11" fillId="30" borderId="0" xfId="2342" applyNumberFormat="1" applyFont="1" applyFill="1" applyBorder="1" applyAlignment="1">
      <alignment horizontal="right" vertical="center" wrapText="1"/>
    </xf>
    <xf numFmtId="226" fontId="11" fillId="31" borderId="14" xfId="2342" applyNumberFormat="1" applyFont="1" applyFill="1" applyBorder="1" applyAlignment="1">
      <alignment horizontal="right" vertical="center" wrapText="1"/>
    </xf>
    <xf numFmtId="226" fontId="11" fillId="31" borderId="7" xfId="2342" applyNumberFormat="1" applyFont="1" applyFill="1" applyBorder="1" applyAlignment="1">
      <alignment horizontal="right" vertical="center" wrapText="1"/>
    </xf>
    <xf numFmtId="0" fontId="153" fillId="0" borderId="0" xfId="0" applyFont="1" applyAlignment="1">
      <alignment horizontal="right"/>
    </xf>
    <xf numFmtId="0" fontId="13" fillId="30" borderId="0" xfId="0" applyFont="1" applyFill="1" applyAlignment="1">
      <alignment horizontal="left" vertical="center"/>
    </xf>
    <xf numFmtId="0" fontId="11" fillId="31" borderId="14" xfId="2342" applyFont="1" applyFill="1" applyBorder="1" applyAlignment="1">
      <alignment horizontal="left" vertical="center" wrapText="1"/>
    </xf>
    <xf numFmtId="225" fontId="11" fillId="30" borderId="120" xfId="2342" applyNumberFormat="1" applyFont="1" applyFill="1" applyBorder="1" applyAlignment="1">
      <alignment horizontal="left" vertical="center" wrapText="1"/>
    </xf>
    <xf numFmtId="225" fontId="11" fillId="30" borderId="121" xfId="2342" applyNumberFormat="1" applyFont="1" applyFill="1" applyBorder="1" applyAlignment="1">
      <alignment horizontal="left" vertical="center" wrapText="1"/>
    </xf>
    <xf numFmtId="225" fontId="11" fillId="30" borderId="9" xfId="2342" applyNumberFormat="1" applyFont="1" applyFill="1" applyBorder="1" applyAlignment="1">
      <alignment horizontal="left" vertical="center" wrapText="1"/>
    </xf>
    <xf numFmtId="225" fontId="11" fillId="30" borderId="0" xfId="2342" applyNumberFormat="1" applyFont="1" applyFill="1" applyBorder="1" applyAlignment="1">
      <alignment horizontal="left" vertical="center" wrapText="1"/>
    </xf>
    <xf numFmtId="225" fontId="11" fillId="31" borderId="14" xfId="2342" applyNumberFormat="1" applyFont="1" applyFill="1" applyBorder="1" applyAlignment="1">
      <alignment horizontal="left" vertical="center" wrapText="1"/>
    </xf>
    <xf numFmtId="225" fontId="11" fillId="30" borderId="119" xfId="2342" applyNumberFormat="1" applyFont="1" applyFill="1" applyBorder="1" applyAlignment="1">
      <alignment horizontal="left" vertical="center" wrapText="1"/>
    </xf>
    <xf numFmtId="0" fontId="11" fillId="30" borderId="0" xfId="2342" applyFont="1" applyFill="1" applyBorder="1" applyAlignment="1">
      <alignment horizontal="left" vertical="center" wrapText="1"/>
    </xf>
    <xf numFmtId="0" fontId="11" fillId="30" borderId="7" xfId="2342" applyFont="1" applyFill="1" applyBorder="1" applyAlignment="1">
      <alignment horizontal="left" vertical="center" wrapText="1"/>
    </xf>
    <xf numFmtId="225" fontId="11" fillId="31" borderId="7" xfId="2342" applyNumberFormat="1" applyFont="1" applyFill="1" applyBorder="1" applyAlignment="1">
      <alignment horizontal="left" vertical="center" wrapText="1"/>
    </xf>
    <xf numFmtId="0" fontId="11" fillId="30" borderId="39" xfId="2342" applyFont="1" applyFill="1" applyBorder="1" applyAlignment="1">
      <alignment horizontal="left" vertical="center" wrapText="1"/>
    </xf>
    <xf numFmtId="0" fontId="153" fillId="0" borderId="0" xfId="0" applyFont="1" applyAlignment="1">
      <alignment horizontal="left" vertical="center"/>
    </xf>
    <xf numFmtId="16" fontId="10" fillId="0" borderId="37" xfId="0" applyNumberFormat="1" applyFont="1" applyFill="1" applyBorder="1" applyAlignment="1">
      <alignment horizontal="center" vertical="center"/>
    </xf>
    <xf numFmtId="49" fontId="156" fillId="2" borderId="8" xfId="0" applyNumberFormat="1" applyFont="1" applyFill="1" applyBorder="1" applyAlignment="1">
      <alignment horizontal="center" vertical="center" wrapText="1"/>
    </xf>
    <xf numFmtId="49" fontId="156" fillId="2" borderId="50" xfId="0" applyNumberFormat="1" applyFont="1" applyFill="1" applyBorder="1" applyAlignment="1">
      <alignment horizontal="center" vertical="center" wrapText="1"/>
    </xf>
    <xf numFmtId="227" fontId="10" fillId="0" borderId="43" xfId="2298" applyNumberFormat="1" applyFont="1" applyFill="1" applyBorder="1" applyAlignment="1">
      <alignment horizontal="right" vertical="center"/>
    </xf>
    <xf numFmtId="10" fontId="10" fillId="0" borderId="35" xfId="2298" applyNumberFormat="1" applyFont="1" applyFill="1" applyBorder="1"/>
    <xf numFmtId="0" fontId="10" fillId="0" borderId="4" xfId="0" applyFont="1" applyFill="1" applyBorder="1" applyAlignment="1">
      <alignment vertical="center"/>
    </xf>
    <xf numFmtId="180" fontId="10" fillId="0" borderId="0" xfId="2298" applyNumberFormat="1" applyFont="1" applyFill="1" applyBorder="1" applyAlignment="1">
      <alignment vertical="center"/>
    </xf>
    <xf numFmtId="0" fontId="20" fillId="0" borderId="0" xfId="0" applyFont="1" applyFill="1" applyBorder="1" applyAlignment="1">
      <alignment vertical="center"/>
    </xf>
    <xf numFmtId="0" fontId="42" fillId="0" borderId="0" xfId="0" applyFont="1" applyAlignment="1">
      <alignment horizontal="left" vertical="center"/>
    </xf>
    <xf numFmtId="177" fontId="10" fillId="0" borderId="38" xfId="2313" applyNumberFormat="1" applyFont="1" applyFill="1" applyBorder="1" applyAlignment="1">
      <alignment horizontal="right" vertical="center"/>
    </xf>
    <xf numFmtId="177" fontId="10" fillId="0" borderId="12" xfId="2313" applyNumberFormat="1" applyFont="1" applyFill="1" applyBorder="1" applyAlignment="1">
      <alignment horizontal="right" vertical="center"/>
    </xf>
    <xf numFmtId="178" fontId="10" fillId="0" borderId="12" xfId="2313" applyNumberFormat="1" applyFont="1" applyFill="1" applyBorder="1" applyAlignment="1">
      <alignment horizontal="right" vertical="center"/>
    </xf>
    <xf numFmtId="177" fontId="10" fillId="0" borderId="70" xfId="2313" applyNumberFormat="1" applyFont="1" applyFill="1" applyBorder="1" applyAlignment="1">
      <alignment horizontal="right" vertical="center"/>
    </xf>
    <xf numFmtId="177" fontId="10" fillId="0" borderId="96" xfId="2313" applyNumberFormat="1" applyFont="1" applyFill="1" applyBorder="1" applyAlignment="1">
      <alignment horizontal="right" vertical="center"/>
    </xf>
    <xf numFmtId="176" fontId="10" fillId="2" borderId="38" xfId="2313" applyNumberFormat="1" applyFont="1" applyFill="1" applyBorder="1" applyAlignment="1">
      <alignment horizontal="right" vertical="center"/>
    </xf>
    <xf numFmtId="176" fontId="10" fillId="2" borderId="33" xfId="2313" applyNumberFormat="1" applyFont="1" applyFill="1" applyBorder="1" applyAlignment="1">
      <alignment horizontal="right" vertical="center"/>
    </xf>
    <xf numFmtId="176" fontId="10" fillId="0" borderId="0" xfId="2313" applyNumberFormat="1" applyFont="1" applyAlignment="1">
      <alignment vertical="center"/>
    </xf>
    <xf numFmtId="176" fontId="10" fillId="0" borderId="12" xfId="2313" applyNumberFormat="1" applyFont="1" applyFill="1" applyBorder="1" applyAlignment="1">
      <alignment horizontal="right" vertical="center"/>
    </xf>
    <xf numFmtId="176" fontId="10" fillId="0" borderId="52" xfId="2313" applyNumberFormat="1" applyFont="1" applyFill="1" applyBorder="1" applyAlignment="1">
      <alignment horizontal="right" vertical="center"/>
    </xf>
    <xf numFmtId="176" fontId="10" fillId="0" borderId="49" xfId="2313" applyNumberFormat="1" applyFont="1" applyFill="1" applyBorder="1" applyAlignment="1">
      <alignment horizontal="right" vertical="center"/>
    </xf>
    <xf numFmtId="176" fontId="10" fillId="0" borderId="30" xfId="2313" applyNumberFormat="1" applyFont="1" applyFill="1" applyBorder="1" applyAlignment="1">
      <alignment horizontal="right" vertical="center"/>
    </xf>
    <xf numFmtId="176" fontId="10" fillId="0" borderId="34" xfId="2313" applyNumberFormat="1" applyFont="1" applyFill="1" applyBorder="1" applyAlignment="1">
      <alignment horizontal="right" vertical="center"/>
    </xf>
    <xf numFmtId="177" fontId="10" fillId="0" borderId="35" xfId="2313" applyNumberFormat="1" applyFont="1" applyFill="1" applyBorder="1"/>
    <xf numFmtId="177" fontId="10" fillId="0" borderId="59" xfId="2313" applyNumberFormat="1" applyFont="1" applyFill="1" applyBorder="1"/>
    <xf numFmtId="177" fontId="10" fillId="0" borderId="67" xfId="2313" applyNumberFormat="1" applyFont="1" applyFill="1" applyBorder="1"/>
    <xf numFmtId="177" fontId="10" fillId="0" borderId="74" xfId="2313" applyNumberFormat="1" applyFont="1" applyFill="1" applyBorder="1"/>
    <xf numFmtId="177" fontId="10" fillId="0" borderId="68" xfId="2313" applyNumberFormat="1" applyFont="1" applyFill="1" applyBorder="1"/>
    <xf numFmtId="177" fontId="10" fillId="0" borderId="0" xfId="2313" applyNumberFormat="1" applyFont="1" applyAlignment="1">
      <alignment vertical="center"/>
    </xf>
    <xf numFmtId="176" fontId="10" fillId="0" borderId="29" xfId="2313" applyNumberFormat="1" applyFont="1" applyFill="1" applyBorder="1"/>
    <xf numFmtId="176" fontId="10" fillId="0" borderId="22" xfId="2313" applyNumberFormat="1" applyFont="1" applyFill="1" applyBorder="1"/>
    <xf numFmtId="176" fontId="10" fillId="0" borderId="96" xfId="2313" applyNumberFormat="1" applyFont="1" applyFill="1" applyBorder="1"/>
    <xf numFmtId="176" fontId="10" fillId="0" borderId="64" xfId="2313" applyNumberFormat="1" applyFont="1" applyFill="1" applyBorder="1"/>
    <xf numFmtId="176" fontId="10" fillId="0" borderId="55" xfId="2313" applyNumberFormat="1" applyFont="1" applyFill="1" applyBorder="1"/>
    <xf numFmtId="176" fontId="10" fillId="0" borderId="0" xfId="0" applyNumberFormat="1" applyFont="1" applyFill="1" applyAlignment="1">
      <alignment vertical="center"/>
    </xf>
    <xf numFmtId="176" fontId="10" fillId="0" borderId="37" xfId="2313" applyNumberFormat="1" applyFont="1" applyFill="1" applyBorder="1"/>
    <xf numFmtId="176" fontId="10" fillId="0" borderId="6" xfId="2313" applyNumberFormat="1" applyFont="1" applyFill="1" applyBorder="1"/>
    <xf numFmtId="176" fontId="10" fillId="0" borderId="12" xfId="2313" applyNumberFormat="1" applyFont="1" applyFill="1" applyBorder="1"/>
    <xf numFmtId="176" fontId="10" fillId="0" borderId="69" xfId="2313" applyNumberFormat="1" applyFont="1" applyFill="1" applyBorder="1"/>
    <xf numFmtId="176" fontId="10" fillId="0" borderId="32" xfId="2313" applyNumberFormat="1" applyFont="1" applyFill="1" applyBorder="1"/>
    <xf numFmtId="176" fontId="10" fillId="0" borderId="35" xfId="2313" applyNumberFormat="1" applyFont="1" applyFill="1" applyBorder="1"/>
    <xf numFmtId="176" fontId="10" fillId="0" borderId="59" xfId="2313" applyNumberFormat="1" applyFont="1" applyFill="1" applyBorder="1"/>
    <xf numFmtId="176" fontId="10" fillId="0" borderId="67" xfId="2313" applyNumberFormat="1" applyFont="1" applyFill="1" applyBorder="1"/>
    <xf numFmtId="176" fontId="10" fillId="0" borderId="71" xfId="2313" applyNumberFormat="1" applyFont="1" applyFill="1" applyBorder="1"/>
    <xf numFmtId="176" fontId="10" fillId="0" borderId="34" xfId="2313" applyNumberFormat="1" applyFont="1" applyFill="1" applyBorder="1"/>
    <xf numFmtId="0" fontId="8" fillId="2" borderId="27" xfId="0" applyFont="1" applyFill="1" applyBorder="1" applyAlignment="1">
      <alignment vertical="center"/>
    </xf>
    <xf numFmtId="0" fontId="2" fillId="0" borderId="29" xfId="0" applyFont="1" applyFill="1" applyBorder="1"/>
    <xf numFmtId="0" fontId="8" fillId="2" borderId="43" xfId="0" applyFont="1" applyFill="1" applyBorder="1" applyAlignment="1">
      <alignment horizontal="left" vertical="center" wrapText="1"/>
    </xf>
    <xf numFmtId="0" fontId="8" fillId="2" borderId="56" xfId="0" applyFont="1" applyFill="1" applyBorder="1" applyAlignment="1">
      <alignment horizontal="left" vertical="center" wrapText="1"/>
    </xf>
    <xf numFmtId="178" fontId="10" fillId="2" borderId="57" xfId="2298" applyNumberFormat="1" applyFont="1" applyFill="1" applyBorder="1" applyAlignment="1">
      <alignment horizontal="right" vertical="center"/>
    </xf>
    <xf numFmtId="0" fontId="2" fillId="0" borderId="35" xfId="0" applyFont="1" applyFill="1" applyBorder="1" applyAlignment="1">
      <alignment vertical="center"/>
    </xf>
    <xf numFmtId="0" fontId="0" fillId="0" borderId="14" xfId="0" applyFill="1" applyBorder="1" applyAlignment="1">
      <alignment vertical="center"/>
    </xf>
    <xf numFmtId="0" fontId="0" fillId="0" borderId="6" xfId="0" applyFill="1" applyBorder="1" applyAlignment="1">
      <alignment vertical="center"/>
    </xf>
    <xf numFmtId="0" fontId="0" fillId="0" borderId="49" xfId="0" applyFill="1" applyBorder="1" applyAlignment="1">
      <alignment vertical="center"/>
    </xf>
    <xf numFmtId="0" fontId="2" fillId="0" borderId="32" xfId="0" applyFont="1" applyFill="1" applyBorder="1" applyAlignment="1">
      <alignment vertical="center"/>
    </xf>
    <xf numFmtId="0" fontId="0" fillId="0" borderId="1" xfId="0" applyFill="1" applyBorder="1" applyAlignment="1">
      <alignment vertical="center"/>
    </xf>
    <xf numFmtId="0" fontId="0" fillId="0" borderId="97" xfId="0" applyFill="1" applyBorder="1" applyAlignment="1">
      <alignment vertical="center"/>
    </xf>
    <xf numFmtId="0" fontId="2" fillId="0" borderId="1" xfId="0" applyFont="1" applyFill="1" applyBorder="1"/>
    <xf numFmtId="0" fontId="8" fillId="2" borderId="1" xfId="0" applyFont="1" applyFill="1" applyBorder="1" applyAlignment="1">
      <alignment horizontal="right"/>
    </xf>
    <xf numFmtId="0" fontId="8" fillId="0" borderId="36" xfId="0" applyFont="1" applyFill="1" applyBorder="1" applyAlignment="1">
      <alignment horizontal="right"/>
    </xf>
    <xf numFmtId="0" fontId="0" fillId="0" borderId="1" xfId="0" applyFill="1" applyBorder="1" applyAlignment="1">
      <alignment horizontal="right"/>
    </xf>
    <xf numFmtId="0" fontId="0" fillId="0" borderId="36" xfId="0" applyFill="1" applyBorder="1" applyAlignment="1">
      <alignment horizontal="right"/>
    </xf>
    <xf numFmtId="0" fontId="2" fillId="30" borderId="25" xfId="0" applyFont="1" applyFill="1" applyBorder="1" applyAlignment="1">
      <alignment vertical="center"/>
    </xf>
    <xf numFmtId="0" fontId="2" fillId="30" borderId="27" xfId="0" applyFont="1" applyFill="1" applyBorder="1" applyAlignment="1">
      <alignment vertical="center"/>
    </xf>
    <xf numFmtId="0" fontId="13" fillId="30" borderId="28" xfId="0" applyFont="1" applyFill="1" applyBorder="1" applyAlignment="1">
      <alignment vertical="center"/>
    </xf>
    <xf numFmtId="0" fontId="16" fillId="30" borderId="0" xfId="0" applyFont="1" applyFill="1" applyBorder="1" applyAlignment="1">
      <alignment vertical="center"/>
    </xf>
    <xf numFmtId="178" fontId="10" fillId="30" borderId="25" xfId="2298" applyNumberFormat="1" applyFont="1" applyFill="1" applyBorder="1" applyAlignment="1">
      <alignment vertical="center"/>
    </xf>
    <xf numFmtId="178" fontId="10" fillId="30" borderId="61" xfId="2298" applyNumberFormat="1" applyFont="1" applyFill="1" applyBorder="1" applyAlignment="1">
      <alignment vertical="center"/>
    </xf>
    <xf numFmtId="0" fontId="13" fillId="30" borderId="29" xfId="0" applyFont="1" applyFill="1" applyBorder="1" applyAlignment="1">
      <alignment vertical="center"/>
    </xf>
    <xf numFmtId="178" fontId="10" fillId="30" borderId="41" xfId="2298" applyNumberFormat="1" applyFont="1" applyFill="1" applyBorder="1" applyAlignment="1">
      <alignment vertical="center"/>
    </xf>
    <xf numFmtId="178" fontId="10" fillId="30" borderId="60" xfId="2298" applyNumberFormat="1" applyFont="1" applyFill="1" applyBorder="1" applyAlignment="1">
      <alignment vertical="center"/>
    </xf>
    <xf numFmtId="178" fontId="10" fillId="30" borderId="70" xfId="2298" applyNumberFormat="1" applyFont="1" applyFill="1" applyBorder="1" applyAlignment="1">
      <alignment horizontal="right" vertical="center"/>
    </xf>
    <xf numFmtId="0" fontId="13" fillId="30" borderId="35" xfId="0" applyFont="1" applyFill="1" applyBorder="1" applyAlignment="1">
      <alignment vertical="center"/>
    </xf>
    <xf numFmtId="178" fontId="10" fillId="30" borderId="49" xfId="2298" applyNumberFormat="1" applyFont="1" applyFill="1" applyBorder="1" applyAlignment="1">
      <alignment vertical="center"/>
    </xf>
    <xf numFmtId="0" fontId="12" fillId="30" borderId="0" xfId="0" applyFont="1" applyFill="1" applyBorder="1" applyAlignment="1">
      <alignment vertical="center"/>
    </xf>
    <xf numFmtId="0" fontId="13" fillId="30" borderId="27" xfId="0" applyFont="1" applyFill="1" applyBorder="1" applyAlignment="1">
      <alignment vertical="center"/>
    </xf>
    <xf numFmtId="0" fontId="0" fillId="30" borderId="28" xfId="0" applyFont="1" applyFill="1" applyBorder="1" applyAlignment="1">
      <alignment horizontal="left" vertical="center" wrapText="1"/>
    </xf>
    <xf numFmtId="0" fontId="13" fillId="30" borderId="0" xfId="0" applyFont="1" applyFill="1" applyBorder="1" applyAlignment="1">
      <alignment vertical="center"/>
    </xf>
    <xf numFmtId="0" fontId="13" fillId="30" borderId="0" xfId="0" applyFont="1" applyFill="1" applyBorder="1" applyAlignment="1">
      <alignment horizontal="right" vertical="center"/>
    </xf>
    <xf numFmtId="0" fontId="0" fillId="30" borderId="1" xfId="0" applyFont="1" applyFill="1" applyBorder="1" applyAlignment="1">
      <alignment horizontal="right" vertical="center" wrapText="1"/>
    </xf>
    <xf numFmtId="0" fontId="0" fillId="30" borderId="25" xfId="0" applyFill="1" applyBorder="1" applyAlignment="1">
      <alignment vertical="center"/>
    </xf>
    <xf numFmtId="0" fontId="0" fillId="30" borderId="37" xfId="0" applyFill="1" applyBorder="1" applyAlignment="1">
      <alignment vertical="center"/>
    </xf>
    <xf numFmtId="0" fontId="13" fillId="30" borderId="14" xfId="0" applyFont="1" applyFill="1" applyBorder="1" applyAlignment="1">
      <alignment vertical="center"/>
    </xf>
    <xf numFmtId="0" fontId="0" fillId="30" borderId="44" xfId="0" applyFont="1" applyFill="1" applyBorder="1" applyAlignment="1">
      <alignment horizontal="left" vertical="center" wrapText="1"/>
    </xf>
    <xf numFmtId="0" fontId="0" fillId="30" borderId="35" xfId="0" applyFill="1" applyBorder="1" applyAlignment="1">
      <alignment vertical="center"/>
    </xf>
    <xf numFmtId="0" fontId="2" fillId="30" borderId="8" xfId="0" applyFont="1" applyFill="1" applyBorder="1" applyAlignment="1">
      <alignment horizontal="left" vertical="center"/>
    </xf>
    <xf numFmtId="0" fontId="0" fillId="30" borderId="36" xfId="0" applyFont="1" applyFill="1" applyBorder="1" applyAlignment="1">
      <alignment horizontal="left" vertical="center" wrapText="1"/>
    </xf>
    <xf numFmtId="0" fontId="2" fillId="30" borderId="100" xfId="0" applyFont="1" applyFill="1" applyBorder="1" applyAlignment="1">
      <alignment vertical="center"/>
    </xf>
    <xf numFmtId="0" fontId="2" fillId="30" borderId="37" xfId="0" applyFont="1" applyFill="1" applyBorder="1" applyAlignment="1">
      <alignment vertical="center"/>
    </xf>
    <xf numFmtId="0" fontId="2" fillId="30" borderId="14" xfId="0" applyFont="1" applyFill="1" applyBorder="1" applyAlignment="1">
      <alignment vertical="center"/>
    </xf>
    <xf numFmtId="178" fontId="10" fillId="30" borderId="37" xfId="2313" applyNumberFormat="1" applyFont="1" applyFill="1" applyBorder="1" applyAlignment="1">
      <alignment horizontal="right" vertical="center"/>
    </xf>
    <xf numFmtId="0" fontId="2" fillId="30" borderId="52" xfId="0" applyFont="1" applyFill="1" applyBorder="1" applyAlignment="1">
      <alignment vertical="center"/>
    </xf>
    <xf numFmtId="0" fontId="2" fillId="30" borderId="8" xfId="0" applyFont="1" applyFill="1" applyBorder="1" applyAlignment="1">
      <alignment vertical="center"/>
    </xf>
    <xf numFmtId="0" fontId="0" fillId="30" borderId="0" xfId="0" applyFill="1" applyAlignment="1">
      <alignment horizontal="left" vertical="center" wrapText="1"/>
    </xf>
    <xf numFmtId="0" fontId="2" fillId="30" borderId="0" xfId="0" applyFont="1" applyFill="1" applyBorder="1" applyAlignment="1">
      <alignment horizontal="right" vertical="center"/>
    </xf>
    <xf numFmtId="0" fontId="2" fillId="30" borderId="57" xfId="0" applyFont="1" applyFill="1" applyBorder="1" applyAlignment="1">
      <alignment vertical="center"/>
    </xf>
    <xf numFmtId="0" fontId="13" fillId="30" borderId="13" xfId="0" applyFont="1" applyFill="1" applyBorder="1" applyAlignment="1">
      <alignment vertical="center"/>
    </xf>
    <xf numFmtId="0" fontId="0" fillId="30" borderId="58" xfId="0" applyFont="1" applyFill="1" applyBorder="1" applyAlignment="1">
      <alignment horizontal="left" vertical="center" wrapText="1"/>
    </xf>
    <xf numFmtId="0" fontId="0" fillId="30" borderId="0" xfId="0" applyFont="1" applyFill="1" applyBorder="1" applyAlignment="1">
      <alignment horizontal="left" vertical="center" wrapText="1"/>
    </xf>
    <xf numFmtId="0" fontId="13" fillId="30" borderId="77" xfId="0" applyFont="1" applyFill="1" applyBorder="1" applyAlignment="1">
      <alignment vertical="center"/>
    </xf>
    <xf numFmtId="0" fontId="0" fillId="30" borderId="53" xfId="0" applyFont="1" applyFill="1" applyBorder="1" applyAlignment="1">
      <alignment horizontal="left" vertical="center" wrapText="1"/>
    </xf>
    <xf numFmtId="0" fontId="13" fillId="30" borderId="51" xfId="0" applyFont="1" applyFill="1" applyBorder="1" applyAlignment="1">
      <alignment vertical="center"/>
    </xf>
    <xf numFmtId="0" fontId="0" fillId="30" borderId="52" xfId="0" applyFill="1" applyBorder="1" applyAlignment="1">
      <alignment vertical="center"/>
    </xf>
    <xf numFmtId="0" fontId="4" fillId="0" borderId="0" xfId="0" applyFont="1" applyAlignment="1">
      <alignment horizontal="center" vertical="center" wrapText="1"/>
    </xf>
    <xf numFmtId="0" fontId="0" fillId="0" borderId="93" xfId="0" applyFill="1" applyBorder="1" applyAlignment="1">
      <alignment vertical="center"/>
    </xf>
    <xf numFmtId="0" fontId="35" fillId="0" borderId="0" xfId="2340" applyFont="1" applyFill="1" applyBorder="1" applyAlignment="1">
      <alignment vertical="center"/>
    </xf>
    <xf numFmtId="0" fontId="159" fillId="0" borderId="0" xfId="0" applyFont="1"/>
    <xf numFmtId="0" fontId="160" fillId="0" borderId="0" xfId="0" applyFont="1"/>
    <xf numFmtId="0" fontId="160" fillId="0" borderId="0" xfId="0" applyFont="1" applyAlignment="1">
      <alignment vertical="center"/>
    </xf>
    <xf numFmtId="0" fontId="160" fillId="0" borderId="0" xfId="0" applyFont="1" applyAlignment="1">
      <alignment horizontal="right"/>
    </xf>
    <xf numFmtId="0" fontId="160" fillId="0" borderId="0" xfId="0" applyFont="1" applyAlignment="1">
      <alignment horizontal="left" vertical="center"/>
    </xf>
    <xf numFmtId="0" fontId="42" fillId="0" borderId="0" xfId="2349" applyFont="1" applyAlignment="1">
      <alignment vertical="center" wrapText="1"/>
    </xf>
    <xf numFmtId="0" fontId="35" fillId="0" borderId="0" xfId="2349" applyFont="1" applyAlignment="1">
      <alignment vertical="center" wrapText="1"/>
    </xf>
    <xf numFmtId="229" fontId="42" fillId="0" borderId="0" xfId="2349" applyNumberFormat="1" applyFont="1" applyFill="1" applyBorder="1" applyAlignment="1">
      <alignment vertical="center"/>
    </xf>
    <xf numFmtId="0" fontId="42" fillId="0" borderId="0" xfId="2349" applyFont="1" applyBorder="1" applyAlignment="1">
      <alignment vertical="center" wrapText="1"/>
    </xf>
    <xf numFmtId="0" fontId="35" fillId="0" borderId="0" xfId="2349" applyFont="1" applyFill="1" applyBorder="1" applyAlignment="1">
      <alignment vertical="center" wrapText="1"/>
    </xf>
    <xf numFmtId="3" fontId="35" fillId="0" borderId="0" xfId="2349" applyNumberFormat="1" applyFont="1" applyFill="1" applyBorder="1" applyAlignment="1">
      <alignment vertical="center" wrapText="1"/>
    </xf>
    <xf numFmtId="38" fontId="35" fillId="0" borderId="0" xfId="2350" applyFont="1" applyAlignment="1">
      <alignment vertical="center" wrapText="1"/>
    </xf>
    <xf numFmtId="3" fontId="35" fillId="0" borderId="0" xfId="2349" applyNumberFormat="1" applyFont="1" applyAlignment="1">
      <alignment vertical="center" wrapText="1"/>
    </xf>
    <xf numFmtId="38" fontId="35" fillId="0" borderId="0" xfId="2350" applyFont="1" applyFill="1" applyBorder="1" applyAlignment="1">
      <alignment vertical="center" wrapText="1"/>
    </xf>
    <xf numFmtId="38" fontId="35" fillId="0" borderId="0" xfId="2349" applyNumberFormat="1" applyFont="1" applyAlignment="1">
      <alignment vertical="center" wrapText="1"/>
    </xf>
    <xf numFmtId="38" fontId="35" fillId="0" borderId="0" xfId="2349" applyNumberFormat="1" applyFont="1" applyFill="1" applyBorder="1" applyAlignment="1">
      <alignment vertical="center" wrapText="1"/>
    </xf>
    <xf numFmtId="38" fontId="35" fillId="0" borderId="0" xfId="2350" applyFont="1" applyFill="1" applyBorder="1" applyAlignment="1">
      <alignment vertical="center"/>
    </xf>
    <xf numFmtId="0" fontId="35" fillId="0" borderId="0" xfId="2349" applyFont="1" applyFill="1" applyBorder="1" applyAlignment="1">
      <alignment horizontal="center" vertical="center" wrapText="1"/>
    </xf>
    <xf numFmtId="0" fontId="22" fillId="0" borderId="0" xfId="0" applyFont="1" applyFill="1" applyAlignment="1">
      <alignment vertical="center"/>
    </xf>
    <xf numFmtId="0" fontId="8" fillId="0" borderId="93" xfId="0" applyFont="1" applyFill="1" applyBorder="1" applyAlignment="1">
      <alignment vertical="center"/>
    </xf>
    <xf numFmtId="0" fontId="8" fillId="0" borderId="34" xfId="0" applyFont="1" applyFill="1" applyBorder="1" applyAlignment="1">
      <alignment vertical="center"/>
    </xf>
    <xf numFmtId="0" fontId="0" fillId="0" borderId="40" xfId="0" applyFill="1" applyBorder="1" applyAlignment="1">
      <alignment vertical="center"/>
    </xf>
    <xf numFmtId="178" fontId="10" fillId="0" borderId="6" xfId="2313" applyNumberFormat="1" applyFont="1" applyFill="1" applyBorder="1" applyAlignment="1">
      <alignment horizontal="right" vertical="center"/>
    </xf>
    <xf numFmtId="177" fontId="10" fillId="0" borderId="60" xfId="2313" applyNumberFormat="1" applyFont="1" applyFill="1" applyBorder="1" applyAlignment="1">
      <alignment horizontal="right" vertical="center"/>
    </xf>
    <xf numFmtId="180" fontId="10" fillId="0" borderId="98" xfId="2313" applyNumberFormat="1" applyFont="1" applyFill="1" applyBorder="1" applyAlignment="1">
      <alignment horizontal="right" vertical="center"/>
    </xf>
    <xf numFmtId="178" fontId="10" fillId="0" borderId="111" xfId="2298" applyNumberFormat="1" applyFont="1" applyFill="1" applyBorder="1" applyAlignment="1">
      <alignment horizontal="right" vertical="center"/>
    </xf>
    <xf numFmtId="177" fontId="10" fillId="0" borderId="22" xfId="2313" applyNumberFormat="1" applyFont="1" applyFill="1" applyBorder="1" applyAlignment="1">
      <alignment horizontal="right" vertical="center"/>
    </xf>
    <xf numFmtId="177" fontId="10" fillId="0" borderId="187" xfId="2313" applyNumberFormat="1" applyFont="1" applyFill="1" applyBorder="1" applyAlignment="1">
      <alignment horizontal="right" vertical="center"/>
    </xf>
    <xf numFmtId="178" fontId="10" fillId="30" borderId="61" xfId="2298" applyNumberFormat="1" applyFont="1" applyFill="1" applyBorder="1" applyAlignment="1">
      <alignment horizontal="right" vertical="center"/>
    </xf>
    <xf numFmtId="178" fontId="10" fillId="30" borderId="60" xfId="2298" applyNumberFormat="1" applyFont="1" applyFill="1" applyBorder="1" applyAlignment="1">
      <alignment horizontal="right" vertical="center"/>
    </xf>
    <xf numFmtId="0" fontId="10" fillId="0" borderId="6" xfId="0" applyFont="1" applyFill="1" applyBorder="1" applyAlignment="1">
      <alignment horizontal="center" vertical="center"/>
    </xf>
    <xf numFmtId="49" fontId="156" fillId="2" borderId="67" xfId="0" applyNumberFormat="1" applyFont="1" applyFill="1" applyBorder="1" applyAlignment="1">
      <alignment horizontal="center" vertical="center" wrapText="1"/>
    </xf>
    <xf numFmtId="0" fontId="10" fillId="0" borderId="14" xfId="0" applyFont="1" applyFill="1" applyBorder="1" applyAlignment="1">
      <alignment horizontal="center" vertical="center"/>
    </xf>
    <xf numFmtId="227" fontId="10" fillId="0" borderId="62" xfId="2298" applyNumberFormat="1" applyFont="1" applyFill="1" applyBorder="1" applyAlignment="1">
      <alignment horizontal="right" vertical="center"/>
    </xf>
    <xf numFmtId="227" fontId="10" fillId="0" borderId="49" xfId="2298" applyNumberFormat="1" applyFont="1" applyFill="1" applyBorder="1" applyAlignment="1">
      <alignment horizontal="right" vertical="center"/>
    </xf>
    <xf numFmtId="10" fontId="10" fillId="0" borderId="59" xfId="2298" applyNumberFormat="1" applyFont="1" applyFill="1" applyBorder="1"/>
    <xf numFmtId="0" fontId="10" fillId="2" borderId="49" xfId="0" applyFont="1" applyFill="1" applyBorder="1" applyAlignment="1">
      <alignment horizontal="center" vertical="center"/>
    </xf>
    <xf numFmtId="178" fontId="10" fillId="0" borderId="48" xfId="2298" applyNumberFormat="1" applyFont="1" applyFill="1" applyBorder="1" applyAlignment="1">
      <alignment horizontal="right" vertical="center"/>
    </xf>
    <xf numFmtId="180" fontId="10" fillId="0" borderId="48" xfId="2298" applyNumberFormat="1" applyFont="1" applyFill="1" applyBorder="1" applyAlignment="1">
      <alignment horizontal="right" vertical="center"/>
    </xf>
    <xf numFmtId="180" fontId="10" fillId="0" borderId="81" xfId="2298" applyNumberFormat="1" applyFont="1" applyFill="1" applyBorder="1" applyAlignment="1">
      <alignment horizontal="right" vertical="center"/>
    </xf>
    <xf numFmtId="180" fontId="10" fillId="0" borderId="81" xfId="2298" applyNumberFormat="1" applyFont="1" applyFill="1" applyBorder="1" applyAlignment="1">
      <alignment vertical="center"/>
    </xf>
    <xf numFmtId="178" fontId="10" fillId="0" borderId="44" xfId="2313" applyNumberFormat="1" applyFont="1" applyFill="1" applyBorder="1" applyAlignment="1">
      <alignment horizontal="right" vertical="center"/>
    </xf>
    <xf numFmtId="0" fontId="8" fillId="0" borderId="13" xfId="0" applyFont="1" applyBorder="1" applyAlignment="1">
      <alignment vertical="center"/>
    </xf>
    <xf numFmtId="0" fontId="2" fillId="0" borderId="13" xfId="0" applyFont="1" applyBorder="1" applyAlignment="1">
      <alignment horizontal="right" vertical="center"/>
    </xf>
    <xf numFmtId="0" fontId="10" fillId="0" borderId="13" xfId="0" applyFont="1" applyBorder="1" applyAlignment="1">
      <alignment horizontal="center" vertical="center"/>
    </xf>
    <xf numFmtId="0" fontId="5" fillId="0" borderId="13" xfId="0" applyFont="1" applyFill="1" applyBorder="1" applyAlignment="1">
      <alignment horizontal="center" vertical="center"/>
    </xf>
    <xf numFmtId="0" fontId="10" fillId="0" borderId="13" xfId="0" applyFont="1" applyFill="1" applyBorder="1" applyAlignment="1">
      <alignment horizontal="center" vertical="center"/>
    </xf>
    <xf numFmtId="3" fontId="10" fillId="0" borderId="38" xfId="2313" applyNumberFormat="1" applyFont="1" applyBorder="1" applyAlignment="1">
      <alignment horizontal="right" vertical="center"/>
    </xf>
    <xf numFmtId="3" fontId="10" fillId="0" borderId="63" xfId="2313" applyNumberFormat="1" applyFont="1" applyBorder="1" applyAlignment="1">
      <alignment horizontal="right" vertical="center"/>
    </xf>
    <xf numFmtId="3" fontId="10" fillId="0" borderId="0" xfId="2313" applyNumberFormat="1" applyFont="1" applyAlignment="1">
      <alignment vertical="center"/>
    </xf>
    <xf numFmtId="3" fontId="10" fillId="0" borderId="33" xfId="2313" applyNumberFormat="1" applyFont="1" applyFill="1" applyBorder="1" applyAlignment="1">
      <alignment horizontal="right" vertical="center"/>
    </xf>
    <xf numFmtId="178" fontId="12" fillId="30" borderId="40" xfId="2298" applyNumberFormat="1" applyFont="1" applyFill="1" applyBorder="1" applyAlignment="1">
      <alignment horizontal="right" vertical="center"/>
    </xf>
    <xf numFmtId="178" fontId="12" fillId="30" borderId="70" xfId="2298" applyNumberFormat="1" applyFont="1" applyFill="1" applyBorder="1" applyAlignment="1">
      <alignment horizontal="right" vertical="center"/>
    </xf>
    <xf numFmtId="178" fontId="12" fillId="30" borderId="30" xfId="2298" applyNumberFormat="1" applyFont="1" applyFill="1" applyBorder="1" applyAlignment="1">
      <alignment horizontal="right" vertical="center"/>
    </xf>
    <xf numFmtId="178" fontId="12" fillId="30" borderId="55" xfId="2298" applyNumberFormat="1" applyFont="1" applyFill="1" applyBorder="1" applyAlignment="1">
      <alignment horizontal="right" vertical="center"/>
    </xf>
    <xf numFmtId="178" fontId="12" fillId="30" borderId="32" xfId="2298" applyNumberFormat="1" applyFont="1" applyFill="1" applyBorder="1" applyAlignment="1">
      <alignment horizontal="right" vertical="center"/>
    </xf>
    <xf numFmtId="178" fontId="12" fillId="30" borderId="34" xfId="2298" applyNumberFormat="1" applyFont="1" applyFill="1" applyBorder="1" applyAlignment="1">
      <alignment horizontal="right" vertical="center"/>
    </xf>
    <xf numFmtId="178" fontId="12" fillId="30" borderId="102" xfId="2298" applyNumberFormat="1" applyFont="1" applyFill="1" applyBorder="1" applyAlignment="1">
      <alignment horizontal="right" vertical="center"/>
    </xf>
    <xf numFmtId="38" fontId="10" fillId="30" borderId="47" xfId="2313" applyFont="1" applyFill="1" applyBorder="1" applyAlignment="1">
      <alignment horizontal="left" vertical="center" wrapText="1"/>
    </xf>
    <xf numFmtId="38" fontId="10" fillId="30" borderId="47" xfId="2313" applyFont="1" applyFill="1" applyBorder="1" applyAlignment="1">
      <alignment horizontal="left" vertical="center"/>
    </xf>
    <xf numFmtId="38" fontId="10" fillId="30" borderId="44" xfId="2313" applyFont="1" applyFill="1" applyBorder="1" applyAlignment="1">
      <alignment horizontal="left" vertical="center" wrapText="1"/>
    </xf>
    <xf numFmtId="38" fontId="10" fillId="30" borderId="44" xfId="2313" applyFont="1" applyFill="1" applyBorder="1" applyAlignment="1">
      <alignment horizontal="left" vertical="center"/>
    </xf>
    <xf numFmtId="38" fontId="10" fillId="30" borderId="47" xfId="2313" applyFont="1" applyFill="1" applyBorder="1" applyAlignment="1">
      <alignment horizontal="right" vertical="center"/>
    </xf>
    <xf numFmtId="38" fontId="5" fillId="30" borderId="44" xfId="2313" applyFont="1" applyFill="1" applyBorder="1" applyAlignment="1">
      <alignment horizontal="left" vertical="center" wrapText="1"/>
    </xf>
    <xf numFmtId="38" fontId="10" fillId="30" borderId="44" xfId="2313" applyFont="1" applyFill="1" applyBorder="1" applyAlignment="1">
      <alignment horizontal="right" vertical="center"/>
    </xf>
    <xf numFmtId="38" fontId="10" fillId="30" borderId="97" xfId="2313" applyFont="1" applyFill="1" applyBorder="1" applyAlignment="1">
      <alignment horizontal="left" vertical="center"/>
    </xf>
    <xf numFmtId="178" fontId="10" fillId="30" borderId="44" xfId="2298" applyNumberFormat="1" applyFont="1" applyFill="1" applyBorder="1" applyAlignment="1">
      <alignment horizontal="right" vertical="center"/>
    </xf>
    <xf numFmtId="178" fontId="10" fillId="30" borderId="80" xfId="2298" applyNumberFormat="1" applyFont="1" applyFill="1" applyBorder="1" applyAlignment="1">
      <alignment horizontal="right" vertical="center"/>
    </xf>
    <xf numFmtId="3" fontId="10" fillId="0" borderId="40" xfId="2313" applyNumberFormat="1" applyFont="1" applyBorder="1" applyAlignment="1">
      <alignment horizontal="right" vertical="center"/>
    </xf>
    <xf numFmtId="3" fontId="10" fillId="0" borderId="62" xfId="2313" applyNumberFormat="1" applyFont="1" applyBorder="1" applyAlignment="1">
      <alignment horizontal="right" vertical="center"/>
    </xf>
    <xf numFmtId="3" fontId="10" fillId="0" borderId="55" xfId="2313" applyNumberFormat="1" applyFont="1" applyFill="1" applyBorder="1" applyAlignment="1">
      <alignment horizontal="right" vertical="center"/>
    </xf>
    <xf numFmtId="0" fontId="13" fillId="0" borderId="29" xfId="0" applyFont="1" applyFill="1" applyBorder="1" applyAlignment="1">
      <alignment vertical="center"/>
    </xf>
    <xf numFmtId="178" fontId="10" fillId="0" borderId="85" xfId="2313" applyNumberFormat="1" applyFont="1" applyFill="1" applyBorder="1" applyAlignment="1">
      <alignment horizontal="right" vertical="center"/>
    </xf>
    <xf numFmtId="0" fontId="13" fillId="0" borderId="56" xfId="0" applyFont="1" applyFill="1" applyBorder="1" applyAlignment="1">
      <alignment vertical="center"/>
    </xf>
    <xf numFmtId="0" fontId="138" fillId="0" borderId="29" xfId="0" applyFont="1" applyFill="1" applyBorder="1" applyAlignment="1">
      <alignment vertical="center"/>
    </xf>
    <xf numFmtId="178" fontId="12" fillId="0" borderId="38" xfId="2298" applyNumberFormat="1" applyFont="1" applyFill="1" applyBorder="1" applyAlignment="1">
      <alignment horizontal="right" vertical="center"/>
    </xf>
    <xf numFmtId="178" fontId="12" fillId="0" borderId="33" xfId="2298" applyNumberFormat="1" applyFont="1" applyFill="1" applyBorder="1" applyAlignment="1">
      <alignment horizontal="right" vertical="center"/>
    </xf>
    <xf numFmtId="0" fontId="13" fillId="0" borderId="35" xfId="0" applyFont="1" applyFill="1" applyBorder="1" applyAlignment="1">
      <alignment vertical="center"/>
    </xf>
    <xf numFmtId="0" fontId="13" fillId="0" borderId="36" xfId="0" applyFont="1" applyFill="1" applyBorder="1" applyAlignment="1">
      <alignment vertical="center"/>
    </xf>
    <xf numFmtId="177" fontId="10" fillId="0" borderId="47" xfId="2298" applyNumberFormat="1" applyFont="1" applyFill="1" applyBorder="1" applyAlignment="1">
      <alignment horizontal="right" vertical="center"/>
    </xf>
    <xf numFmtId="177" fontId="10" fillId="0" borderId="56" xfId="2313" applyNumberFormat="1" applyFont="1" applyFill="1" applyBorder="1" applyAlignment="1">
      <alignment horizontal="right" vertical="center"/>
    </xf>
    <xf numFmtId="177" fontId="10" fillId="0" borderId="0" xfId="0" applyNumberFormat="1" applyFont="1" applyFill="1" applyBorder="1" applyAlignment="1">
      <alignment horizontal="right" vertical="center"/>
    </xf>
    <xf numFmtId="0" fontId="0" fillId="0" borderId="37" xfId="0" applyFont="1" applyBorder="1" applyAlignment="1">
      <alignment vertical="center"/>
    </xf>
    <xf numFmtId="0" fontId="0" fillId="0" borderId="41" xfId="0" applyFont="1" applyBorder="1" applyAlignment="1">
      <alignment vertical="center"/>
    </xf>
    <xf numFmtId="0" fontId="0" fillId="0" borderId="56" xfId="0" applyFont="1" applyBorder="1" applyAlignment="1">
      <alignment vertical="center"/>
    </xf>
    <xf numFmtId="0" fontId="0" fillId="0" borderId="41" xfId="0" applyFont="1" applyFill="1" applyBorder="1" applyAlignment="1">
      <alignment vertical="center"/>
    </xf>
    <xf numFmtId="0" fontId="0" fillId="0" borderId="45" xfId="0" applyFont="1" applyFill="1" applyBorder="1" applyAlignment="1">
      <alignment vertical="center"/>
    </xf>
    <xf numFmtId="0" fontId="0" fillId="0" borderId="43" xfId="0" applyFont="1" applyBorder="1" applyAlignment="1">
      <alignment vertical="center"/>
    </xf>
    <xf numFmtId="179" fontId="10" fillId="30" borderId="49" xfId="2298" applyNumberFormat="1" applyFont="1" applyFill="1" applyBorder="1" applyAlignment="1">
      <alignment horizontal="right" vertical="center"/>
    </xf>
    <xf numFmtId="179" fontId="10" fillId="30" borderId="63" xfId="2298" applyNumberFormat="1" applyFont="1" applyFill="1" applyBorder="1" applyAlignment="1">
      <alignment horizontal="right" vertical="center"/>
    </xf>
    <xf numFmtId="0" fontId="159" fillId="30" borderId="0" xfId="0" applyFont="1" applyFill="1"/>
    <xf numFmtId="0" fontId="160" fillId="30" borderId="0" xfId="0" applyFont="1" applyFill="1"/>
    <xf numFmtId="0" fontId="160" fillId="30" borderId="0" xfId="0" applyFont="1" applyFill="1" applyAlignment="1">
      <alignment vertical="center"/>
    </xf>
    <xf numFmtId="0" fontId="160" fillId="30" borderId="0" xfId="0" applyFont="1" applyFill="1" applyAlignment="1">
      <alignment horizontal="right"/>
    </xf>
    <xf numFmtId="0" fontId="160" fillId="30" borderId="0" xfId="0" applyFont="1" applyFill="1" applyAlignment="1">
      <alignment horizontal="left" vertical="center"/>
    </xf>
    <xf numFmtId="38" fontId="153" fillId="30" borderId="0" xfId="0" applyNumberFormat="1" applyFont="1" applyFill="1" applyAlignment="1">
      <alignment vertical="center"/>
    </xf>
    <xf numFmtId="0" fontId="153" fillId="30" borderId="0" xfId="0" applyFont="1" applyFill="1" applyAlignment="1">
      <alignment vertical="center"/>
    </xf>
    <xf numFmtId="0" fontId="153" fillId="30" borderId="0" xfId="0" applyFont="1" applyFill="1" applyAlignment="1">
      <alignment horizontal="right"/>
    </xf>
    <xf numFmtId="0" fontId="153" fillId="30" borderId="0" xfId="0" applyFont="1" applyFill="1" applyAlignment="1">
      <alignment horizontal="left" vertical="center"/>
    </xf>
    <xf numFmtId="0" fontId="7" fillId="30" borderId="0" xfId="2342" applyFont="1" applyFill="1" applyBorder="1" applyAlignment="1">
      <alignment horizontal="left" vertical="center"/>
    </xf>
    <xf numFmtId="3" fontId="0" fillId="0" borderId="0" xfId="0" applyNumberFormat="1"/>
    <xf numFmtId="0" fontId="7" fillId="30" borderId="9" xfId="0" applyFont="1" applyFill="1" applyBorder="1" applyAlignment="1">
      <alignment horizontal="left" vertical="center"/>
    </xf>
    <xf numFmtId="230" fontId="11" fillId="30" borderId="120" xfId="2342" applyNumberFormat="1" applyFont="1" applyFill="1" applyBorder="1" applyAlignment="1">
      <alignment horizontal="right" vertical="center" wrapText="1"/>
    </xf>
    <xf numFmtId="38" fontId="153" fillId="30" borderId="0" xfId="0" applyNumberFormat="1" applyFont="1" applyFill="1"/>
    <xf numFmtId="0" fontId="8" fillId="31" borderId="14" xfId="2342" applyFont="1" applyFill="1" applyBorder="1" applyAlignment="1">
      <alignment horizontal="left" vertical="center"/>
    </xf>
    <xf numFmtId="231" fontId="11" fillId="30" borderId="121" xfId="2342" applyNumberFormat="1" applyFont="1" applyFill="1" applyBorder="1" applyAlignment="1">
      <alignment horizontal="right" vertical="center" wrapText="1"/>
    </xf>
    <xf numFmtId="0" fontId="157" fillId="0" borderId="0" xfId="2349" applyFont="1" applyAlignment="1">
      <alignment vertical="center" wrapText="1"/>
    </xf>
    <xf numFmtId="0" fontId="157" fillId="0" borderId="0" xfId="2349" applyFont="1" applyBorder="1" applyAlignment="1">
      <alignment vertical="top"/>
    </xf>
    <xf numFmtId="229" fontId="42" fillId="0" borderId="27" xfId="2349" applyNumberFormat="1" applyFont="1" applyFill="1" applyBorder="1" applyAlignment="1">
      <alignment vertical="center"/>
    </xf>
    <xf numFmtId="181" fontId="42" fillId="0" borderId="155" xfId="2349" applyNumberFormat="1" applyFont="1" applyFill="1" applyBorder="1" applyAlignment="1">
      <alignment vertical="center"/>
    </xf>
    <xf numFmtId="181" fontId="42" fillId="0" borderId="165" xfId="2349" applyNumberFormat="1" applyFont="1" applyFill="1" applyBorder="1" applyAlignment="1">
      <alignment vertical="center"/>
    </xf>
    <xf numFmtId="181" fontId="42" fillId="0" borderId="50" xfId="2349" applyNumberFormat="1" applyFont="1" applyFill="1" applyBorder="1" applyAlignment="1">
      <alignment vertical="center"/>
    </xf>
    <xf numFmtId="181" fontId="42" fillId="0" borderId="154" xfId="2349" applyNumberFormat="1" applyFont="1" applyFill="1" applyBorder="1" applyAlignment="1">
      <alignment vertical="center"/>
    </xf>
    <xf numFmtId="0" fontId="68" fillId="0" borderId="50" xfId="2349" applyFont="1" applyBorder="1" applyAlignment="1">
      <alignment horizontal="left" vertical="center" wrapText="1" indent="1"/>
    </xf>
    <xf numFmtId="181" fontId="42" fillId="0" borderId="149" xfId="2349" applyNumberFormat="1" applyFont="1" applyFill="1" applyBorder="1" applyAlignment="1">
      <alignment vertical="center"/>
    </xf>
    <xf numFmtId="181" fontId="42" fillId="0" borderId="148" xfId="2349" applyNumberFormat="1" applyFont="1" applyFill="1" applyBorder="1" applyAlignment="1">
      <alignment vertical="center"/>
    </xf>
    <xf numFmtId="181" fontId="42" fillId="0" borderId="150" xfId="2349" applyNumberFormat="1" applyFont="1" applyFill="1" applyBorder="1" applyAlignment="1">
      <alignment vertical="center"/>
    </xf>
    <xf numFmtId="181" fontId="42" fillId="0" borderId="151" xfId="2349" applyNumberFormat="1" applyFont="1" applyFill="1" applyBorder="1" applyAlignment="1">
      <alignment vertical="center"/>
    </xf>
    <xf numFmtId="0" fontId="68" fillId="0" borderId="4" xfId="2349" applyFont="1" applyBorder="1" applyAlignment="1">
      <alignment horizontal="left" vertical="center" wrapText="1" indent="1"/>
    </xf>
    <xf numFmtId="0" fontId="42" fillId="0" borderId="1" xfId="2349" applyFont="1" applyBorder="1" applyAlignment="1">
      <alignment horizontal="left" vertical="center" wrapText="1" indent="1"/>
    </xf>
    <xf numFmtId="0" fontId="42" fillId="0" borderId="29" xfId="2349" applyFont="1" applyBorder="1" applyAlignment="1">
      <alignment horizontal="left" vertical="center" wrapText="1" indent="1"/>
    </xf>
    <xf numFmtId="181" fontId="42" fillId="0" borderId="147" xfId="2349" applyNumberFormat="1" applyFont="1" applyFill="1" applyBorder="1" applyAlignment="1">
      <alignment vertical="center"/>
    </xf>
    <xf numFmtId="181" fontId="42" fillId="0" borderId="146" xfId="2349" applyNumberFormat="1" applyFont="1" applyFill="1" applyBorder="1" applyAlignment="1">
      <alignment vertical="center"/>
    </xf>
    <xf numFmtId="181" fontId="42" fillId="0" borderId="4" xfId="2349" applyNumberFormat="1" applyFont="1" applyFill="1" applyBorder="1" applyAlignment="1">
      <alignment vertical="center"/>
    </xf>
    <xf numFmtId="181" fontId="42" fillId="0" borderId="144" xfId="2349" applyNumberFormat="1" applyFont="1" applyFill="1" applyBorder="1" applyAlignment="1">
      <alignment vertical="center"/>
    </xf>
    <xf numFmtId="0" fontId="42" fillId="0" borderId="4" xfId="2349" applyFont="1" applyBorder="1" applyAlignment="1">
      <alignment horizontal="left" vertical="center" wrapText="1" indent="1"/>
    </xf>
    <xf numFmtId="0" fontId="42" fillId="0" borderId="4" xfId="2349" applyFont="1" applyBorder="1" applyAlignment="1">
      <alignment horizontal="left" vertical="center" wrapText="1" indent="2"/>
    </xf>
    <xf numFmtId="181" fontId="42" fillId="0" borderId="143" xfId="2349" applyNumberFormat="1" applyFont="1" applyFill="1" applyBorder="1" applyAlignment="1">
      <alignment vertical="center"/>
    </xf>
    <xf numFmtId="181" fontId="42" fillId="0" borderId="142" xfId="2349" applyNumberFormat="1" applyFont="1" applyFill="1" applyBorder="1" applyAlignment="1">
      <alignment vertical="center"/>
    </xf>
    <xf numFmtId="181" fontId="42" fillId="0" borderId="104" xfId="2349" applyNumberFormat="1" applyFont="1" applyFill="1" applyBorder="1" applyAlignment="1">
      <alignment vertical="center"/>
    </xf>
    <xf numFmtId="181" fontId="42" fillId="0" borderId="140" xfId="2349" applyNumberFormat="1" applyFont="1" applyFill="1" applyBorder="1" applyAlignment="1">
      <alignment vertical="center"/>
    </xf>
    <xf numFmtId="0" fontId="68" fillId="0" borderId="104" xfId="2349" applyFont="1" applyBorder="1" applyAlignment="1">
      <alignment horizontal="left" vertical="center" wrapText="1" indent="1"/>
    </xf>
    <xf numFmtId="181" fontId="35" fillId="0" borderId="162" xfId="2349" applyNumberFormat="1" applyFont="1" applyBorder="1" applyAlignment="1">
      <alignment horizontal="center" vertical="center" wrapText="1"/>
    </xf>
    <xf numFmtId="181" fontId="35" fillId="0" borderId="161" xfId="2349" applyNumberFormat="1" applyFont="1" applyBorder="1" applyAlignment="1">
      <alignment horizontal="center" vertical="center" wrapText="1"/>
    </xf>
    <xf numFmtId="0" fontId="189" fillId="0" borderId="160" xfId="2349" applyFont="1" applyBorder="1" applyAlignment="1">
      <alignment horizontal="center" vertical="center" wrapText="1"/>
    </xf>
    <xf numFmtId="0" fontId="189" fillId="0" borderId="161" xfId="2349" applyFont="1" applyBorder="1" applyAlignment="1">
      <alignment horizontal="center" vertical="center" wrapText="1"/>
    </xf>
    <xf numFmtId="181" fontId="22" fillId="0" borderId="158" xfId="2349" applyNumberFormat="1" applyFont="1" applyFill="1" applyBorder="1" applyAlignment="1">
      <alignment horizontal="center" vertical="center" wrapText="1"/>
    </xf>
    <xf numFmtId="0" fontId="35" fillId="0" borderId="50" xfId="2349" applyFont="1" applyBorder="1" applyAlignment="1">
      <alignment horizontal="center" vertical="center" wrapText="1"/>
    </xf>
    <xf numFmtId="181" fontId="189" fillId="0" borderId="157" xfId="2349" quotePrefix="1" applyNumberFormat="1" applyFont="1" applyBorder="1" applyAlignment="1">
      <alignment horizontal="center" vertical="center" wrapText="1"/>
    </xf>
    <xf numFmtId="181" fontId="189" fillId="0" borderId="156" xfId="2349" quotePrefix="1" applyNumberFormat="1" applyFont="1" applyBorder="1" applyAlignment="1">
      <alignment horizontal="center" vertical="center" wrapText="1"/>
    </xf>
    <xf numFmtId="181" fontId="42" fillId="0" borderId="139" xfId="2349" applyNumberFormat="1" applyFont="1" applyBorder="1" applyAlignment="1">
      <alignment horizontal="center" vertical="center" wrapText="1"/>
    </xf>
    <xf numFmtId="0" fontId="22" fillId="0" borderId="0" xfId="2349" applyFont="1" applyAlignment="1">
      <alignment horizontal="right" vertical="center" wrapText="1"/>
    </xf>
    <xf numFmtId="181" fontId="42" fillId="0" borderId="0" xfId="2349" applyNumberFormat="1" applyFont="1" applyFill="1" applyBorder="1" applyAlignment="1">
      <alignment vertical="center"/>
    </xf>
    <xf numFmtId="181" fontId="42" fillId="0" borderId="8" xfId="2349" applyNumberFormat="1" applyFont="1" applyBorder="1" applyAlignment="1">
      <alignment vertical="center" wrapText="1"/>
    </xf>
    <xf numFmtId="0" fontId="12" fillId="0" borderId="0" xfId="2349" applyFont="1" applyBorder="1" applyAlignment="1">
      <alignment horizontal="left" vertical="center" wrapText="1"/>
    </xf>
    <xf numFmtId="0" fontId="157" fillId="0" borderId="0" xfId="2349" applyFont="1" applyFill="1" applyBorder="1" applyAlignment="1">
      <alignment vertical="center" wrapText="1"/>
    </xf>
    <xf numFmtId="0" fontId="42" fillId="0" borderId="0" xfId="2349" applyFont="1" applyBorder="1" applyAlignment="1">
      <alignment horizontal="left" vertical="center" wrapText="1"/>
    </xf>
    <xf numFmtId="0" fontId="22" fillId="0" borderId="0" xfId="2349" applyFont="1" applyBorder="1" applyAlignment="1">
      <alignment vertical="top" wrapText="1"/>
    </xf>
    <xf numFmtId="3" fontId="157" fillId="0" borderId="0" xfId="2349" applyNumberFormat="1" applyFont="1" applyFill="1" applyBorder="1" applyAlignment="1">
      <alignment vertical="center" wrapText="1"/>
    </xf>
    <xf numFmtId="38" fontId="157" fillId="0" borderId="0" xfId="2349" applyNumberFormat="1" applyFont="1" applyFill="1" applyBorder="1" applyAlignment="1">
      <alignment vertical="center" wrapText="1"/>
    </xf>
    <xf numFmtId="38" fontId="157" fillId="0" borderId="0" xfId="2350" applyFont="1" applyFill="1" applyBorder="1" applyAlignment="1">
      <alignment vertical="center" wrapText="1"/>
    </xf>
    <xf numFmtId="181" fontId="42" fillId="0" borderId="167" xfId="2349" applyNumberFormat="1" applyFont="1" applyFill="1" applyBorder="1" applyAlignment="1">
      <alignment vertical="center"/>
    </xf>
    <xf numFmtId="181" fontId="42" fillId="0" borderId="35" xfId="2349" applyNumberFormat="1" applyFont="1" applyFill="1" applyBorder="1" applyAlignment="1">
      <alignment vertical="center"/>
    </xf>
    <xf numFmtId="181" fontId="42" fillId="0" borderId="152" xfId="2349" applyNumberFormat="1" applyFont="1" applyFill="1" applyBorder="1" applyAlignment="1">
      <alignment vertical="center"/>
    </xf>
    <xf numFmtId="181" fontId="42" fillId="0" borderId="145" xfId="2349" applyNumberFormat="1" applyFont="1" applyFill="1" applyBorder="1" applyAlignment="1">
      <alignment vertical="center"/>
    </xf>
    <xf numFmtId="181" fontId="42" fillId="0" borderId="153" xfId="2349" applyNumberFormat="1" applyFont="1" applyFill="1" applyBorder="1" applyAlignment="1">
      <alignment vertical="center"/>
    </xf>
    <xf numFmtId="181" fontId="42" fillId="0" borderId="29" xfId="2349" applyNumberFormat="1" applyFont="1" applyFill="1" applyBorder="1" applyAlignment="1">
      <alignment vertical="center"/>
    </xf>
    <xf numFmtId="0" fontId="68" fillId="0" borderId="4" xfId="2349" applyFont="1" applyBorder="1" applyAlignment="1">
      <alignment horizontal="left" vertical="center" wrapText="1" indent="2"/>
    </xf>
    <xf numFmtId="0" fontId="157" fillId="0" borderId="0" xfId="2349" applyFont="1" applyFill="1" applyBorder="1" applyAlignment="1">
      <alignment horizontal="center" vertical="center" wrapText="1"/>
    </xf>
    <xf numFmtId="38" fontId="157" fillId="0" borderId="0" xfId="2350" applyFont="1" applyFill="1" applyBorder="1" applyAlignment="1">
      <alignment vertical="center"/>
    </xf>
    <xf numFmtId="0" fontId="22" fillId="0" borderId="0" xfId="2349" applyFont="1" applyBorder="1" applyAlignment="1">
      <alignment vertical="center" wrapText="1"/>
    </xf>
    <xf numFmtId="38" fontId="157" fillId="0" borderId="0" xfId="2350" applyFont="1" applyAlignment="1">
      <alignment vertical="center" wrapText="1"/>
    </xf>
    <xf numFmtId="0" fontId="157" fillId="0" borderId="0" xfId="2349" applyFont="1" applyAlignment="1">
      <alignment horizontal="center" vertical="center" wrapText="1"/>
    </xf>
    <xf numFmtId="181" fontId="42" fillId="0" borderId="141" xfId="2349" applyNumberFormat="1" applyFont="1" applyFill="1" applyBorder="1" applyAlignment="1">
      <alignment vertical="center"/>
    </xf>
    <xf numFmtId="181" fontId="42" fillId="0" borderId="25" xfId="2349" applyNumberFormat="1" applyFont="1" applyFill="1" applyBorder="1" applyAlignment="1">
      <alignment vertical="center"/>
    </xf>
    <xf numFmtId="0" fontId="7" fillId="0" borderId="0" xfId="2349" applyFont="1" applyBorder="1" applyAlignment="1">
      <alignment vertical="center" wrapText="1"/>
    </xf>
    <xf numFmtId="0" fontId="35" fillId="0" borderId="166" xfId="2349" applyFont="1" applyBorder="1" applyAlignment="1">
      <alignment horizontal="center" vertical="center" wrapText="1"/>
    </xf>
    <xf numFmtId="0" fontId="35" fillId="0" borderId="165" xfId="2349" applyFont="1" applyBorder="1" applyAlignment="1">
      <alignment horizontal="center" vertical="center" wrapText="1"/>
    </xf>
    <xf numFmtId="0" fontId="189" fillId="0" borderId="164" xfId="2349" applyFont="1" applyFill="1" applyBorder="1" applyAlignment="1">
      <alignment horizontal="center" vertical="center" wrapText="1"/>
    </xf>
    <xf numFmtId="0" fontId="189" fillId="0" borderId="159" xfId="2349" applyFont="1" applyBorder="1" applyAlignment="1">
      <alignment horizontal="center" vertical="center" wrapText="1"/>
    </xf>
    <xf numFmtId="0" fontId="189" fillId="0" borderId="158" xfId="2349" applyFont="1" applyFill="1" applyBorder="1" applyAlignment="1">
      <alignment horizontal="center" vertical="center" wrapText="1"/>
    </xf>
    <xf numFmtId="0" fontId="151" fillId="0" borderId="0" xfId="2349" applyFont="1" applyBorder="1" applyAlignment="1">
      <alignment vertical="center" wrapText="1"/>
    </xf>
    <xf numFmtId="0" fontId="189" fillId="0" borderId="163" xfId="2349" quotePrefix="1" applyFont="1" applyBorder="1" applyAlignment="1">
      <alignment horizontal="center" vertical="center" wrapText="1"/>
    </xf>
    <xf numFmtId="0" fontId="189" fillId="0" borderId="157" xfId="2349" quotePrefix="1" applyFont="1" applyBorder="1" applyAlignment="1">
      <alignment horizontal="center" vertical="center" wrapText="1"/>
    </xf>
    <xf numFmtId="0" fontId="189" fillId="0" borderId="156" xfId="2349" quotePrefix="1" applyFont="1" applyBorder="1" applyAlignment="1">
      <alignment horizontal="center" vertical="center" wrapText="1"/>
    </xf>
    <xf numFmtId="0" fontId="42" fillId="0" borderId="139" xfId="2349" applyFont="1" applyBorder="1" applyAlignment="1">
      <alignment horizontal="center" vertical="center" wrapText="1"/>
    </xf>
    <xf numFmtId="178" fontId="10" fillId="0" borderId="97" xfId="2313" applyNumberFormat="1" applyFont="1" applyFill="1" applyBorder="1" applyAlignment="1">
      <alignment horizontal="right" vertical="center"/>
    </xf>
    <xf numFmtId="0" fontId="0" fillId="0" borderId="46" xfId="0" applyFill="1" applyBorder="1" applyAlignment="1">
      <alignment vertical="center"/>
    </xf>
    <xf numFmtId="177" fontId="10" fillId="0" borderId="95" xfId="2298" applyNumberFormat="1" applyFont="1" applyFill="1" applyBorder="1" applyAlignment="1">
      <alignment horizontal="right" vertical="center"/>
    </xf>
    <xf numFmtId="0" fontId="42" fillId="0" borderId="0" xfId="0" applyFont="1" applyFill="1" applyAlignment="1">
      <alignment vertical="center"/>
    </xf>
    <xf numFmtId="178" fontId="10" fillId="0" borderId="80" xfId="2313" applyNumberFormat="1" applyFont="1" applyFill="1" applyBorder="1" applyAlignment="1">
      <alignment vertical="center"/>
    </xf>
    <xf numFmtId="178" fontId="10" fillId="0" borderId="44" xfId="2313" applyNumberFormat="1" applyFont="1" applyFill="1" applyBorder="1" applyAlignment="1">
      <alignment vertical="center"/>
    </xf>
    <xf numFmtId="0" fontId="14" fillId="2" borderId="0" xfId="2349" applyFont="1" applyFill="1" applyAlignment="1">
      <alignment vertical="center"/>
    </xf>
    <xf numFmtId="0" fontId="10" fillId="2" borderId="0" xfId="2349" applyFont="1" applyFill="1" applyAlignment="1">
      <alignment vertical="center"/>
    </xf>
    <xf numFmtId="0" fontId="22" fillId="0" borderId="0" xfId="0" applyFont="1" applyAlignment="1">
      <alignment vertical="top"/>
    </xf>
    <xf numFmtId="0" fontId="132" fillId="0" borderId="0" xfId="0" applyFont="1" applyFill="1" applyAlignment="1">
      <alignment vertical="center"/>
    </xf>
    <xf numFmtId="0" fontId="17" fillId="0" borderId="0" xfId="0" applyFont="1" applyFill="1" applyAlignment="1">
      <alignment vertical="center"/>
    </xf>
    <xf numFmtId="38" fontId="10" fillId="0" borderId="44" xfId="2313" applyFont="1" applyFill="1" applyBorder="1" applyAlignment="1">
      <alignment horizontal="left" vertical="center" wrapText="1"/>
    </xf>
    <xf numFmtId="0" fontId="22" fillId="0" borderId="0" xfId="0" applyFont="1" applyFill="1" applyAlignment="1">
      <alignment vertical="top"/>
    </xf>
    <xf numFmtId="0" fontId="190" fillId="0" borderId="0" xfId="0" applyFont="1" applyFill="1" applyAlignment="1">
      <alignment vertical="top"/>
    </xf>
    <xf numFmtId="179" fontId="10" fillId="30" borderId="91" xfId="2298" applyNumberFormat="1" applyFont="1" applyFill="1" applyBorder="1" applyAlignment="1">
      <alignment vertical="center"/>
    </xf>
    <xf numFmtId="180" fontId="10" fillId="0" borderId="70" xfId="2298" applyNumberFormat="1" applyFont="1" applyFill="1" applyBorder="1" applyAlignment="1">
      <alignment horizontal="right" vertical="center"/>
    </xf>
    <xf numFmtId="177" fontId="10" fillId="0" borderId="82" xfId="0" applyNumberFormat="1" applyFont="1" applyFill="1" applyBorder="1" applyAlignment="1">
      <alignment horizontal="right" vertical="center"/>
    </xf>
    <xf numFmtId="178" fontId="10" fillId="0" borderId="77" xfId="2313" applyNumberFormat="1" applyFont="1" applyFill="1" applyBorder="1" applyAlignment="1">
      <alignment vertical="center"/>
    </xf>
    <xf numFmtId="178" fontId="10" fillId="0" borderId="14" xfId="2313" applyNumberFormat="1" applyFont="1" applyFill="1" applyBorder="1" applyAlignment="1">
      <alignment vertical="center"/>
    </xf>
    <xf numFmtId="178" fontId="10" fillId="0" borderId="14" xfId="2313" applyNumberFormat="1" applyFont="1" applyFill="1" applyBorder="1" applyAlignment="1">
      <alignment horizontal="right" vertical="center"/>
    </xf>
    <xf numFmtId="180" fontId="10" fillId="0" borderId="9" xfId="2298" applyNumberFormat="1" applyFont="1" applyFill="1" applyBorder="1" applyAlignment="1">
      <alignment horizontal="right" vertical="center"/>
    </xf>
    <xf numFmtId="178" fontId="10" fillId="0" borderId="9" xfId="2313" applyNumberFormat="1" applyFont="1" applyFill="1" applyBorder="1" applyAlignment="1">
      <alignment horizontal="right" vertical="center"/>
    </xf>
    <xf numFmtId="178" fontId="10" fillId="0" borderId="79" xfId="2313" applyNumberFormat="1" applyFont="1" applyFill="1" applyBorder="1" applyAlignment="1">
      <alignment horizontal="right" vertical="center"/>
    </xf>
    <xf numFmtId="178" fontId="10" fillId="0" borderId="0" xfId="2313" applyNumberFormat="1" applyFont="1" applyFill="1" applyBorder="1" applyAlignment="1">
      <alignment horizontal="right" vertical="center"/>
    </xf>
    <xf numFmtId="178" fontId="10" fillId="0" borderId="112" xfId="2313" applyNumberFormat="1" applyFont="1" applyFill="1" applyBorder="1" applyAlignment="1">
      <alignment horizontal="right" vertical="center"/>
    </xf>
    <xf numFmtId="178" fontId="10" fillId="0" borderId="28" xfId="2313" applyNumberFormat="1" applyFont="1" applyFill="1" applyBorder="1" applyAlignment="1">
      <alignment horizontal="right" vertical="center"/>
    </xf>
    <xf numFmtId="180" fontId="10" fillId="0" borderId="113" xfId="2298" applyNumberFormat="1" applyFont="1" applyFill="1" applyBorder="1" applyAlignment="1">
      <alignment vertical="center"/>
    </xf>
    <xf numFmtId="180" fontId="10" fillId="0" borderId="69" xfId="2298" applyNumberFormat="1" applyFont="1" applyFill="1" applyBorder="1" applyAlignment="1">
      <alignment vertical="center"/>
    </xf>
    <xf numFmtId="180" fontId="10" fillId="0" borderId="71" xfId="2298" applyNumberFormat="1" applyFont="1" applyFill="1" applyBorder="1" applyAlignment="1">
      <alignment vertical="center"/>
    </xf>
    <xf numFmtId="3" fontId="10" fillId="0" borderId="113" xfId="2313" applyNumberFormat="1" applyFont="1" applyBorder="1" applyAlignment="1">
      <alignment horizontal="right" vertical="center"/>
    </xf>
    <xf numFmtId="3" fontId="10" fillId="0" borderId="64" xfId="2313" applyNumberFormat="1" applyFont="1" applyBorder="1" applyAlignment="1">
      <alignment horizontal="right" vertical="center"/>
    </xf>
    <xf numFmtId="178" fontId="12" fillId="0" borderId="77" xfId="2298" applyNumberFormat="1" applyFont="1" applyFill="1" applyBorder="1" applyAlignment="1">
      <alignment horizontal="right" vertical="center"/>
    </xf>
    <xf numFmtId="178" fontId="12" fillId="30" borderId="7" xfId="2298" applyNumberFormat="1" applyFont="1" applyFill="1" applyBorder="1" applyAlignment="1">
      <alignment horizontal="right" vertical="center"/>
    </xf>
    <xf numFmtId="178" fontId="12" fillId="30" borderId="72" xfId="2298" applyNumberFormat="1" applyFont="1" applyFill="1" applyBorder="1" applyAlignment="1">
      <alignment horizontal="right" vertical="center"/>
    </xf>
    <xf numFmtId="178" fontId="12" fillId="30" borderId="71" xfId="2298" applyNumberFormat="1" applyFont="1" applyFill="1" applyBorder="1" applyAlignment="1">
      <alignment horizontal="right" vertical="center"/>
    </xf>
    <xf numFmtId="178" fontId="10" fillId="30" borderId="40" xfId="2298" applyNumberFormat="1" applyFont="1" applyFill="1" applyBorder="1" applyAlignment="1">
      <alignment horizontal="right" vertical="center"/>
    </xf>
    <xf numFmtId="227" fontId="10" fillId="0" borderId="40" xfId="2298" applyNumberFormat="1" applyFont="1" applyFill="1" applyBorder="1" applyAlignment="1">
      <alignment horizontal="right" vertical="center"/>
    </xf>
    <xf numFmtId="227" fontId="10" fillId="0" borderId="30" xfId="2298" applyNumberFormat="1" applyFont="1" applyFill="1" applyBorder="1" applyAlignment="1">
      <alignment horizontal="right" vertical="center"/>
    </xf>
    <xf numFmtId="10" fontId="10" fillId="0" borderId="63" xfId="2313" applyNumberFormat="1" applyFont="1" applyFill="1" applyBorder="1"/>
    <xf numFmtId="10" fontId="10" fillId="0" borderId="59" xfId="2313" applyNumberFormat="1" applyFont="1" applyFill="1" applyBorder="1"/>
    <xf numFmtId="10" fontId="10" fillId="0" borderId="38" xfId="2313" applyNumberFormat="1" applyFont="1" applyFill="1" applyBorder="1"/>
    <xf numFmtId="10" fontId="10" fillId="0" borderId="67" xfId="2313" applyNumberFormat="1" applyFont="1" applyFill="1" applyBorder="1"/>
    <xf numFmtId="177" fontId="10" fillId="0" borderId="196" xfId="0" applyNumberFormat="1" applyFont="1" applyFill="1" applyBorder="1" applyAlignment="1">
      <alignment horizontal="center" vertical="center"/>
    </xf>
    <xf numFmtId="180" fontId="10" fillId="0" borderId="30" xfId="2313" applyNumberFormat="1" applyFont="1" applyFill="1" applyBorder="1" applyAlignment="1">
      <alignment horizontal="right" vertical="center"/>
    </xf>
    <xf numFmtId="178" fontId="10" fillId="30" borderId="27" xfId="2298" applyNumberFormat="1" applyFont="1" applyFill="1" applyBorder="1" applyAlignment="1">
      <alignment vertical="center"/>
    </xf>
    <xf numFmtId="178" fontId="10" fillId="30" borderId="14" xfId="2298" applyNumberFormat="1" applyFont="1" applyFill="1" applyBorder="1" applyAlignment="1">
      <alignment vertical="center"/>
    </xf>
    <xf numFmtId="178" fontId="10" fillId="30" borderId="9" xfId="2298" applyNumberFormat="1" applyFont="1" applyFill="1" applyBorder="1" applyAlignment="1">
      <alignment vertical="center"/>
    </xf>
    <xf numFmtId="178" fontId="10" fillId="30" borderId="51" xfId="2298" applyNumberFormat="1" applyFont="1" applyFill="1" applyBorder="1" applyAlignment="1">
      <alignment vertical="center"/>
    </xf>
    <xf numFmtId="0" fontId="10" fillId="30" borderId="54" xfId="0" applyFont="1" applyFill="1" applyBorder="1" applyAlignment="1">
      <alignment horizontal="center" vertical="center" wrapText="1"/>
    </xf>
    <xf numFmtId="178" fontId="10" fillId="30" borderId="14" xfId="2298" applyNumberFormat="1" applyFont="1" applyFill="1" applyBorder="1" applyAlignment="1">
      <alignment horizontal="right" vertical="center"/>
    </xf>
    <xf numFmtId="178" fontId="10" fillId="30" borderId="51" xfId="2298" applyNumberFormat="1" applyFont="1" applyFill="1" applyBorder="1" applyAlignment="1">
      <alignment horizontal="right" vertical="center"/>
    </xf>
    <xf numFmtId="179" fontId="10" fillId="30" borderId="8" xfId="2298" applyNumberFormat="1" applyFont="1" applyFill="1" applyBorder="1" applyAlignment="1">
      <alignment vertical="center"/>
    </xf>
    <xf numFmtId="179" fontId="10" fillId="30" borderId="77" xfId="2298" applyNumberFormat="1" applyFont="1" applyFill="1" applyBorder="1" applyAlignment="1">
      <alignment vertical="center"/>
    </xf>
    <xf numFmtId="179" fontId="10" fillId="30" borderId="51" xfId="2298" applyNumberFormat="1" applyFont="1" applyFill="1" applyBorder="1" applyAlignment="1">
      <alignment vertical="center"/>
    </xf>
    <xf numFmtId="176" fontId="10" fillId="2" borderId="7" xfId="2313" applyNumberFormat="1" applyFont="1" applyFill="1" applyBorder="1" applyAlignment="1">
      <alignment horizontal="right" vertical="center"/>
    </xf>
    <xf numFmtId="176" fontId="10" fillId="0" borderId="14" xfId="2313" applyNumberFormat="1" applyFont="1" applyFill="1" applyBorder="1" applyAlignment="1">
      <alignment horizontal="right" vertical="center"/>
    </xf>
    <xf numFmtId="176" fontId="10" fillId="0" borderId="51" xfId="2313" applyNumberFormat="1" applyFont="1" applyFill="1" applyBorder="1" applyAlignment="1">
      <alignment horizontal="right" vertical="center"/>
    </xf>
    <xf numFmtId="0" fontId="10" fillId="0" borderId="51" xfId="0" applyFont="1" applyFill="1" applyBorder="1" applyAlignment="1">
      <alignment horizontal="center" vertical="center" wrapText="1"/>
    </xf>
    <xf numFmtId="178" fontId="10" fillId="0" borderId="7" xfId="2298" applyNumberFormat="1" applyFont="1" applyFill="1" applyBorder="1" applyAlignment="1">
      <alignment horizontal="right" vertical="center"/>
    </xf>
    <xf numFmtId="178" fontId="10" fillId="0" borderId="51" xfId="2298" applyNumberFormat="1" applyFont="1" applyFill="1" applyBorder="1" applyAlignment="1">
      <alignment horizontal="right" vertical="center"/>
    </xf>
    <xf numFmtId="177" fontId="10" fillId="0" borderId="8" xfId="2313" applyNumberFormat="1" applyFont="1" applyFill="1" applyBorder="1"/>
    <xf numFmtId="176" fontId="10" fillId="0" borderId="0" xfId="2313" applyNumberFormat="1" applyFont="1" applyFill="1" applyBorder="1"/>
    <xf numFmtId="176" fontId="10" fillId="0" borderId="14" xfId="2313" applyNumberFormat="1" applyFont="1" applyFill="1" applyBorder="1"/>
    <xf numFmtId="176" fontId="10" fillId="0" borderId="8" xfId="2313" applyNumberFormat="1" applyFont="1" applyFill="1" applyBorder="1"/>
    <xf numFmtId="178" fontId="10" fillId="0" borderId="13" xfId="2298" applyNumberFormat="1" applyFont="1" applyFill="1" applyBorder="1" applyAlignment="1">
      <alignment horizontal="right" vertical="center"/>
    </xf>
    <xf numFmtId="10" fontId="10" fillId="2" borderId="14" xfId="2298" applyNumberFormat="1" applyFont="1" applyFill="1" applyBorder="1" applyAlignment="1">
      <alignment vertical="center"/>
    </xf>
    <xf numFmtId="10" fontId="10" fillId="2" borderId="51" xfId="2298" applyNumberFormat="1" applyFont="1" applyFill="1" applyBorder="1" applyAlignment="1">
      <alignment vertical="center"/>
    </xf>
    <xf numFmtId="16" fontId="10" fillId="0" borderId="75" xfId="0" applyNumberFormat="1" applyFont="1" applyFill="1" applyBorder="1" applyAlignment="1">
      <alignment horizontal="center" vertical="center"/>
    </xf>
    <xf numFmtId="178" fontId="10" fillId="0" borderId="9" xfId="2298" applyNumberFormat="1" applyFont="1" applyFill="1" applyBorder="1" applyAlignment="1">
      <alignment horizontal="right" vertical="center"/>
    </xf>
    <xf numFmtId="227" fontId="10" fillId="0" borderId="7" xfId="2298" applyNumberFormat="1" applyFont="1" applyFill="1" applyBorder="1" applyAlignment="1">
      <alignment horizontal="right" vertical="center"/>
    </xf>
    <xf numFmtId="227" fontId="10" fillId="0" borderId="51" xfId="2298" applyNumberFormat="1" applyFont="1" applyFill="1" applyBorder="1" applyAlignment="1">
      <alignment horizontal="right" vertical="center"/>
    </xf>
    <xf numFmtId="10" fontId="10" fillId="0" borderId="77" xfId="2298" applyNumberFormat="1" applyFont="1" applyFill="1" applyBorder="1"/>
    <xf numFmtId="10" fontId="10" fillId="0" borderId="8" xfId="2298" applyNumberFormat="1" applyFont="1" applyFill="1" applyBorder="1"/>
    <xf numFmtId="49" fontId="156" fillId="2" borderId="30" xfId="0" applyNumberFormat="1" applyFont="1" applyFill="1" applyBorder="1" applyAlignment="1">
      <alignment horizontal="center" vertical="center" wrapText="1"/>
    </xf>
    <xf numFmtId="178" fontId="10" fillId="0" borderId="58" xfId="2298" applyNumberFormat="1" applyFont="1" applyFill="1" applyBorder="1" applyAlignment="1">
      <alignment horizontal="right" vertical="center"/>
    </xf>
    <xf numFmtId="184" fontId="10" fillId="0" borderId="1" xfId="2298" applyNumberFormat="1" applyFont="1" applyFill="1" applyBorder="1" applyAlignment="1">
      <alignment vertical="center"/>
    </xf>
    <xf numFmtId="184" fontId="10" fillId="0" borderId="97" xfId="2298" applyNumberFormat="1" applyFont="1" applyFill="1" applyBorder="1" applyAlignment="1">
      <alignment vertical="center"/>
    </xf>
    <xf numFmtId="177" fontId="10" fillId="0" borderId="58" xfId="0" applyNumberFormat="1" applyFont="1" applyFill="1" applyBorder="1" applyAlignment="1">
      <alignment vertical="center"/>
    </xf>
    <xf numFmtId="0" fontId="10" fillId="2" borderId="9" xfId="0" applyFont="1" applyFill="1" applyBorder="1" applyAlignment="1">
      <alignment horizontal="center" vertical="center"/>
    </xf>
    <xf numFmtId="178" fontId="10" fillId="0" borderId="27" xfId="2298" applyNumberFormat="1" applyFont="1" applyFill="1" applyBorder="1" applyAlignment="1">
      <alignment vertical="center"/>
    </xf>
    <xf numFmtId="0" fontId="10" fillId="2" borderId="54" xfId="0" applyFont="1" applyFill="1" applyBorder="1" applyAlignment="1">
      <alignment horizontal="center" vertical="center"/>
    </xf>
    <xf numFmtId="0" fontId="10" fillId="0" borderId="9" xfId="0" applyFont="1" applyFill="1" applyBorder="1" applyAlignment="1">
      <alignment horizontal="center" vertical="center"/>
    </xf>
    <xf numFmtId="177" fontId="10" fillId="0" borderId="13" xfId="0" applyNumberFormat="1" applyFont="1" applyFill="1" applyBorder="1" applyAlignment="1">
      <alignment vertical="center"/>
    </xf>
    <xf numFmtId="177" fontId="10" fillId="0" borderId="89" xfId="2313" applyNumberFormat="1" applyFont="1" applyFill="1" applyBorder="1" applyAlignment="1">
      <alignment horizontal="center" vertical="center"/>
    </xf>
    <xf numFmtId="0" fontId="0" fillId="0" borderId="65" xfId="0" applyBorder="1" applyAlignment="1">
      <alignment horizontal="center" vertical="center"/>
    </xf>
    <xf numFmtId="177" fontId="10" fillId="0" borderId="85" xfId="2313" applyNumberFormat="1" applyFont="1" applyFill="1" applyBorder="1" applyAlignment="1">
      <alignment horizontal="center" vertical="center"/>
    </xf>
    <xf numFmtId="0" fontId="0" fillId="0" borderId="12" xfId="0" applyBorder="1" applyAlignment="1">
      <alignment horizontal="center" vertical="center"/>
    </xf>
    <xf numFmtId="177" fontId="10" fillId="0" borderId="86" xfId="2313" applyNumberFormat="1" applyFont="1" applyFill="1" applyBorder="1" applyAlignment="1">
      <alignment horizontal="center" vertical="center"/>
    </xf>
    <xf numFmtId="0" fontId="0" fillId="0" borderId="83" xfId="0" applyBorder="1" applyAlignment="1">
      <alignment horizontal="center" vertical="center"/>
    </xf>
    <xf numFmtId="178" fontId="10" fillId="0" borderId="100" xfId="2313" applyNumberFormat="1" applyFont="1" applyBorder="1" applyAlignment="1">
      <alignment horizontal="right" vertical="center"/>
    </xf>
    <xf numFmtId="178" fontId="10" fillId="0" borderId="38" xfId="2313" applyNumberFormat="1" applyFont="1" applyBorder="1" applyAlignment="1">
      <alignment horizontal="right" vertical="center"/>
    </xf>
    <xf numFmtId="178" fontId="10" fillId="0" borderId="63" xfId="2313" applyNumberFormat="1" applyFont="1" applyBorder="1" applyAlignment="1">
      <alignment horizontal="right" vertical="center"/>
    </xf>
    <xf numFmtId="178" fontId="10" fillId="0" borderId="33" xfId="2313" applyNumberFormat="1" applyFont="1" applyFill="1" applyBorder="1" applyAlignment="1">
      <alignment horizontal="right" vertical="center"/>
    </xf>
    <xf numFmtId="178" fontId="10" fillId="0" borderId="43" xfId="2313" applyNumberFormat="1" applyFont="1" applyBorder="1" applyAlignment="1">
      <alignment horizontal="right" vertical="center"/>
    </xf>
    <xf numFmtId="178" fontId="10" fillId="0" borderId="40" xfId="2313" applyNumberFormat="1" applyFont="1" applyBorder="1" applyAlignment="1">
      <alignment horizontal="right" vertical="center"/>
    </xf>
    <xf numFmtId="178" fontId="10" fillId="0" borderId="62" xfId="2313" applyNumberFormat="1" applyFont="1" applyBorder="1" applyAlignment="1">
      <alignment horizontal="right" vertical="center"/>
    </xf>
    <xf numFmtId="178" fontId="10" fillId="0" borderId="55" xfId="2313" applyNumberFormat="1" applyFont="1" applyFill="1" applyBorder="1" applyAlignment="1">
      <alignment horizontal="right" vertical="center"/>
    </xf>
    <xf numFmtId="178" fontId="10" fillId="0" borderId="101" xfId="2298" applyNumberFormat="1" applyFont="1" applyFill="1" applyBorder="1" applyAlignment="1">
      <alignment horizontal="right" vertical="center"/>
    </xf>
    <xf numFmtId="178" fontId="10" fillId="0" borderId="76" xfId="2298" applyNumberFormat="1" applyFont="1" applyFill="1" applyBorder="1" applyAlignment="1">
      <alignment horizontal="right" vertical="center"/>
    </xf>
    <xf numFmtId="176" fontId="10" fillId="0" borderId="101" xfId="2313" applyNumberFormat="1" applyFont="1" applyFill="1" applyBorder="1" applyAlignment="1">
      <alignment horizontal="right" vertical="center"/>
    </xf>
    <xf numFmtId="177" fontId="10" fillId="0" borderId="50" xfId="2313" applyNumberFormat="1" applyFont="1" applyFill="1" applyBorder="1"/>
    <xf numFmtId="176" fontId="10" fillId="0" borderId="4" xfId="2313" applyNumberFormat="1" applyFont="1" applyFill="1" applyBorder="1"/>
    <xf numFmtId="176" fontId="10" fillId="0" borderId="48" xfId="2313" applyNumberFormat="1" applyFont="1" applyFill="1" applyBorder="1"/>
    <xf numFmtId="176" fontId="10" fillId="0" borderId="50" xfId="2313" applyNumberFormat="1" applyFont="1" applyFill="1" applyBorder="1"/>
    <xf numFmtId="178" fontId="10" fillId="0" borderId="54" xfId="2298" applyNumberFormat="1" applyFont="1" applyFill="1" applyBorder="1" applyAlignment="1">
      <alignment horizontal="right" vertical="center"/>
    </xf>
    <xf numFmtId="10" fontId="10" fillId="0" borderId="48" xfId="2298" applyNumberFormat="1" applyFont="1" applyFill="1" applyBorder="1" applyAlignment="1">
      <alignment vertical="center"/>
    </xf>
    <xf numFmtId="10" fontId="10" fillId="0" borderId="76" xfId="2298" applyNumberFormat="1" applyFont="1" applyFill="1" applyBorder="1" applyAlignment="1">
      <alignment vertical="center"/>
    </xf>
    <xf numFmtId="177" fontId="10" fillId="0" borderId="54" xfId="0" applyNumberFormat="1" applyFont="1" applyFill="1" applyBorder="1" applyAlignment="1">
      <alignment vertical="center"/>
    </xf>
    <xf numFmtId="178" fontId="10" fillId="0" borderId="104" xfId="2298" applyNumberFormat="1" applyFont="1" applyFill="1" applyBorder="1" applyAlignment="1">
      <alignment vertical="center"/>
    </xf>
    <xf numFmtId="178" fontId="10" fillId="0" borderId="76" xfId="2298" applyNumberFormat="1" applyFont="1" applyFill="1" applyBorder="1" applyAlignment="1">
      <alignment vertical="center"/>
    </xf>
    <xf numFmtId="177" fontId="10" fillId="0" borderId="48" xfId="2313" applyNumberFormat="1" applyFont="1" applyFill="1" applyBorder="1" applyAlignment="1">
      <alignment horizontal="right" vertical="center"/>
    </xf>
    <xf numFmtId="177" fontId="10" fillId="0" borderId="75" xfId="2313" applyNumberFormat="1" applyFont="1" applyFill="1" applyBorder="1" applyAlignment="1">
      <alignment horizontal="right" vertical="center"/>
    </xf>
    <xf numFmtId="177" fontId="10" fillId="0" borderId="106" xfId="2313" applyNumberFormat="1" applyFont="1" applyFill="1" applyBorder="1" applyAlignment="1">
      <alignment horizontal="right" vertical="center"/>
    </xf>
    <xf numFmtId="180" fontId="10" fillId="0" borderId="105" xfId="2298" applyNumberFormat="1" applyFont="1" applyFill="1" applyBorder="1" applyAlignment="1">
      <alignment horizontal="right" vertical="center"/>
    </xf>
    <xf numFmtId="178" fontId="10" fillId="0" borderId="110" xfId="2313" applyNumberFormat="1" applyFont="1" applyFill="1" applyBorder="1" applyAlignment="1">
      <alignment vertical="center"/>
    </xf>
    <xf numFmtId="178" fontId="10" fillId="0" borderId="48" xfId="2313" applyNumberFormat="1" applyFont="1" applyFill="1" applyBorder="1" applyAlignment="1">
      <alignment vertical="center"/>
    </xf>
    <xf numFmtId="180" fontId="10" fillId="0" borderId="105" xfId="2298" applyNumberFormat="1" applyFont="1" applyFill="1" applyBorder="1" applyAlignment="1">
      <alignment vertical="center"/>
    </xf>
    <xf numFmtId="178" fontId="10" fillId="0" borderId="48" xfId="2298" applyNumberFormat="1" applyFont="1" applyFill="1" applyBorder="1" applyAlignment="1">
      <alignment vertical="center"/>
    </xf>
    <xf numFmtId="178" fontId="10" fillId="30" borderId="48" xfId="2298" applyNumberFormat="1" applyFont="1" applyFill="1" applyBorder="1" applyAlignment="1">
      <alignment vertical="center"/>
    </xf>
    <xf numFmtId="178" fontId="10" fillId="30" borderId="76" xfId="2298" applyNumberFormat="1" applyFont="1" applyFill="1" applyBorder="1" applyAlignment="1">
      <alignment vertical="center"/>
    </xf>
    <xf numFmtId="178" fontId="10" fillId="30" borderId="104" xfId="2298" applyNumberFormat="1" applyFont="1" applyFill="1" applyBorder="1" applyAlignment="1">
      <alignment vertical="center"/>
    </xf>
    <xf numFmtId="180" fontId="10" fillId="30" borderId="75" xfId="2298" applyNumberFormat="1" applyFont="1" applyFill="1" applyBorder="1" applyAlignment="1">
      <alignment vertical="center"/>
    </xf>
    <xf numFmtId="180" fontId="10" fillId="30" borderId="48" xfId="2298" applyNumberFormat="1" applyFont="1" applyFill="1" applyBorder="1" applyAlignment="1">
      <alignment vertical="center"/>
    </xf>
    <xf numFmtId="180" fontId="10" fillId="30" borderId="76" xfId="2298" applyNumberFormat="1" applyFont="1" applyFill="1" applyBorder="1" applyAlignment="1">
      <alignment vertical="center"/>
    </xf>
    <xf numFmtId="0" fontId="10" fillId="0" borderId="25" xfId="0" applyFont="1" applyFill="1" applyBorder="1" applyAlignment="1">
      <alignment horizontal="right" vertical="center"/>
    </xf>
    <xf numFmtId="0" fontId="10" fillId="0" borderId="27" xfId="0" applyFont="1" applyFill="1" applyBorder="1" applyAlignment="1">
      <alignment horizontal="right" vertical="center"/>
    </xf>
    <xf numFmtId="0" fontId="10" fillId="0" borderId="28" xfId="0" applyFont="1" applyFill="1" applyBorder="1" applyAlignment="1">
      <alignment horizontal="right" vertical="center"/>
    </xf>
    <xf numFmtId="178" fontId="10" fillId="0" borderId="110" xfId="2298" applyNumberFormat="1" applyFont="1" applyFill="1" applyBorder="1" applyAlignment="1">
      <alignment horizontal="right" vertical="center"/>
    </xf>
    <xf numFmtId="177" fontId="10" fillId="0" borderId="4" xfId="2313" applyNumberFormat="1" applyFont="1" applyFill="1" applyBorder="1" applyAlignment="1">
      <alignment horizontal="right" vertical="center"/>
    </xf>
    <xf numFmtId="178" fontId="10" fillId="0" borderId="106" xfId="2298" applyNumberFormat="1" applyFont="1" applyFill="1" applyBorder="1" applyAlignment="1">
      <alignment horizontal="right" vertical="center"/>
    </xf>
    <xf numFmtId="227" fontId="10" fillId="0" borderId="101" xfId="2298" applyNumberFormat="1" applyFont="1" applyFill="1" applyBorder="1" applyAlignment="1">
      <alignment horizontal="right" vertical="center"/>
    </xf>
    <xf numFmtId="228" fontId="10" fillId="0" borderId="50" xfId="2313" applyNumberFormat="1" applyFont="1" applyFill="1" applyBorder="1"/>
    <xf numFmtId="10" fontId="10" fillId="0" borderId="75" xfId="2298" applyNumberFormat="1" applyFont="1" applyFill="1" applyBorder="1"/>
    <xf numFmtId="10" fontId="10" fillId="0" borderId="50" xfId="2298" applyNumberFormat="1" applyFont="1" applyFill="1" applyBorder="1"/>
    <xf numFmtId="0" fontId="5" fillId="0" borderId="32" xfId="0" applyFont="1" applyFill="1" applyBorder="1" applyAlignment="1">
      <alignment horizontal="center" vertical="center"/>
    </xf>
    <xf numFmtId="180" fontId="10" fillId="0" borderId="114" xfId="2298" applyNumberFormat="1" applyFont="1" applyFill="1" applyBorder="1" applyAlignment="1">
      <alignment vertical="center"/>
    </xf>
    <xf numFmtId="0" fontId="0" fillId="2" borderId="68" xfId="0" applyFont="1" applyFill="1" applyBorder="1" applyAlignment="1">
      <alignment horizontal="center" vertical="center" wrapText="1"/>
    </xf>
    <xf numFmtId="0" fontId="8" fillId="2" borderId="49" xfId="0" applyFont="1" applyFill="1" applyBorder="1" applyAlignment="1">
      <alignment vertical="center"/>
    </xf>
    <xf numFmtId="0" fontId="8" fillId="2" borderId="7" xfId="0" applyFont="1" applyFill="1" applyBorder="1" applyAlignment="1">
      <alignment vertical="center"/>
    </xf>
    <xf numFmtId="0" fontId="148" fillId="2" borderId="7" xfId="0" applyFont="1" applyFill="1" applyBorder="1" applyAlignment="1">
      <alignment vertical="center"/>
    </xf>
    <xf numFmtId="0" fontId="8" fillId="2" borderId="47" xfId="0" applyFont="1" applyFill="1" applyBorder="1" applyAlignment="1">
      <alignment horizontal="right" vertical="center"/>
    </xf>
    <xf numFmtId="0" fontId="8" fillId="2" borderId="57" xfId="0" applyFont="1" applyFill="1" applyBorder="1" applyAlignment="1">
      <alignment vertical="center"/>
    </xf>
    <xf numFmtId="0" fontId="8" fillId="2" borderId="13" xfId="0" applyFont="1" applyFill="1" applyBorder="1" applyAlignment="1">
      <alignment vertical="center"/>
    </xf>
    <xf numFmtId="0" fontId="148" fillId="2" borderId="13" xfId="0" applyFont="1" applyFill="1" applyBorder="1" applyAlignment="1">
      <alignment vertical="center"/>
    </xf>
    <xf numFmtId="0" fontId="8" fillId="2" borderId="58" xfId="0" applyFont="1" applyFill="1" applyBorder="1" applyAlignment="1">
      <alignment horizontal="right" vertical="center"/>
    </xf>
    <xf numFmtId="176" fontId="10" fillId="0" borderId="76" xfId="2313" applyNumberFormat="1" applyFont="1" applyFill="1" applyBorder="1" applyAlignment="1">
      <alignment horizontal="right" vertical="center"/>
    </xf>
    <xf numFmtId="176" fontId="10" fillId="0" borderId="43" xfId="2313" applyNumberFormat="1" applyFont="1" applyFill="1" applyBorder="1" applyAlignment="1">
      <alignment horizontal="right" vertical="center"/>
    </xf>
    <xf numFmtId="176" fontId="10" fillId="0" borderId="62" xfId="2313" applyNumberFormat="1" applyFont="1" applyFill="1" applyBorder="1" applyAlignment="1">
      <alignment horizontal="right" vertical="center"/>
    </xf>
    <xf numFmtId="176" fontId="10" fillId="0" borderId="40" xfId="2313" applyNumberFormat="1" applyFont="1" applyFill="1" applyBorder="1" applyAlignment="1">
      <alignment horizontal="right" vertical="center"/>
    </xf>
    <xf numFmtId="176" fontId="10" fillId="2" borderId="57" xfId="2313" applyNumberFormat="1" applyFont="1" applyFill="1" applyBorder="1" applyAlignment="1">
      <alignment horizontal="right" vertical="center"/>
    </xf>
    <xf numFmtId="176" fontId="10" fillId="2" borderId="90" xfId="2313" applyNumberFormat="1" applyFont="1" applyFill="1" applyBorder="1" applyAlignment="1">
      <alignment horizontal="right" vertical="center"/>
    </xf>
    <xf numFmtId="176" fontId="10" fillId="0" borderId="55" xfId="2313" applyNumberFormat="1" applyFont="1" applyFill="1" applyBorder="1" applyAlignment="1">
      <alignment horizontal="right" vertical="center"/>
    </xf>
    <xf numFmtId="176" fontId="10" fillId="2" borderId="92" xfId="2313" applyNumberFormat="1" applyFont="1" applyFill="1" applyBorder="1" applyAlignment="1">
      <alignment horizontal="right" vertical="center"/>
    </xf>
    <xf numFmtId="176" fontId="10" fillId="0" borderId="54" xfId="2313" applyNumberFormat="1" applyFont="1" applyFill="1" applyBorder="1" applyAlignment="1">
      <alignment horizontal="right" vertical="center"/>
    </xf>
    <xf numFmtId="0" fontId="0" fillId="0" borderId="27" xfId="0" applyFont="1" applyFill="1" applyBorder="1" applyAlignment="1">
      <alignment vertical="center"/>
    </xf>
    <xf numFmtId="0" fontId="0" fillId="0" borderId="67" xfId="0" applyFont="1" applyFill="1" applyBorder="1" applyAlignment="1">
      <alignment vertical="center"/>
    </xf>
    <xf numFmtId="0" fontId="0" fillId="0" borderId="8" xfId="0" applyFont="1" applyFill="1" applyBorder="1" applyAlignment="1">
      <alignment vertical="center"/>
    </xf>
    <xf numFmtId="0" fontId="2" fillId="0" borderId="36" xfId="0" applyFont="1" applyFill="1" applyBorder="1" applyAlignment="1">
      <alignment vertical="center"/>
    </xf>
    <xf numFmtId="0" fontId="0" fillId="0" borderId="12" xfId="0" applyFont="1" applyFill="1" applyBorder="1" applyAlignment="1">
      <alignment vertical="center"/>
    </xf>
    <xf numFmtId="0" fontId="0" fillId="0" borderId="14" xfId="0" applyFont="1" applyFill="1" applyBorder="1" applyAlignment="1">
      <alignment vertical="center"/>
    </xf>
    <xf numFmtId="0" fontId="2" fillId="0" borderId="44" xfId="0" applyFont="1" applyFill="1" applyBorder="1" applyAlignment="1">
      <alignment vertical="center"/>
    </xf>
    <xf numFmtId="0" fontId="0" fillId="2" borderId="57" xfId="0" applyFont="1" applyFill="1" applyBorder="1"/>
    <xf numFmtId="0" fontId="0" fillId="2" borderId="54" xfId="0" applyFont="1" applyFill="1" applyBorder="1"/>
    <xf numFmtId="0" fontId="0" fillId="0" borderId="27" xfId="0" applyFont="1" applyFill="1" applyBorder="1"/>
    <xf numFmtId="0" fontId="0" fillId="0" borderId="6" xfId="0" applyFont="1" applyFill="1" applyBorder="1"/>
    <xf numFmtId="0" fontId="0" fillId="0" borderId="59" xfId="0" applyFont="1" applyFill="1" applyBorder="1"/>
    <xf numFmtId="0" fontId="0" fillId="0" borderId="70" xfId="0" applyFont="1" applyFill="1" applyBorder="1"/>
    <xf numFmtId="0" fontId="0" fillId="0" borderId="25" xfId="0" applyFont="1" applyFill="1" applyBorder="1"/>
    <xf numFmtId="0" fontId="42" fillId="0" borderId="168" xfId="2349" applyFont="1" applyBorder="1" applyAlignment="1">
      <alignment horizontal="centerContinuous"/>
    </xf>
    <xf numFmtId="0" fontId="42" fillId="0" borderId="169" xfId="2349" applyFont="1" applyBorder="1" applyAlignment="1">
      <alignment horizontal="centerContinuous"/>
    </xf>
    <xf numFmtId="0" fontId="42" fillId="0" borderId="170" xfId="2349" applyFont="1" applyBorder="1" applyAlignment="1">
      <alignment horizontal="centerContinuous"/>
    </xf>
    <xf numFmtId="181" fontId="42" fillId="0" borderId="0" xfId="2349" applyNumberFormat="1" applyFont="1" applyBorder="1" applyAlignment="1">
      <alignment vertical="center" wrapText="1"/>
    </xf>
    <xf numFmtId="181" fontId="42" fillId="0" borderId="168" xfId="2349" applyNumberFormat="1" applyFont="1" applyBorder="1" applyAlignment="1">
      <alignment horizontal="centerContinuous" vertical="center" wrapText="1"/>
    </xf>
    <xf numFmtId="181" fontId="42" fillId="0" borderId="169" xfId="2349" applyNumberFormat="1" applyFont="1" applyBorder="1" applyAlignment="1">
      <alignment horizontal="centerContinuous" vertical="center" wrapText="1"/>
    </xf>
    <xf numFmtId="181" fontId="42" fillId="0" borderId="170" xfId="2349" applyNumberFormat="1" applyFont="1" applyBorder="1" applyAlignment="1">
      <alignment horizontal="centerContinuous" vertical="center" wrapText="1"/>
    </xf>
    <xf numFmtId="0" fontId="4" fillId="30" borderId="0" xfId="0" applyFont="1" applyFill="1" applyAlignment="1">
      <alignment vertical="center"/>
    </xf>
    <xf numFmtId="0" fontId="5" fillId="30" borderId="0" xfId="0" applyFont="1" applyFill="1" applyBorder="1" applyAlignment="1">
      <alignment vertical="center"/>
    </xf>
    <xf numFmtId="0" fontId="10" fillId="0" borderId="58" xfId="0" applyFont="1" applyFill="1" applyBorder="1" applyAlignment="1">
      <alignment horizontal="center" vertical="center"/>
    </xf>
    <xf numFmtId="0" fontId="5" fillId="0" borderId="58" xfId="0" applyFont="1" applyFill="1" applyBorder="1" applyAlignment="1">
      <alignment horizontal="center" vertical="center"/>
    </xf>
    <xf numFmtId="0" fontId="13" fillId="0" borderId="47" xfId="0" applyFont="1" applyBorder="1" applyAlignment="1">
      <alignment horizontal="right" vertical="center"/>
    </xf>
    <xf numFmtId="178" fontId="10" fillId="0" borderId="77" xfId="2313" applyNumberFormat="1" applyFont="1" applyBorder="1" applyAlignment="1">
      <alignment horizontal="right" vertical="center"/>
    </xf>
    <xf numFmtId="178" fontId="10" fillId="0" borderId="75" xfId="2313" applyNumberFormat="1" applyFont="1" applyBorder="1" applyAlignment="1">
      <alignment vertical="center"/>
    </xf>
    <xf numFmtId="38" fontId="10" fillId="30" borderId="47" xfId="2313" applyFont="1" applyFill="1" applyBorder="1" applyAlignment="1">
      <alignment horizontal="right" vertical="center" wrapText="1"/>
    </xf>
    <xf numFmtId="0" fontId="5" fillId="0" borderId="22" xfId="0" applyFont="1" applyBorder="1" applyAlignment="1">
      <alignment vertical="center"/>
    </xf>
    <xf numFmtId="0" fontId="10" fillId="0" borderId="47" xfId="0" applyFont="1" applyBorder="1" applyAlignment="1">
      <alignment vertical="center"/>
    </xf>
    <xf numFmtId="178" fontId="10" fillId="0" borderId="7" xfId="2313" applyNumberFormat="1" applyFont="1" applyBorder="1" applyAlignment="1">
      <alignment horizontal="right" vertical="center"/>
    </xf>
    <xf numFmtId="178" fontId="10" fillId="0" borderId="101" xfId="2313" applyNumberFormat="1" applyFont="1" applyBorder="1" applyAlignment="1">
      <alignment horizontal="right" vertical="center"/>
    </xf>
    <xf numFmtId="178" fontId="10" fillId="0" borderId="47" xfId="2313" applyNumberFormat="1" applyFont="1" applyBorder="1" applyAlignment="1">
      <alignment horizontal="right" vertical="center"/>
    </xf>
    <xf numFmtId="38" fontId="5" fillId="30" borderId="47" xfId="2313" applyFont="1" applyFill="1" applyBorder="1" applyAlignment="1">
      <alignment horizontal="left" vertical="center" wrapText="1"/>
    </xf>
    <xf numFmtId="0" fontId="10" fillId="0" borderId="96" xfId="0" applyFont="1" applyBorder="1" applyAlignment="1">
      <alignment vertical="center"/>
    </xf>
    <xf numFmtId="0" fontId="192" fillId="0" borderId="32" xfId="0" applyFont="1" applyBorder="1" applyAlignment="1">
      <alignment vertical="center"/>
    </xf>
    <xf numFmtId="178" fontId="192" fillId="0" borderId="14" xfId="2313" applyNumberFormat="1" applyFont="1" applyBorder="1" applyAlignment="1">
      <alignment horizontal="right" vertical="center"/>
    </xf>
    <xf numFmtId="178" fontId="192" fillId="0" borderId="48" xfId="2313" applyNumberFormat="1" applyFont="1" applyBorder="1" applyAlignment="1">
      <alignment horizontal="right" vertical="center"/>
    </xf>
    <xf numFmtId="178" fontId="192" fillId="0" borderId="44" xfId="2313" applyNumberFormat="1" applyFont="1" applyBorder="1" applyAlignment="1">
      <alignment horizontal="right" vertical="center"/>
    </xf>
    <xf numFmtId="0" fontId="5" fillId="0" borderId="60" xfId="0" applyFont="1" applyBorder="1" applyAlignment="1">
      <alignment vertical="center"/>
    </xf>
    <xf numFmtId="0" fontId="10" fillId="0" borderId="44" xfId="0" applyFont="1" applyBorder="1" applyAlignment="1">
      <alignment vertical="center"/>
    </xf>
    <xf numFmtId="178" fontId="10" fillId="0" borderId="14" xfId="2313" applyNumberFormat="1" applyFont="1" applyBorder="1" applyAlignment="1">
      <alignment horizontal="right" vertical="center"/>
    </xf>
    <xf numFmtId="178" fontId="10" fillId="0" borderId="48" xfId="2313" applyNumberFormat="1" applyFont="1" applyBorder="1" applyAlignment="1">
      <alignment horizontal="right" vertical="center"/>
    </xf>
    <xf numFmtId="178" fontId="10" fillId="0" borderId="44" xfId="2313" applyNumberFormat="1" applyFont="1" applyBorder="1" applyAlignment="1">
      <alignment horizontal="right" vertical="center"/>
    </xf>
    <xf numFmtId="0" fontId="13" fillId="0" borderId="103" xfId="0" applyFont="1" applyBorder="1" applyAlignment="1">
      <alignment vertical="center"/>
    </xf>
    <xf numFmtId="0" fontId="5" fillId="0" borderId="49" xfId="0" applyFont="1" applyBorder="1" applyAlignment="1">
      <alignment vertical="center"/>
    </xf>
    <xf numFmtId="0" fontId="10" fillId="0" borderId="97" xfId="0" applyFont="1" applyBorder="1" applyAlignment="1">
      <alignment vertical="center"/>
    </xf>
    <xf numFmtId="178" fontId="10" fillId="0" borderId="51" xfId="2313" applyNumberFormat="1" applyFont="1" applyBorder="1" applyAlignment="1">
      <alignment horizontal="right" vertical="center"/>
    </xf>
    <xf numFmtId="178" fontId="10" fillId="0" borderId="76" xfId="2313" applyNumberFormat="1" applyFont="1" applyBorder="1" applyAlignment="1">
      <alignment horizontal="right" vertical="center"/>
    </xf>
    <xf numFmtId="178" fontId="10" fillId="0" borderId="97" xfId="2313" applyNumberFormat="1" applyFont="1" applyBorder="1" applyAlignment="1">
      <alignment horizontal="right" vertical="center"/>
    </xf>
    <xf numFmtId="38" fontId="10" fillId="30" borderId="97" xfId="2313" applyFont="1" applyFill="1" applyBorder="1" applyAlignment="1">
      <alignment horizontal="left" vertical="center" wrapText="1"/>
    </xf>
    <xf numFmtId="0" fontId="5" fillId="0" borderId="57" xfId="0" applyFont="1" applyBorder="1" applyAlignment="1">
      <alignment vertical="center"/>
    </xf>
    <xf numFmtId="178" fontId="10" fillId="0" borderId="54" xfId="2313" applyNumberFormat="1" applyFont="1" applyBorder="1" applyAlignment="1">
      <alignment horizontal="right" vertical="center"/>
    </xf>
    <xf numFmtId="178" fontId="10" fillId="0" borderId="54" xfId="2313" applyNumberFormat="1" applyFont="1" applyBorder="1" applyAlignment="1">
      <alignment vertical="center"/>
    </xf>
    <xf numFmtId="38" fontId="10" fillId="30" borderId="58" xfId="2313" applyFont="1" applyFill="1" applyBorder="1" applyAlignment="1">
      <alignment horizontal="left" vertical="center"/>
    </xf>
    <xf numFmtId="0" fontId="5" fillId="0" borderId="29" xfId="0" applyFont="1" applyBorder="1" applyAlignment="1">
      <alignment vertical="center"/>
    </xf>
    <xf numFmtId="38" fontId="5" fillId="30" borderId="47" xfId="2313" applyFont="1" applyFill="1" applyBorder="1" applyAlignment="1">
      <alignment horizontal="left" vertical="center"/>
    </xf>
    <xf numFmtId="0" fontId="5" fillId="0" borderId="56" xfId="0" applyFont="1" applyBorder="1" applyAlignment="1">
      <alignment vertical="center"/>
    </xf>
    <xf numFmtId="0" fontId="18" fillId="0" borderId="30" xfId="0" applyFont="1" applyBorder="1" applyAlignment="1">
      <alignment vertical="center"/>
    </xf>
    <xf numFmtId="0" fontId="193" fillId="0" borderId="51" xfId="0" applyFont="1" applyBorder="1" applyAlignment="1">
      <alignment horizontal="right" vertical="center"/>
    </xf>
    <xf numFmtId="178" fontId="192" fillId="0" borderId="76" xfId="2313" applyNumberFormat="1" applyFont="1" applyBorder="1" applyAlignment="1">
      <alignment horizontal="right" vertical="center"/>
    </xf>
    <xf numFmtId="178" fontId="192" fillId="0" borderId="97" xfId="2313" applyNumberFormat="1" applyFont="1" applyBorder="1" applyAlignment="1">
      <alignment horizontal="right" vertical="center"/>
    </xf>
    <xf numFmtId="38" fontId="5" fillId="0" borderId="44" xfId="2313" applyFont="1" applyFill="1" applyBorder="1" applyAlignment="1">
      <alignment horizontal="left" vertical="center"/>
    </xf>
    <xf numFmtId="0" fontId="5" fillId="0" borderId="25" xfId="0" applyFont="1" applyFill="1" applyBorder="1" applyAlignment="1">
      <alignment vertical="center"/>
    </xf>
    <xf numFmtId="0" fontId="5" fillId="0" borderId="77" xfId="0" applyFont="1" applyFill="1" applyBorder="1" applyAlignment="1">
      <alignment vertical="center"/>
    </xf>
    <xf numFmtId="178" fontId="10" fillId="0" borderId="75" xfId="2313" applyNumberFormat="1" applyFont="1" applyBorder="1" applyAlignment="1">
      <alignment horizontal="right" vertical="center"/>
    </xf>
    <xf numFmtId="178" fontId="10" fillId="0" borderId="53" xfId="2313" applyNumberFormat="1" applyFont="1" applyBorder="1" applyAlignment="1">
      <alignment horizontal="right" vertical="center"/>
    </xf>
    <xf numFmtId="38" fontId="10" fillId="30" borderId="53" xfId="2313" applyFont="1" applyFill="1" applyBorder="1" applyAlignment="1">
      <alignment horizontal="left" vertical="center"/>
    </xf>
    <xf numFmtId="0" fontId="13" fillId="0" borderId="103" xfId="0" applyFont="1" applyFill="1" applyBorder="1" applyAlignment="1">
      <alignment vertical="center"/>
    </xf>
    <xf numFmtId="0" fontId="195" fillId="0" borderId="51" xfId="0" applyFont="1" applyFill="1" applyBorder="1" applyAlignment="1">
      <alignment vertical="center"/>
    </xf>
    <xf numFmtId="0" fontId="5" fillId="0" borderId="29" xfId="0" applyFont="1" applyFill="1" applyBorder="1" applyAlignment="1">
      <alignment vertical="center"/>
    </xf>
    <xf numFmtId="0" fontId="192" fillId="0" borderId="30" xfId="0" applyFont="1" applyBorder="1" applyAlignment="1">
      <alignment vertical="center"/>
    </xf>
    <xf numFmtId="38" fontId="5" fillId="30" borderId="44" xfId="2313" applyFont="1" applyFill="1" applyBorder="1" applyAlignment="1">
      <alignment horizontal="left" vertical="center"/>
    </xf>
    <xf numFmtId="0" fontId="194" fillId="0" borderId="126" xfId="0" applyFont="1" applyFill="1" applyBorder="1" applyAlignment="1">
      <alignment vertical="center" wrapText="1"/>
    </xf>
    <xf numFmtId="0" fontId="18" fillId="0" borderId="6" xfId="0" applyFont="1" applyBorder="1" applyAlignment="1">
      <alignment vertical="center"/>
    </xf>
    <xf numFmtId="38" fontId="10" fillId="0" borderId="44" xfId="2313" applyFont="1" applyFill="1" applyBorder="1" applyAlignment="1">
      <alignment horizontal="left" vertical="center"/>
    </xf>
    <xf numFmtId="0" fontId="5" fillId="0" borderId="41" xfId="0" applyFont="1" applyFill="1" applyBorder="1" applyAlignment="1">
      <alignment vertical="center"/>
    </xf>
    <xf numFmtId="0" fontId="5" fillId="0" borderId="14" xfId="0" applyFont="1" applyFill="1" applyBorder="1" applyAlignment="1">
      <alignment vertical="center"/>
    </xf>
    <xf numFmtId="0" fontId="13" fillId="0" borderId="14" xfId="0" applyFont="1" applyFill="1" applyBorder="1" applyAlignment="1">
      <alignment horizontal="right" vertical="center"/>
    </xf>
    <xf numFmtId="0" fontId="5" fillId="0" borderId="37" xfId="0" applyFont="1" applyFill="1" applyBorder="1" applyAlignment="1">
      <alignment vertical="center"/>
    </xf>
    <xf numFmtId="0" fontId="5" fillId="0" borderId="121" xfId="0" applyFont="1" applyFill="1" applyBorder="1" applyAlignment="1">
      <alignment vertical="center"/>
    </xf>
    <xf numFmtId="0" fontId="13" fillId="0" borderId="121" xfId="0" applyFont="1" applyFill="1" applyBorder="1" applyAlignment="1">
      <alignment horizontal="right" vertical="center"/>
    </xf>
    <xf numFmtId="178" fontId="10" fillId="0" borderId="200" xfId="2313" applyNumberFormat="1" applyFont="1" applyBorder="1" applyAlignment="1">
      <alignment horizontal="right" vertical="center"/>
    </xf>
    <xf numFmtId="178" fontId="10" fillId="0" borderId="201" xfId="2313" applyNumberFormat="1" applyFont="1" applyBorder="1" applyAlignment="1">
      <alignment horizontal="right" vertical="center"/>
    </xf>
    <xf numFmtId="38" fontId="5" fillId="30" borderId="201" xfId="2313" applyFont="1" applyFill="1" applyBorder="1" applyAlignment="1">
      <alignment horizontal="left" vertical="center"/>
    </xf>
    <xf numFmtId="0" fontId="5" fillId="0" borderId="52" xfId="0" applyFont="1" applyFill="1" applyBorder="1" applyAlignment="1">
      <alignment vertical="center"/>
    </xf>
    <xf numFmtId="0" fontId="5" fillId="0" borderId="51" xfId="0" applyFont="1" applyFill="1" applyBorder="1" applyAlignment="1">
      <alignment vertical="center"/>
    </xf>
    <xf numFmtId="0" fontId="13" fillId="0" borderId="51" xfId="0" applyFont="1" applyFill="1" applyBorder="1" applyAlignment="1">
      <alignment horizontal="right" vertical="center"/>
    </xf>
    <xf numFmtId="0" fontId="0" fillId="0" borderId="13" xfId="0" applyFont="1" applyFill="1" applyBorder="1" applyAlignment="1">
      <alignment horizontal="right" vertical="center"/>
    </xf>
    <xf numFmtId="0" fontId="194" fillId="0" borderId="197" xfId="0" applyFont="1" applyFill="1" applyBorder="1" applyAlignment="1">
      <alignment vertical="center" wrapText="1"/>
    </xf>
    <xf numFmtId="0" fontId="18" fillId="0" borderId="60" xfId="0" applyFont="1" applyBorder="1" applyAlignment="1">
      <alignment vertical="center"/>
    </xf>
    <xf numFmtId="0" fontId="18" fillId="0" borderId="9" xfId="0" applyFont="1" applyBorder="1" applyAlignment="1">
      <alignment vertical="center"/>
    </xf>
    <xf numFmtId="38" fontId="10" fillId="30" borderId="58" xfId="2313" applyFont="1" applyFill="1" applyBorder="1" applyAlignment="1">
      <alignment horizontal="left" vertical="center" wrapText="1"/>
    </xf>
    <xf numFmtId="178" fontId="10" fillId="0" borderId="101" xfId="2313" applyNumberFormat="1" applyFont="1" applyBorder="1" applyAlignment="1">
      <alignment vertical="center"/>
    </xf>
    <xf numFmtId="0" fontId="13" fillId="0" borderId="205" xfId="0" applyFont="1" applyBorder="1" applyAlignment="1">
      <alignment vertical="center"/>
    </xf>
    <xf numFmtId="0" fontId="13" fillId="0" borderId="22" xfId="0" applyFont="1" applyBorder="1" applyAlignment="1">
      <alignment vertical="center"/>
    </xf>
    <xf numFmtId="38" fontId="5" fillId="0" borderId="44" xfId="2313" applyFont="1" applyFill="1" applyBorder="1" applyAlignment="1">
      <alignment horizontal="left" vertical="center" wrapText="1"/>
    </xf>
    <xf numFmtId="0" fontId="5" fillId="0" borderId="108" xfId="0" applyFont="1" applyBorder="1" applyAlignment="1">
      <alignment vertical="center" wrapText="1"/>
    </xf>
    <xf numFmtId="0" fontId="194" fillId="0" borderId="109" xfId="0" applyFont="1" applyBorder="1" applyAlignment="1">
      <alignment vertical="center" wrapText="1"/>
    </xf>
    <xf numFmtId="0" fontId="14" fillId="30" borderId="0" xfId="0" applyFont="1" applyFill="1" applyBorder="1" applyAlignment="1">
      <alignment vertical="center"/>
    </xf>
    <xf numFmtId="0" fontId="0" fillId="0" borderId="0" xfId="0" applyBorder="1" applyAlignment="1">
      <alignment vertical="center"/>
    </xf>
    <xf numFmtId="0" fontId="0" fillId="0" borderId="0" xfId="0" applyFont="1" applyFill="1" applyBorder="1" applyAlignment="1">
      <alignment horizontal="right" vertical="center"/>
    </xf>
    <xf numFmtId="0" fontId="13" fillId="0" borderId="0" xfId="0" applyFont="1" applyFill="1" applyBorder="1" applyAlignment="1">
      <alignment horizontal="right" vertical="center"/>
    </xf>
    <xf numFmtId="0" fontId="10" fillId="0" borderId="0" xfId="0" applyFont="1" applyFill="1" applyBorder="1" applyAlignment="1">
      <alignment horizontal="center" vertical="center"/>
    </xf>
    <xf numFmtId="0" fontId="5" fillId="0" borderId="0" xfId="0" applyFont="1" applyFill="1" applyBorder="1" applyAlignment="1">
      <alignment horizontal="center" vertical="center"/>
    </xf>
    <xf numFmtId="178" fontId="10" fillId="0" borderId="0" xfId="2313" applyNumberFormat="1" applyFont="1" applyBorder="1" applyAlignment="1">
      <alignment horizontal="right" vertical="center"/>
    </xf>
    <xf numFmtId="178" fontId="10" fillId="0" borderId="0" xfId="2313" applyNumberFormat="1" applyFont="1" applyBorder="1" applyAlignment="1">
      <alignment vertical="center"/>
    </xf>
    <xf numFmtId="38" fontId="10" fillId="30" borderId="0" xfId="2313" applyFont="1" applyFill="1" applyBorder="1" applyAlignment="1">
      <alignment horizontal="left" vertical="center"/>
    </xf>
    <xf numFmtId="0" fontId="194" fillId="0" borderId="0" xfId="0" applyFont="1" applyFill="1" applyBorder="1" applyAlignment="1">
      <alignment vertical="center"/>
    </xf>
    <xf numFmtId="0" fontId="18" fillId="0" borderId="0" xfId="0" applyFont="1" applyBorder="1" applyAlignment="1">
      <alignment vertical="center"/>
    </xf>
    <xf numFmtId="178" fontId="192" fillId="0" borderId="0" xfId="2313" applyNumberFormat="1" applyFont="1" applyBorder="1" applyAlignment="1">
      <alignment horizontal="right" vertical="center"/>
    </xf>
    <xf numFmtId="38" fontId="5" fillId="30" borderId="0" xfId="2313" applyFont="1" applyFill="1" applyBorder="1" applyAlignment="1">
      <alignment horizontal="left" vertical="center"/>
    </xf>
    <xf numFmtId="0" fontId="0" fillId="0" borderId="0" xfId="0" applyFill="1" applyBorder="1" applyAlignment="1">
      <alignment vertical="center"/>
    </xf>
    <xf numFmtId="38" fontId="10" fillId="30" borderId="0" xfId="2313" applyFont="1" applyFill="1" applyBorder="1" applyAlignment="1">
      <alignment horizontal="right" vertical="center"/>
    </xf>
    <xf numFmtId="0" fontId="194" fillId="0" borderId="0" xfId="0" applyFont="1" applyBorder="1" applyAlignment="1">
      <alignment vertical="center"/>
    </xf>
    <xf numFmtId="0" fontId="80" fillId="0" borderId="0" xfId="0" applyFont="1" applyBorder="1" applyAlignment="1">
      <alignment vertical="center"/>
    </xf>
    <xf numFmtId="38" fontId="10" fillId="0" borderId="0" xfId="2313" applyFont="1" applyFill="1" applyBorder="1" applyAlignment="1">
      <alignment horizontal="left" vertical="center"/>
    </xf>
    <xf numFmtId="38" fontId="5" fillId="0" borderId="0" xfId="2313" applyFont="1" applyFill="1" applyBorder="1" applyAlignment="1">
      <alignment horizontal="left" vertical="center"/>
    </xf>
    <xf numFmtId="177" fontId="10" fillId="0" borderId="122" xfId="2313" applyNumberFormat="1" applyFont="1" applyFill="1" applyBorder="1" applyAlignment="1">
      <alignment horizontal="right" vertical="center"/>
    </xf>
    <xf numFmtId="178" fontId="10" fillId="0" borderId="75" xfId="2298" applyNumberFormat="1" applyFont="1" applyFill="1" applyBorder="1" applyAlignment="1">
      <alignment vertical="center"/>
    </xf>
    <xf numFmtId="180" fontId="5" fillId="0" borderId="32" xfId="2298" applyNumberFormat="1" applyFont="1" applyFill="1" applyBorder="1" applyAlignment="1">
      <alignment horizontal="right" vertical="center"/>
    </xf>
    <xf numFmtId="0" fontId="0" fillId="0" borderId="0" xfId="0" applyAlignment="1">
      <alignment vertical="center"/>
    </xf>
    <xf numFmtId="0" fontId="10" fillId="0" borderId="27" xfId="0" applyFont="1" applyFill="1" applyBorder="1" applyAlignment="1">
      <alignment horizontal="center" vertical="center"/>
    </xf>
    <xf numFmtId="0" fontId="5" fillId="0" borderId="57" xfId="0" applyFont="1" applyFill="1" applyBorder="1" applyAlignment="1">
      <alignment vertical="center"/>
    </xf>
    <xf numFmtId="0" fontId="194" fillId="0" borderId="13" xfId="0" applyFont="1" applyFill="1" applyBorder="1" applyAlignment="1">
      <alignment vertical="center" wrapText="1"/>
    </xf>
    <xf numFmtId="0" fontId="0" fillId="0" borderId="13" xfId="0" applyFill="1" applyBorder="1" applyAlignment="1">
      <alignment vertical="center" wrapText="1"/>
    </xf>
    <xf numFmtId="178" fontId="10" fillId="0" borderId="54" xfId="2313" applyNumberFormat="1" applyFont="1" applyFill="1" applyBorder="1" applyAlignment="1">
      <alignment horizontal="right" vertical="center"/>
    </xf>
    <xf numFmtId="178" fontId="10" fillId="0" borderId="58" xfId="2313" applyNumberFormat="1" applyFont="1" applyFill="1" applyBorder="1" applyAlignment="1">
      <alignment horizontal="right" vertical="center"/>
    </xf>
    <xf numFmtId="180" fontId="5" fillId="0" borderId="12" xfId="2298" applyNumberFormat="1" applyFont="1" applyFill="1" applyBorder="1" applyAlignment="1">
      <alignment horizontal="right" vertical="center"/>
    </xf>
    <xf numFmtId="0" fontId="0" fillId="0" borderId="30" xfId="0" applyFont="1" applyFill="1" applyBorder="1"/>
    <xf numFmtId="180" fontId="5" fillId="0" borderId="49" xfId="2298" applyNumberFormat="1" applyFont="1" applyFill="1" applyBorder="1" applyAlignment="1">
      <alignment horizontal="right" vertical="center"/>
    </xf>
    <xf numFmtId="178" fontId="10" fillId="0" borderId="100" xfId="2298" applyNumberFormat="1" applyFont="1" applyFill="1" applyBorder="1" applyAlignment="1">
      <alignment horizontal="right" vertical="center"/>
    </xf>
    <xf numFmtId="178" fontId="10" fillId="0" borderId="63" xfId="2298" applyNumberFormat="1" applyFont="1" applyFill="1" applyBorder="1" applyAlignment="1">
      <alignment horizontal="right" vertical="center"/>
    </xf>
    <xf numFmtId="178" fontId="10" fillId="0" borderId="38" xfId="2298" applyNumberFormat="1" applyFont="1" applyFill="1" applyBorder="1" applyAlignment="1">
      <alignment horizontal="right" vertical="center"/>
    </xf>
    <xf numFmtId="178" fontId="10" fillId="0" borderId="33" xfId="2298" applyNumberFormat="1" applyFont="1" applyFill="1" applyBorder="1" applyAlignment="1">
      <alignment horizontal="right" vertical="center"/>
    </xf>
    <xf numFmtId="178" fontId="10" fillId="0" borderId="75" xfId="2298" applyNumberFormat="1" applyFont="1" applyFill="1" applyBorder="1" applyAlignment="1">
      <alignment horizontal="right" vertical="center"/>
    </xf>
    <xf numFmtId="178" fontId="10" fillId="30" borderId="43" xfId="2298" applyNumberFormat="1" applyFont="1" applyFill="1" applyBorder="1" applyAlignment="1">
      <alignment horizontal="right" vertical="center"/>
    </xf>
    <xf numFmtId="178" fontId="10" fillId="30" borderId="62" xfId="2298" applyNumberFormat="1" applyFont="1" applyFill="1" applyBorder="1" applyAlignment="1">
      <alignment horizontal="right" vertical="center"/>
    </xf>
    <xf numFmtId="178" fontId="10" fillId="30" borderId="55" xfId="2298" applyNumberFormat="1" applyFont="1" applyFill="1" applyBorder="1" applyAlignment="1">
      <alignment horizontal="right" vertical="center"/>
    </xf>
    <xf numFmtId="178" fontId="10" fillId="30" borderId="37" xfId="2298" applyNumberFormat="1" applyFont="1" applyFill="1" applyBorder="1" applyAlignment="1">
      <alignment horizontal="right" vertical="center"/>
    </xf>
    <xf numFmtId="178" fontId="10" fillId="30" borderId="32" xfId="2298" applyNumberFormat="1" applyFont="1" applyFill="1" applyBorder="1" applyAlignment="1">
      <alignment horizontal="right" vertical="center"/>
    </xf>
    <xf numFmtId="178" fontId="10" fillId="30" borderId="41" xfId="2298" applyNumberFormat="1" applyFont="1" applyFill="1" applyBorder="1" applyAlignment="1">
      <alignment horizontal="right" vertical="center"/>
    </xf>
    <xf numFmtId="178" fontId="10" fillId="30" borderId="52" xfId="2298" applyNumberFormat="1" applyFont="1" applyFill="1" applyBorder="1" applyAlignment="1">
      <alignment horizontal="right" vertical="center"/>
    </xf>
    <xf numFmtId="178" fontId="10" fillId="30" borderId="34" xfId="2298" applyNumberFormat="1" applyFont="1" applyFill="1" applyBorder="1" applyAlignment="1">
      <alignment horizontal="right" vertical="center"/>
    </xf>
    <xf numFmtId="0" fontId="22" fillId="0" borderId="29" xfId="2349" applyFont="1" applyBorder="1" applyAlignment="1">
      <alignment horizontal="left" vertical="center" wrapText="1" indent="1"/>
    </xf>
    <xf numFmtId="0" fontId="22" fillId="0" borderId="1" xfId="2349" applyFont="1" applyBorder="1" applyAlignment="1">
      <alignment horizontal="left" vertical="center" wrapText="1" indent="1"/>
    </xf>
    <xf numFmtId="0" fontId="12" fillId="0" borderId="0" xfId="2349" applyFont="1" applyAlignment="1"/>
    <xf numFmtId="0" fontId="22" fillId="0" borderId="0" xfId="2349" applyFont="1" applyAlignment="1">
      <alignment horizontal="right" wrapText="1"/>
    </xf>
    <xf numFmtId="0" fontId="35" fillId="0" borderId="0" xfId="2349" applyFont="1" applyBorder="1" applyAlignment="1">
      <alignment horizontal="left" vertical="center"/>
    </xf>
    <xf numFmtId="0" fontId="157" fillId="0" borderId="0" xfId="2349" applyFont="1" applyBorder="1" applyAlignment="1">
      <alignment vertical="center" wrapText="1"/>
    </xf>
    <xf numFmtId="0" fontId="35" fillId="0" borderId="0" xfId="2349" applyFont="1" applyBorder="1" applyAlignment="1">
      <alignment vertical="center"/>
    </xf>
    <xf numFmtId="229" fontId="157" fillId="0" borderId="0" xfId="2349" applyNumberFormat="1" applyFont="1" applyFill="1" applyBorder="1" applyAlignment="1">
      <alignment vertical="center"/>
    </xf>
    <xf numFmtId="0" fontId="35" fillId="0" borderId="0" xfId="2349" applyFont="1" applyBorder="1" applyAlignment="1">
      <alignment vertical="center" wrapText="1"/>
    </xf>
    <xf numFmtId="0" fontId="157" fillId="0" borderId="0" xfId="2349" applyFont="1" applyBorder="1" applyAlignment="1">
      <alignment vertical="center"/>
    </xf>
    <xf numFmtId="0" fontId="35" fillId="0" borderId="0" xfId="2349" applyFont="1" applyAlignment="1">
      <alignment vertical="center"/>
    </xf>
    <xf numFmtId="0" fontId="42" fillId="0" borderId="0" xfId="2349" applyFont="1" applyAlignment="1">
      <alignment vertical="center"/>
    </xf>
    <xf numFmtId="0" fontId="157" fillId="0" borderId="0" xfId="2349" applyFont="1" applyAlignment="1">
      <alignment vertical="center"/>
    </xf>
    <xf numFmtId="178" fontId="10" fillId="0" borderId="75" xfId="2313" applyNumberFormat="1" applyFont="1" applyFill="1" applyBorder="1" applyAlignment="1">
      <alignment horizontal="right" vertical="center"/>
    </xf>
    <xf numFmtId="178" fontId="10" fillId="0" borderId="50" xfId="2313" applyNumberFormat="1" applyFont="1" applyFill="1" applyBorder="1" applyAlignment="1">
      <alignment horizontal="right" vertical="center"/>
    </xf>
    <xf numFmtId="0" fontId="153" fillId="30" borderId="0" xfId="0" applyFont="1" applyFill="1" applyAlignment="1">
      <alignment horizontal="left" vertical="top" wrapText="1"/>
    </xf>
    <xf numFmtId="0" fontId="12" fillId="30" borderId="0" xfId="0" applyFont="1" applyFill="1" applyBorder="1" applyAlignment="1">
      <alignment horizontal="center" vertical="center" textRotation="255" wrapText="1"/>
    </xf>
    <xf numFmtId="0" fontId="12" fillId="30" borderId="0" xfId="0" applyFont="1" applyFill="1" applyBorder="1" applyAlignment="1">
      <alignment horizontal="center" vertical="center" wrapText="1"/>
    </xf>
    <xf numFmtId="176" fontId="10" fillId="0" borderId="91" xfId="2313" applyNumberFormat="1" applyFont="1" applyFill="1" applyBorder="1" applyAlignment="1">
      <alignment horizontal="right" vertical="center"/>
    </xf>
    <xf numFmtId="179" fontId="10" fillId="30" borderId="97" xfId="2298" applyNumberFormat="1" applyFont="1" applyFill="1" applyBorder="1" applyAlignment="1">
      <alignment horizontal="right" vertical="center"/>
    </xf>
    <xf numFmtId="179" fontId="10" fillId="30" borderId="76" xfId="2298" applyNumberFormat="1" applyFont="1" applyFill="1" applyBorder="1" applyAlignment="1">
      <alignment vertical="center"/>
    </xf>
    <xf numFmtId="179" fontId="10" fillId="30" borderId="53" xfId="2298" applyNumberFormat="1" applyFont="1" applyFill="1" applyBorder="1" applyAlignment="1">
      <alignment horizontal="right" vertical="center"/>
    </xf>
    <xf numFmtId="179" fontId="10" fillId="30" borderId="75" xfId="2298" applyNumberFormat="1" applyFont="1" applyFill="1" applyBorder="1" applyAlignment="1">
      <alignment vertical="center"/>
    </xf>
    <xf numFmtId="179" fontId="10" fillId="30" borderId="97" xfId="2298" applyNumberFormat="1" applyFont="1" applyFill="1" applyBorder="1" applyAlignment="1">
      <alignment vertical="center"/>
    </xf>
    <xf numFmtId="179" fontId="10" fillId="30" borderId="53" xfId="2298" applyNumberFormat="1" applyFont="1" applyFill="1" applyBorder="1" applyAlignment="1">
      <alignment vertical="center"/>
    </xf>
    <xf numFmtId="179" fontId="10" fillId="30" borderId="36" xfId="2298" applyNumberFormat="1" applyFont="1" applyFill="1" applyBorder="1" applyAlignment="1">
      <alignment vertical="center"/>
    </xf>
    <xf numFmtId="179" fontId="10" fillId="30" borderId="54" xfId="2298" applyNumberFormat="1" applyFont="1" applyFill="1" applyBorder="1" applyAlignment="1">
      <alignment vertical="center"/>
    </xf>
    <xf numFmtId="184" fontId="10" fillId="30" borderId="97" xfId="2298" applyNumberFormat="1" applyFont="1" applyFill="1" applyBorder="1" applyAlignment="1">
      <alignment horizontal="right" vertical="center"/>
    </xf>
    <xf numFmtId="184" fontId="10" fillId="30" borderId="44" xfId="2298" applyNumberFormat="1" applyFont="1" applyFill="1" applyBorder="1" applyAlignment="1">
      <alignment horizontal="right" vertical="center"/>
    </xf>
    <xf numFmtId="178" fontId="10" fillId="30" borderId="48" xfId="2313" applyNumberFormat="1" applyFont="1" applyFill="1" applyBorder="1" applyAlignment="1">
      <alignment horizontal="right" vertical="center"/>
    </xf>
    <xf numFmtId="184" fontId="10" fillId="30" borderId="53" xfId="2298" applyNumberFormat="1" applyFont="1" applyFill="1" applyBorder="1" applyAlignment="1">
      <alignment horizontal="right" vertical="center"/>
    </xf>
    <xf numFmtId="178" fontId="10" fillId="30" borderId="75" xfId="2298" applyNumberFormat="1" applyFont="1" applyFill="1" applyBorder="1" applyAlignment="1">
      <alignment vertical="center"/>
    </xf>
    <xf numFmtId="184" fontId="10" fillId="30" borderId="42" xfId="2298" applyNumberFormat="1" applyFont="1" applyFill="1" applyBorder="1" applyAlignment="1">
      <alignment horizontal="right" vertical="center"/>
    </xf>
    <xf numFmtId="178" fontId="10" fillId="30" borderId="106" xfId="2298" applyNumberFormat="1" applyFont="1" applyFill="1" applyBorder="1" applyAlignment="1">
      <alignment vertical="center"/>
    </xf>
    <xf numFmtId="184" fontId="10" fillId="30" borderId="37" xfId="2298" applyNumberFormat="1" applyFont="1" applyFill="1" applyBorder="1" applyAlignment="1">
      <alignment horizontal="right" vertical="center"/>
    </xf>
    <xf numFmtId="3" fontId="7" fillId="0" borderId="57" xfId="0" applyNumberFormat="1" applyFont="1" applyFill="1" applyBorder="1" applyAlignment="1">
      <alignment horizontal="right" vertical="center" wrapText="1"/>
    </xf>
    <xf numFmtId="0" fontId="7" fillId="0" borderId="54" xfId="0" applyFont="1" applyFill="1" applyBorder="1" applyAlignment="1">
      <alignment vertical="center" wrapText="1"/>
    </xf>
    <xf numFmtId="3" fontId="153" fillId="30" borderId="0" xfId="0" applyNumberFormat="1" applyFont="1" applyFill="1"/>
    <xf numFmtId="178" fontId="7" fillId="30" borderId="0" xfId="2342" applyNumberFormat="1" applyFont="1" applyFill="1" applyBorder="1" applyAlignment="1">
      <alignment horizontal="right" vertical="center" wrapText="1"/>
    </xf>
    <xf numFmtId="3" fontId="7" fillId="30" borderId="9" xfId="2342" applyNumberFormat="1" applyFont="1" applyFill="1" applyBorder="1" applyAlignment="1">
      <alignment horizontal="right" vertical="center" wrapText="1"/>
    </xf>
    <xf numFmtId="230" fontId="8" fillId="30" borderId="120" xfId="2342" applyNumberFormat="1" applyFont="1" applyFill="1" applyBorder="1" applyAlignment="1">
      <alignment horizontal="right" vertical="center" wrapText="1"/>
    </xf>
    <xf numFmtId="38" fontId="0" fillId="0" borderId="0" xfId="0" applyNumberFormat="1"/>
    <xf numFmtId="3" fontId="8" fillId="30" borderId="120" xfId="2342" applyNumberFormat="1" applyFont="1" applyFill="1" applyBorder="1" applyAlignment="1">
      <alignment horizontal="right" vertical="center" wrapText="1"/>
    </xf>
    <xf numFmtId="38" fontId="8" fillId="30" borderId="120" xfId="2342" applyNumberFormat="1" applyFont="1" applyFill="1" applyBorder="1" applyAlignment="1">
      <alignment horizontal="right" vertical="center" wrapText="1"/>
    </xf>
    <xf numFmtId="0" fontId="2" fillId="30" borderId="0" xfId="0" applyFont="1" applyFill="1" applyAlignment="1">
      <alignment horizontal="left" vertical="center" wrapText="1"/>
    </xf>
    <xf numFmtId="0" fontId="0" fillId="30" borderId="0" xfId="0" applyFill="1" applyAlignment="1">
      <alignment horizontal="left" vertical="center"/>
    </xf>
    <xf numFmtId="0" fontId="5" fillId="30" borderId="68" xfId="0" applyFont="1" applyFill="1" applyBorder="1" applyAlignment="1">
      <alignment horizontal="center" vertical="center"/>
    </xf>
    <xf numFmtId="176" fontId="11" fillId="30" borderId="119" xfId="2342" applyNumberFormat="1" applyFont="1" applyFill="1" applyBorder="1" applyAlignment="1">
      <alignment horizontal="right" vertical="center" wrapText="1"/>
    </xf>
    <xf numFmtId="0" fontId="10" fillId="30" borderId="0" xfId="0" applyFont="1" applyFill="1" applyBorder="1" applyAlignment="1">
      <alignment vertical="center"/>
    </xf>
    <xf numFmtId="0" fontId="197" fillId="30" borderId="0" xfId="0" applyFont="1" applyFill="1" applyAlignment="1">
      <alignment vertical="center"/>
    </xf>
    <xf numFmtId="49" fontId="7" fillId="0" borderId="54" xfId="0" applyNumberFormat="1" applyFont="1" applyFill="1" applyBorder="1" applyAlignment="1">
      <alignment horizontal="right" vertical="center"/>
    </xf>
    <xf numFmtId="0" fontId="4" fillId="0" borderId="0" xfId="0" applyFont="1" applyAlignment="1">
      <alignment horizontal="center" vertical="center" wrapText="1"/>
    </xf>
    <xf numFmtId="0" fontId="149" fillId="0" borderId="0" xfId="0" applyFont="1" applyAlignment="1">
      <alignment horizontal="center" vertical="center" wrapText="1"/>
    </xf>
    <xf numFmtId="0" fontId="147" fillId="0" borderId="0"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66" fillId="0" borderId="0" xfId="0" applyFont="1" applyAlignment="1">
      <alignment horizontal="center" vertical="center" wrapText="1"/>
    </xf>
    <xf numFmtId="183" fontId="10" fillId="0" borderId="25" xfId="0" applyNumberFormat="1" applyFont="1" applyBorder="1" applyAlignment="1">
      <alignment horizontal="center" vertical="center"/>
    </xf>
    <xf numFmtId="183" fontId="13" fillId="0" borderId="27" xfId="0" applyNumberFormat="1" applyFont="1" applyBorder="1"/>
    <xf numFmtId="183" fontId="13" fillId="0" borderId="28" xfId="0" applyNumberFormat="1" applyFont="1" applyBorder="1"/>
    <xf numFmtId="177" fontId="10" fillId="0" borderId="123" xfId="2313" applyNumberFormat="1" applyFont="1" applyFill="1" applyBorder="1" applyAlignment="1">
      <alignment horizontal="center" vertical="center"/>
    </xf>
    <xf numFmtId="177" fontId="10" fillId="0" borderId="124" xfId="2313" applyNumberFormat="1" applyFont="1" applyFill="1" applyBorder="1" applyAlignment="1">
      <alignment horizontal="center" vertical="center"/>
    </xf>
    <xf numFmtId="177" fontId="10" fillId="0" borderId="193" xfId="2313" applyNumberFormat="1" applyFont="1" applyFill="1" applyBorder="1" applyAlignment="1">
      <alignment horizontal="center" vertical="center"/>
    </xf>
    <xf numFmtId="177" fontId="10" fillId="0" borderId="194" xfId="2313" applyNumberFormat="1" applyFont="1" applyFill="1" applyBorder="1" applyAlignment="1">
      <alignment horizontal="center" vertical="center"/>
    </xf>
    <xf numFmtId="177" fontId="10" fillId="0" borderId="195" xfId="2313" applyNumberFormat="1" applyFont="1" applyFill="1" applyBorder="1" applyAlignment="1">
      <alignment horizontal="center" vertical="center"/>
    </xf>
    <xf numFmtId="183" fontId="10" fillId="0" borderId="25" xfId="0" applyNumberFormat="1" applyFont="1" applyFill="1" applyBorder="1" applyAlignment="1">
      <alignment horizontal="center" vertical="center"/>
    </xf>
    <xf numFmtId="183" fontId="13" fillId="0" borderId="27" xfId="0" applyNumberFormat="1" applyFont="1" applyFill="1" applyBorder="1"/>
    <xf numFmtId="183" fontId="13" fillId="0" borderId="28" xfId="0" applyNumberFormat="1" applyFont="1" applyFill="1" applyBorder="1"/>
    <xf numFmtId="0" fontId="194" fillId="0" borderId="109" xfId="0" applyFont="1" applyFill="1" applyBorder="1" applyAlignment="1">
      <alignment vertical="center" wrapText="1"/>
    </xf>
    <xf numFmtId="0" fontId="0" fillId="0" borderId="131" xfId="0" applyFill="1" applyBorder="1" applyAlignment="1">
      <alignment vertical="center" wrapText="1"/>
    </xf>
    <xf numFmtId="0" fontId="194" fillId="0" borderId="199" xfId="0" applyFont="1" applyFill="1" applyBorder="1" applyAlignment="1">
      <alignment vertical="center" wrapText="1"/>
    </xf>
    <xf numFmtId="0" fontId="194" fillId="0" borderId="128" xfId="0" applyFont="1" applyFill="1" applyBorder="1" applyAlignment="1">
      <alignment vertical="center" wrapText="1"/>
    </xf>
    <xf numFmtId="0" fontId="10" fillId="0" borderId="107" xfId="0" applyFont="1" applyFill="1" applyBorder="1" applyAlignment="1">
      <alignment vertical="center" wrapText="1"/>
    </xf>
    <xf numFmtId="0" fontId="13" fillId="0" borderId="131" xfId="0" applyFont="1" applyFill="1" applyBorder="1" applyAlignment="1">
      <alignment vertical="center" wrapText="1"/>
    </xf>
    <xf numFmtId="0" fontId="194" fillId="0" borderId="107" xfId="0" applyFont="1" applyFill="1" applyBorder="1" applyAlignment="1">
      <alignment vertical="center" wrapText="1"/>
    </xf>
    <xf numFmtId="0" fontId="0" fillId="0" borderId="0" xfId="0" applyFill="1" applyBorder="1" applyAlignment="1">
      <alignment vertical="center" wrapText="1"/>
    </xf>
    <xf numFmtId="0" fontId="194" fillId="0" borderId="130" xfId="0" applyFont="1" applyFill="1" applyBorder="1" applyAlignment="1">
      <alignment vertical="center" wrapText="1"/>
    </xf>
    <xf numFmtId="0" fontId="194" fillId="0" borderId="108" xfId="0" applyFont="1" applyFill="1" applyBorder="1" applyAlignment="1">
      <alignment vertical="center" wrapText="1"/>
    </xf>
    <xf numFmtId="0" fontId="5" fillId="30" borderId="0" xfId="0" applyFont="1" applyFill="1" applyBorder="1" applyAlignment="1">
      <alignment vertical="center"/>
    </xf>
    <xf numFmtId="0" fontId="0" fillId="0" borderId="0" xfId="0" applyAlignment="1">
      <alignment vertical="center"/>
    </xf>
    <xf numFmtId="0" fontId="0" fillId="0" borderId="57" xfId="0" applyFont="1" applyFill="1" applyBorder="1" applyAlignment="1">
      <alignment horizontal="right" vertical="center"/>
    </xf>
    <xf numFmtId="0" fontId="13" fillId="0" borderId="13" xfId="0" applyFont="1" applyFill="1" applyBorder="1" applyAlignment="1">
      <alignment horizontal="right" vertical="center"/>
    </xf>
    <xf numFmtId="0" fontId="13" fillId="0" borderId="58" xfId="0" applyFont="1" applyFill="1" applyBorder="1" applyAlignment="1">
      <alignment horizontal="right" vertical="center"/>
    </xf>
    <xf numFmtId="0" fontId="194" fillId="0" borderId="197" xfId="0" applyFont="1" applyBorder="1" applyAlignment="1">
      <alignment vertical="center" wrapText="1"/>
    </xf>
    <xf numFmtId="0" fontId="194" fillId="0" borderId="198" xfId="0" applyFont="1" applyBorder="1" applyAlignment="1">
      <alignment vertical="center" wrapText="1"/>
    </xf>
    <xf numFmtId="0" fontId="194" fillId="0" borderId="130" xfId="0" applyFont="1" applyBorder="1" applyAlignment="1">
      <alignment vertical="center" wrapText="1"/>
    </xf>
    <xf numFmtId="0" fontId="194" fillId="0" borderId="108" xfId="0" applyFont="1" applyBorder="1" applyAlignment="1">
      <alignment vertical="center" wrapText="1"/>
    </xf>
    <xf numFmtId="0" fontId="0" fillId="0" borderId="125" xfId="0" applyBorder="1" applyAlignment="1">
      <alignment vertical="center" wrapText="1"/>
    </xf>
    <xf numFmtId="0" fontId="194" fillId="0" borderId="126" xfId="0" applyFont="1" applyBorder="1" applyAlignment="1">
      <alignment vertical="center" wrapText="1"/>
    </xf>
    <xf numFmtId="0" fontId="194" fillId="0" borderId="127" xfId="0" applyFont="1" applyBorder="1" applyAlignment="1">
      <alignment vertical="center" wrapText="1"/>
    </xf>
    <xf numFmtId="0" fontId="194" fillId="0" borderId="49" xfId="0" applyFont="1" applyBorder="1" applyAlignment="1">
      <alignment vertical="center" wrapText="1"/>
    </xf>
    <xf numFmtId="0" fontId="0" fillId="0" borderId="51" xfId="0" applyBorder="1" applyAlignment="1">
      <alignment vertical="center"/>
    </xf>
    <xf numFmtId="0" fontId="194" fillId="0" borderId="125" xfId="0" applyFont="1" applyFill="1" applyBorder="1" applyAlignment="1">
      <alignment vertical="center" wrapText="1"/>
    </xf>
    <xf numFmtId="0" fontId="0" fillId="0" borderId="203" xfId="0" applyBorder="1" applyAlignment="1">
      <alignment vertical="center" wrapText="1"/>
    </xf>
    <xf numFmtId="0" fontId="194" fillId="0" borderId="129" xfId="0" applyFont="1" applyFill="1" applyBorder="1" applyAlignment="1">
      <alignment vertical="center" wrapText="1"/>
    </xf>
    <xf numFmtId="0" fontId="0" fillId="0" borderId="204" xfId="0" applyBorder="1" applyAlignment="1">
      <alignment vertical="center" wrapText="1"/>
    </xf>
    <xf numFmtId="0" fontId="194" fillId="0" borderId="60" xfId="0" applyFont="1" applyBorder="1" applyAlignment="1">
      <alignment vertical="center" wrapText="1"/>
    </xf>
    <xf numFmtId="0" fontId="0" fillId="0" borderId="9" xfId="0" applyBorder="1" applyAlignment="1">
      <alignment vertical="center"/>
    </xf>
    <xf numFmtId="0" fontId="80" fillId="0" borderId="125" xfId="0" applyFont="1" applyBorder="1" applyAlignment="1">
      <alignment vertical="center" wrapText="1"/>
    </xf>
    <xf numFmtId="0" fontId="194" fillId="0" borderId="202" xfId="0" applyFont="1" applyFill="1" applyBorder="1" applyAlignment="1">
      <alignment vertical="center" wrapText="1"/>
    </xf>
    <xf numFmtId="0" fontId="194" fillId="0" borderId="9" xfId="0" applyFont="1" applyFill="1" applyBorder="1" applyAlignment="1">
      <alignment vertical="center" wrapText="1"/>
    </xf>
    <xf numFmtId="0" fontId="0" fillId="0" borderId="42" xfId="0" applyBorder="1" applyAlignment="1">
      <alignment vertical="center" wrapText="1"/>
    </xf>
    <xf numFmtId="0" fontId="22" fillId="0" borderId="29" xfId="2349" applyFont="1" applyBorder="1" applyAlignment="1">
      <alignment horizontal="left" vertical="center" wrapText="1" indent="1"/>
    </xf>
    <xf numFmtId="0" fontId="22" fillId="0" borderId="1" xfId="2349" applyFont="1" applyBorder="1" applyAlignment="1">
      <alignment horizontal="left" vertical="center" wrapText="1" indent="1"/>
    </xf>
    <xf numFmtId="0" fontId="22" fillId="0" borderId="35" xfId="2349" applyFont="1" applyBorder="1" applyAlignment="1">
      <alignment horizontal="left" vertical="center" wrapText="1" indent="1"/>
    </xf>
    <xf numFmtId="0" fontId="22" fillId="0" borderId="36" xfId="2349" applyFont="1" applyBorder="1" applyAlignment="1">
      <alignment horizontal="left" vertical="center" wrapText="1" indent="1"/>
    </xf>
    <xf numFmtId="0" fontId="12" fillId="0" borderId="104" xfId="2349" applyFont="1" applyBorder="1" applyAlignment="1">
      <alignment horizontal="center" vertical="center" wrapText="1"/>
    </xf>
    <xf numFmtId="0" fontId="12" fillId="0" borderId="4" xfId="2349" applyFont="1" applyBorder="1" applyAlignment="1">
      <alignment horizontal="center" vertical="center" wrapText="1"/>
    </xf>
    <xf numFmtId="0" fontId="12" fillId="0" borderId="50" xfId="2349" applyFont="1" applyBorder="1" applyAlignment="1">
      <alignment horizontal="center" vertical="center" wrapText="1"/>
    </xf>
    <xf numFmtId="0" fontId="22" fillId="0" borderId="104" xfId="2349" applyFont="1" applyBorder="1" applyAlignment="1">
      <alignment horizontal="center" vertical="center" wrapText="1"/>
    </xf>
    <xf numFmtId="0" fontId="22" fillId="0" borderId="4" xfId="2349" applyFont="1" applyBorder="1" applyAlignment="1">
      <alignment horizontal="center" vertical="center" wrapText="1"/>
    </xf>
    <xf numFmtId="181" fontId="22" fillId="0" borderId="104" xfId="2349" quotePrefix="1" applyNumberFormat="1" applyFont="1" applyBorder="1" applyAlignment="1">
      <alignment horizontal="center" vertical="center" wrapText="1"/>
    </xf>
    <xf numFmtId="181" fontId="22" fillId="0" borderId="4" xfId="2349" applyNumberFormat="1" applyFont="1" applyBorder="1" applyAlignment="1">
      <alignment horizontal="center" vertical="center" wrapText="1"/>
    </xf>
    <xf numFmtId="181" fontId="22" fillId="0" borderId="50" xfId="2349" applyNumberFormat="1" applyFont="1" applyBorder="1" applyAlignment="1">
      <alignment horizontal="center" vertical="center" wrapText="1"/>
    </xf>
    <xf numFmtId="181" fontId="42" fillId="0" borderId="168" xfId="2349" applyNumberFormat="1" applyFont="1" applyBorder="1" applyAlignment="1">
      <alignment horizontal="center" vertical="center" wrapText="1"/>
    </xf>
    <xf numFmtId="181" fontId="42" fillId="0" borderId="170" xfId="2349" applyNumberFormat="1" applyFont="1" applyBorder="1" applyAlignment="1">
      <alignment horizontal="center" vertical="center" wrapText="1"/>
    </xf>
    <xf numFmtId="181" fontId="42" fillId="0" borderId="173" xfId="2349" applyNumberFormat="1" applyFont="1" applyBorder="1" applyAlignment="1">
      <alignment horizontal="center" vertical="center" wrapText="1"/>
    </xf>
    <xf numFmtId="181" fontId="42" fillId="0" borderId="174" xfId="2349" applyNumberFormat="1" applyFont="1" applyBorder="1" applyAlignment="1">
      <alignment horizontal="center" vertical="center" wrapText="1"/>
    </xf>
    <xf numFmtId="0" fontId="7" fillId="0" borderId="25" xfId="2349" applyFont="1" applyBorder="1" applyAlignment="1">
      <alignment horizontal="center" vertical="center" wrapText="1"/>
    </xf>
    <xf numFmtId="0" fontId="42" fillId="0" borderId="28" xfId="2349" applyFont="1" applyBorder="1"/>
    <xf numFmtId="0" fontId="42" fillId="0" borderId="29" xfId="2349" applyFont="1" applyBorder="1"/>
    <xf numFmtId="0" fontId="42" fillId="0" borderId="1" xfId="2349" applyFont="1" applyBorder="1"/>
    <xf numFmtId="0" fontId="42" fillId="0" borderId="35" xfId="2349" applyFont="1" applyBorder="1"/>
    <xf numFmtId="0" fontId="42" fillId="0" borderId="36" xfId="2349" applyFont="1" applyBorder="1"/>
    <xf numFmtId="0" fontId="42" fillId="0" borderId="25" xfId="2349" applyFont="1" applyBorder="1" applyAlignment="1">
      <alignment horizontal="center" vertical="center"/>
    </xf>
    <xf numFmtId="0" fontId="42" fillId="0" borderId="28" xfId="2349" applyFont="1" applyBorder="1" applyAlignment="1">
      <alignment horizontal="center" vertical="center"/>
    </xf>
    <xf numFmtId="0" fontId="42" fillId="0" borderId="171" xfId="2349" applyFont="1" applyBorder="1" applyAlignment="1">
      <alignment horizontal="center" vertical="center"/>
    </xf>
    <xf numFmtId="0" fontId="42" fillId="0" borderId="172" xfId="2349" applyFont="1" applyBorder="1" applyAlignment="1">
      <alignment horizontal="center" vertical="center"/>
    </xf>
    <xf numFmtId="0" fontId="7" fillId="0" borderId="28" xfId="2349" applyFont="1" applyBorder="1" applyAlignment="1">
      <alignment horizontal="center" vertical="center" wrapText="1"/>
    </xf>
    <xf numFmtId="0" fontId="7" fillId="0" borderId="29" xfId="2349" applyFont="1" applyBorder="1" applyAlignment="1">
      <alignment horizontal="center" vertical="center" wrapText="1"/>
    </xf>
    <xf numFmtId="0" fontId="7" fillId="0" borderId="1" xfId="2349" applyFont="1" applyBorder="1" applyAlignment="1">
      <alignment horizontal="center" vertical="center" wrapText="1"/>
    </xf>
    <xf numFmtId="0" fontId="7" fillId="0" borderId="35" xfId="2349" applyFont="1" applyBorder="1" applyAlignment="1">
      <alignment horizontal="center" vertical="center" wrapText="1"/>
    </xf>
    <xf numFmtId="0" fontId="7" fillId="0" borderId="36" xfId="2349" applyFont="1" applyBorder="1" applyAlignment="1">
      <alignment horizontal="center" vertical="center" wrapText="1"/>
    </xf>
    <xf numFmtId="0" fontId="22" fillId="0" borderId="25" xfId="2349" applyFont="1" applyBorder="1" applyAlignment="1">
      <alignment horizontal="left" vertical="center" wrapText="1" indent="1"/>
    </xf>
    <xf numFmtId="0" fontId="22" fillId="0" borderId="28" xfId="2349" applyFont="1" applyBorder="1" applyAlignment="1">
      <alignment horizontal="left" vertical="center" wrapText="1" indent="1"/>
    </xf>
    <xf numFmtId="0" fontId="22" fillId="0" borderId="29" xfId="2349" applyFont="1" applyFill="1" applyBorder="1" applyAlignment="1">
      <alignment horizontal="left" vertical="center" wrapText="1" indent="1"/>
    </xf>
    <xf numFmtId="0" fontId="22" fillId="0" borderId="1" xfId="2349" applyFont="1" applyFill="1" applyBorder="1" applyAlignment="1">
      <alignment horizontal="left" vertical="center" wrapText="1" indent="1"/>
    </xf>
    <xf numFmtId="178" fontId="10" fillId="30" borderId="132" xfId="2298" applyNumberFormat="1" applyFont="1" applyFill="1" applyBorder="1" applyAlignment="1">
      <alignment horizontal="center" vertical="center"/>
    </xf>
    <xf numFmtId="178" fontId="10" fillId="30" borderId="123" xfId="2298" applyNumberFormat="1" applyFont="1" applyFill="1" applyBorder="1" applyAlignment="1">
      <alignment horizontal="center" vertical="center"/>
    </xf>
    <xf numFmtId="178" fontId="10" fillId="30" borderId="133" xfId="2298" applyNumberFormat="1" applyFont="1" applyFill="1" applyBorder="1" applyAlignment="1">
      <alignment horizontal="center" vertical="center"/>
    </xf>
    <xf numFmtId="183" fontId="10" fillId="30" borderId="25" xfId="0" applyNumberFormat="1" applyFont="1" applyFill="1" applyBorder="1" applyAlignment="1">
      <alignment horizontal="center" vertical="center"/>
    </xf>
    <xf numFmtId="183" fontId="13" fillId="30" borderId="27" xfId="0" applyNumberFormat="1" applyFont="1" applyFill="1" applyBorder="1"/>
    <xf numFmtId="183" fontId="13" fillId="30" borderId="28" xfId="0" applyNumberFormat="1" applyFont="1" applyFill="1" applyBorder="1"/>
    <xf numFmtId="0" fontId="0" fillId="30" borderId="12" xfId="0" applyFill="1" applyBorder="1" applyAlignment="1">
      <alignment horizontal="left" vertical="center"/>
    </xf>
    <xf numFmtId="0" fontId="2" fillId="30" borderId="32" xfId="0" applyFont="1" applyFill="1" applyBorder="1" applyAlignment="1">
      <alignment horizontal="left" vertical="center"/>
    </xf>
    <xf numFmtId="0" fontId="2" fillId="30" borderId="70" xfId="0" applyFont="1" applyFill="1" applyBorder="1" applyAlignment="1">
      <alignment horizontal="left" vertical="center"/>
    </xf>
    <xf numFmtId="0" fontId="2" fillId="30" borderId="60" xfId="0" applyFont="1" applyFill="1" applyBorder="1" applyAlignment="1">
      <alignment horizontal="left" vertical="center"/>
    </xf>
    <xf numFmtId="0" fontId="2" fillId="30" borderId="42" xfId="0" applyFont="1" applyFill="1" applyBorder="1" applyAlignment="1">
      <alignment horizontal="left" vertical="center"/>
    </xf>
    <xf numFmtId="0" fontId="0" fillId="30" borderId="6" xfId="0" applyFill="1" applyBorder="1" applyAlignment="1">
      <alignment vertical="center"/>
    </xf>
    <xf numFmtId="0" fontId="0" fillId="30" borderId="44" xfId="0" applyFill="1" applyBorder="1" applyAlignment="1">
      <alignment vertical="center"/>
    </xf>
    <xf numFmtId="0" fontId="0" fillId="30" borderId="30" xfId="0" applyFont="1" applyFill="1" applyBorder="1" applyAlignment="1">
      <alignment horizontal="left" vertical="center"/>
    </xf>
    <xf numFmtId="0" fontId="0" fillId="30" borderId="34" xfId="0" applyFont="1" applyFill="1" applyBorder="1" applyAlignment="1">
      <alignment horizontal="left" vertical="center"/>
    </xf>
    <xf numFmtId="0" fontId="0" fillId="30" borderId="12" xfId="0" applyFont="1" applyFill="1" applyBorder="1" applyAlignment="1">
      <alignment horizontal="left" vertical="center"/>
    </xf>
    <xf numFmtId="0" fontId="0" fillId="30" borderId="32" xfId="0" applyFont="1" applyFill="1" applyBorder="1" applyAlignment="1">
      <alignment horizontal="left" vertical="center"/>
    </xf>
    <xf numFmtId="0" fontId="153" fillId="30" borderId="0" xfId="0" applyFont="1" applyFill="1" applyAlignment="1">
      <alignment horizontal="left" vertical="top" wrapText="1"/>
    </xf>
    <xf numFmtId="179" fontId="10" fillId="30" borderId="132" xfId="2298" applyNumberFormat="1" applyFont="1" applyFill="1" applyBorder="1" applyAlignment="1">
      <alignment horizontal="center" vertical="center"/>
    </xf>
    <xf numFmtId="179" fontId="10" fillId="30" borderId="133" xfId="2298" applyNumberFormat="1" applyFont="1" applyFill="1" applyBorder="1" applyAlignment="1">
      <alignment horizontal="center" vertical="center"/>
    </xf>
    <xf numFmtId="0" fontId="10" fillId="0" borderId="25"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28" xfId="0" applyFont="1" applyFill="1" applyBorder="1" applyAlignment="1">
      <alignment horizontal="center" vertical="center"/>
    </xf>
    <xf numFmtId="176" fontId="0" fillId="0" borderId="134" xfId="2313" applyNumberFormat="1" applyFont="1" applyBorder="1" applyAlignment="1">
      <alignment horizontal="center" vertical="center"/>
    </xf>
    <xf numFmtId="176" fontId="0" fillId="0" borderId="137" xfId="2313" applyNumberFormat="1" applyFont="1" applyBorder="1" applyAlignment="1">
      <alignment horizontal="center" vertical="center"/>
    </xf>
    <xf numFmtId="176" fontId="0" fillId="0" borderId="138" xfId="2313" applyNumberFormat="1" applyFont="1" applyBorder="1" applyAlignment="1">
      <alignment horizontal="center" vertical="center"/>
    </xf>
    <xf numFmtId="0" fontId="4" fillId="0" borderId="0" xfId="0" applyFont="1" applyAlignment="1">
      <alignment horizontal="left" vertical="center"/>
    </xf>
    <xf numFmtId="178" fontId="10" fillId="0" borderId="190" xfId="2298" applyNumberFormat="1" applyFont="1" applyFill="1" applyBorder="1" applyAlignment="1">
      <alignment horizontal="center" vertical="center"/>
    </xf>
    <xf numFmtId="178" fontId="10" fillId="0" borderId="191" xfId="2298" applyNumberFormat="1" applyFont="1" applyFill="1" applyBorder="1" applyAlignment="1">
      <alignment horizontal="center" vertical="center"/>
    </xf>
    <xf numFmtId="178" fontId="10" fillId="0" borderId="192" xfId="2298" applyNumberFormat="1" applyFont="1" applyFill="1" applyBorder="1" applyAlignment="1">
      <alignment horizontal="center" vertical="center"/>
    </xf>
    <xf numFmtId="4" fontId="10" fillId="0" borderId="190" xfId="2313" applyNumberFormat="1" applyFont="1" applyFill="1" applyBorder="1" applyAlignment="1">
      <alignment horizontal="center"/>
    </xf>
    <xf numFmtId="4" fontId="10" fillId="0" borderId="192" xfId="2313" applyNumberFormat="1" applyFont="1" applyFill="1" applyBorder="1" applyAlignment="1">
      <alignment horizontal="center"/>
    </xf>
    <xf numFmtId="178" fontId="10" fillId="2" borderId="134" xfId="2298" applyNumberFormat="1" applyFont="1" applyFill="1" applyBorder="1" applyAlignment="1">
      <alignment horizontal="center" vertical="center"/>
    </xf>
    <xf numFmtId="178" fontId="10" fillId="2" borderId="135" xfId="2298" applyNumberFormat="1" applyFont="1" applyFill="1" applyBorder="1" applyAlignment="1">
      <alignment horizontal="center" vertical="center"/>
    </xf>
    <xf numFmtId="178" fontId="10" fillId="2" borderId="136" xfId="2298" applyNumberFormat="1" applyFont="1" applyFill="1" applyBorder="1" applyAlignment="1">
      <alignment horizontal="center" vertical="center"/>
    </xf>
    <xf numFmtId="0" fontId="8" fillId="2" borderId="6" xfId="0" applyFont="1" applyFill="1" applyBorder="1" applyAlignment="1">
      <alignment horizontal="left" vertical="center" wrapText="1"/>
    </xf>
    <xf numFmtId="0" fontId="8" fillId="2" borderId="44" xfId="0" applyFont="1" applyFill="1" applyBorder="1" applyAlignment="1">
      <alignment horizontal="left" vertical="center" wrapText="1"/>
    </xf>
    <xf numFmtId="178" fontId="10" fillId="2" borderId="132" xfId="2298" applyNumberFormat="1" applyFont="1" applyFill="1" applyBorder="1" applyAlignment="1">
      <alignment horizontal="center" vertical="center"/>
    </xf>
    <xf numFmtId="178" fontId="10" fillId="2" borderId="123" xfId="2298" applyNumberFormat="1" applyFont="1" applyFill="1" applyBorder="1" applyAlignment="1">
      <alignment horizontal="center" vertical="center"/>
    </xf>
    <xf numFmtId="178" fontId="10" fillId="2" borderId="133" xfId="2298" applyNumberFormat="1" applyFont="1" applyFill="1" applyBorder="1" applyAlignment="1">
      <alignment horizontal="center" vertical="center"/>
    </xf>
    <xf numFmtId="0" fontId="8" fillId="2" borderId="25"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2" fillId="0" borderId="52" xfId="0" applyFont="1" applyFill="1" applyBorder="1" applyAlignment="1">
      <alignment horizontal="left" vertical="center"/>
    </xf>
    <xf numFmtId="0" fontId="2" fillId="0" borderId="51" xfId="0" applyFont="1" applyFill="1" applyBorder="1" applyAlignment="1">
      <alignment horizontal="left" vertical="center"/>
    </xf>
    <xf numFmtId="0" fontId="2" fillId="0" borderId="97" xfId="0" applyFont="1" applyFill="1" applyBorder="1" applyAlignment="1">
      <alignment horizontal="left" vertical="center"/>
    </xf>
    <xf numFmtId="0" fontId="22" fillId="0" borderId="0" xfId="0" applyFont="1" applyFill="1" applyAlignment="1">
      <alignment horizontal="left" vertical="center" wrapText="1"/>
    </xf>
    <xf numFmtId="178" fontId="10" fillId="0" borderId="132" xfId="2298" applyNumberFormat="1" applyFont="1" applyFill="1" applyBorder="1" applyAlignment="1">
      <alignment horizontal="center" vertical="center"/>
    </xf>
    <xf numFmtId="0" fontId="0" fillId="0" borderId="133" xfId="0" applyFill="1" applyBorder="1" applyAlignment="1">
      <alignment horizontal="center" vertical="center"/>
    </xf>
    <xf numFmtId="178" fontId="10" fillId="0" borderId="188" xfId="2298" applyNumberFormat="1" applyFont="1" applyFill="1" applyBorder="1" applyAlignment="1">
      <alignment horizontal="center" vertical="center"/>
    </xf>
    <xf numFmtId="0" fontId="0" fillId="0" borderId="189" xfId="0" applyFill="1" applyBorder="1" applyAlignment="1">
      <alignment horizontal="center" vertical="center"/>
    </xf>
    <xf numFmtId="0" fontId="0" fillId="0" borderId="57" xfId="0" applyFill="1" applyBorder="1" applyAlignment="1">
      <alignment horizontal="left" vertical="center"/>
    </xf>
    <xf numFmtId="0" fontId="2" fillId="0" borderId="13" xfId="0" applyFont="1" applyFill="1" applyBorder="1" applyAlignment="1">
      <alignment horizontal="left" vertical="center"/>
    </xf>
    <xf numFmtId="0" fontId="0" fillId="0" borderId="58" xfId="0" applyFill="1" applyBorder="1" applyAlignment="1">
      <alignment horizontal="left" vertical="center"/>
    </xf>
    <xf numFmtId="0" fontId="7" fillId="29" borderId="57" xfId="0" applyFont="1" applyFill="1" applyBorder="1" applyAlignment="1">
      <alignment vertical="center"/>
    </xf>
    <xf numFmtId="0" fontId="7" fillId="29" borderId="13" xfId="0" applyFont="1" applyFill="1" applyBorder="1" applyAlignment="1">
      <alignment vertical="center"/>
    </xf>
    <xf numFmtId="0" fontId="7" fillId="0" borderId="57" xfId="0" applyFont="1" applyFill="1" applyBorder="1" applyAlignment="1">
      <alignment horizontal="center" vertical="center"/>
    </xf>
    <xf numFmtId="0" fontId="7" fillId="0" borderId="58" xfId="0" applyFont="1" applyFill="1" applyBorder="1" applyAlignment="1">
      <alignment horizontal="center" vertical="center"/>
    </xf>
    <xf numFmtId="0" fontId="12" fillId="30" borderId="0" xfId="0" applyFont="1" applyFill="1" applyBorder="1" applyAlignment="1">
      <alignment horizontal="center" vertical="center" textRotation="255" wrapText="1"/>
    </xf>
    <xf numFmtId="0" fontId="12" fillId="30" borderId="0" xfId="0" applyFont="1" applyFill="1" applyBorder="1" applyAlignment="1">
      <alignment horizontal="center" vertical="center" wrapText="1"/>
    </xf>
  </cellXfs>
  <cellStyles count="2434">
    <cellStyle name="—" xfId="1"/>
    <cellStyle name=" 1" xfId="2"/>
    <cellStyle name="_x000a_shell=progma" xfId="3"/>
    <cellStyle name="%" xfId="4"/>
    <cellStyle name="% [1]" xfId="5"/>
    <cellStyle name="% [2]" xfId="6"/>
    <cellStyle name="(0%) &quot; - &quot;" xfId="7"/>
    <cellStyle name="(0,000) &quot; - &quot;" xfId="8"/>
    <cellStyle name="(1,000)" xfId="9"/>
    <cellStyle name="(1,000)x" xfId="10"/>
    <cellStyle name="******************************************" xfId="11"/>
    <cellStyle name="?" xfId="12"/>
    <cellStyle name="????_JT July00" xfId="13"/>
    <cellStyle name="??_JT July00" xfId="14"/>
    <cellStyle name="?_【③（SBB+BBM)+BBC】全事業合算10月度" xfId="15"/>
    <cellStyle name="?_【③（SBB+BBM)+BBC】全事業合算10月度_BBケーブルのみ【報告用】Fixed Cost_10月度" xfId="16"/>
    <cellStyle name="?_【③（SBB+BBM)+BBC】全事業合算10月度_BBモバイルのみ【報告用】Fixed Cost_10月度" xfId="17"/>
    <cellStyle name="?_【BBC・BBM抜き】Fixed Cost_10月度" xfId="18"/>
    <cellStyle name="?_【作業用】Fixed Cost" xfId="19"/>
    <cellStyle name="?_050314_PL明細（JT) 代おとく 18" xfId="20"/>
    <cellStyle name="?_050422_Dai SB form" xfId="21"/>
    <cellStyle name="?_050721_Dai PL 3" xfId="22"/>
    <cellStyle name="?_0509_Dai PL明細 1" xfId="23"/>
    <cellStyle name="?_Book1" xfId="24"/>
    <cellStyle name="?_Dai SB form 0504_CEO" xfId="25"/>
    <cellStyle name="?_EM-HTI" xfId="26"/>
    <cellStyle name="?_EM-HTI_【③（SBB+BBM)+BBC】全事業合算10月度" xfId="27"/>
    <cellStyle name="?_EM-HTI_【③（SBB+BBM)+BBC】全事業合算10月度_BBケーブルのみ【報告用】Fixed Cost_10月度" xfId="28"/>
    <cellStyle name="?_EM-HTI_【③（SBB+BBM)+BBC】全事業合算10月度_BBモバイルのみ【報告用】Fixed Cost_10月度" xfId="29"/>
    <cellStyle name="?_EM-HTI_【BBC・BBM抜き】Fixed Cost_10月度" xfId="30"/>
    <cellStyle name="?_EM-HTI_【作業用】Fixed Cost" xfId="31"/>
    <cellStyle name="?_EM-HTI_050314_PL明細（JT) 代おとく 18" xfId="32"/>
    <cellStyle name="?_EM-HTI_050422_Dai SB form" xfId="33"/>
    <cellStyle name="?_EM-HTI_050721_Dai PL 3" xfId="34"/>
    <cellStyle name="?_EM-HTI_0509_Dai PL明細 1" xfId="35"/>
    <cellStyle name="?_EM-HTI_Book1" xfId="36"/>
    <cellStyle name="?_EM-HTI_Dai SB form 0504_CEO" xfId="37"/>
    <cellStyle name="?_EM-HTI_Final_【SBB BOD】全事業合算9月度_1102" xfId="38"/>
    <cellStyle name="?_EM-HTI_JTI事業計画　v1.1" xfId="39"/>
    <cellStyle name="?_EM-HTI_Revised２【①SBB】全事業合算11月度" xfId="40"/>
    <cellStyle name="?_EM-HTI_SBBのみ【報告用】Fixed Cost_1115" xfId="41"/>
    <cellStyle name="?_EM-HTI_コピー【報告用】Fixed Cost_10月度_as of 1126" xfId="42"/>
    <cellStyle name="?_EM-HTI_コピー【報告用】Fixed Cost_10月度_as of 1126_SBBのみ【報告用】Fixed Cost_1115" xfId="43"/>
    <cellStyle name="?_EM-HTI_コピー【報告用】Fixed Cost_1115" xfId="44"/>
    <cellStyle name="?_EM-KT" xfId="45"/>
    <cellStyle name="?_EM-KT_【③（SBB+BBM)+BBC】全事業合算10月度" xfId="46"/>
    <cellStyle name="?_EM-KT_【③（SBB+BBM)+BBC】全事業合算10月度_BBケーブルのみ【報告用】Fixed Cost_10月度" xfId="47"/>
    <cellStyle name="?_EM-KT_【③（SBB+BBM)+BBC】全事業合算10月度_BBモバイルのみ【報告用】Fixed Cost_10月度" xfId="48"/>
    <cellStyle name="?_EM-KT_【BBC・BBM抜き】Fixed Cost_10月度" xfId="49"/>
    <cellStyle name="?_EM-KT_【作業用】Fixed Cost" xfId="50"/>
    <cellStyle name="?_EM-KT_050314_PL明細（JT) 代おとく 18" xfId="51"/>
    <cellStyle name="?_EM-KT_050422_Dai SB form" xfId="52"/>
    <cellStyle name="?_EM-KT_050721_Dai PL 3" xfId="53"/>
    <cellStyle name="?_EM-KT_0509_Dai PL明細 1" xfId="54"/>
    <cellStyle name="?_EM-KT_Book1" xfId="55"/>
    <cellStyle name="?_EM-KT_Dai SB form 0504_CEO" xfId="56"/>
    <cellStyle name="?_EM-KT_Final_【SBB BOD】全事業合算9月度_1102" xfId="57"/>
    <cellStyle name="?_EM-KT_JTI事業計画　v1.1" xfId="58"/>
    <cellStyle name="?_EM-KT_Revised２【①SBB】全事業合算11月度" xfId="59"/>
    <cellStyle name="?_EM-KT_SBBのみ【報告用】Fixed Cost_1115" xfId="60"/>
    <cellStyle name="?_EM-KT_コピー【報告用】Fixed Cost_10月度_as of 1126" xfId="61"/>
    <cellStyle name="?_EM-KT_コピー【報告用】Fixed Cost_10月度_as of 1126_SBBのみ【報告用】Fixed Cost_1115" xfId="62"/>
    <cellStyle name="?_EM-KT_コピー【報告用】Fixed Cost_1115" xfId="63"/>
    <cellStyle name="?_EM-Optus" xfId="64"/>
    <cellStyle name="?_EM-Optus_【③（SBB+BBM)+BBC】全事業合算10月度" xfId="65"/>
    <cellStyle name="?_EM-Optus_【③（SBB+BBM)+BBC】全事業合算10月度_BBケーブルのみ【報告用】Fixed Cost_10月度" xfId="66"/>
    <cellStyle name="?_EM-Optus_【③（SBB+BBM)+BBC】全事業合算10月度_BBモバイルのみ【報告用】Fixed Cost_10月度" xfId="67"/>
    <cellStyle name="?_EM-Optus_【BBC・BBM抜き】Fixed Cost_10月度" xfId="68"/>
    <cellStyle name="?_EM-Optus_【作業用】Fixed Cost" xfId="69"/>
    <cellStyle name="?_EM-Optus_050314_PL明細（JT) 代おとく 18" xfId="70"/>
    <cellStyle name="?_EM-Optus_050422_Dai SB form" xfId="71"/>
    <cellStyle name="?_EM-Optus_050721_Dai PL 3" xfId="72"/>
    <cellStyle name="?_EM-Optus_0509_Dai PL明細 1" xfId="73"/>
    <cellStyle name="?_EM-Optus_Book1" xfId="74"/>
    <cellStyle name="?_EM-Optus_Dai SB form 0504_CEO" xfId="75"/>
    <cellStyle name="?_EM-Optus_Final_【SBB BOD】全事業合算9月度_1102" xfId="76"/>
    <cellStyle name="?_EM-Optus_JTI事業計画　v1.1" xfId="77"/>
    <cellStyle name="?_EM-Optus_Revised２【①SBB】全事業合算11月度" xfId="78"/>
    <cellStyle name="?_EM-Optus_SBBのみ【報告用】Fixed Cost_1115" xfId="79"/>
    <cellStyle name="?_EM-Optus_コピー【報告用】Fixed Cost_10月度_as of 1126" xfId="80"/>
    <cellStyle name="?_EM-Optus_コピー【報告用】Fixed Cost_10月度_as of 1126_SBBのみ【報告用】Fixed Cost_1115" xfId="81"/>
    <cellStyle name="?_EM-Optus_コピー【報告用】Fixed Cost_1115" xfId="82"/>
    <cellStyle name="?_EM-SKTelecom_old" xfId="83"/>
    <cellStyle name="?_EM-SKTelecom_old_【③（SBB+BBM)+BBC】全事業合算10月度" xfId="84"/>
    <cellStyle name="?_EM-SKTelecom_old_【③（SBB+BBM)+BBC】全事業合算10月度_BBケーブルのみ【報告用】Fixed Cost_10月度" xfId="85"/>
    <cellStyle name="?_EM-SKTelecom_old_【③（SBB+BBM)+BBC】全事業合算10月度_BBモバイルのみ【報告用】Fixed Cost_10月度" xfId="86"/>
    <cellStyle name="?_EM-SKTelecom_old_【BBC・BBM抜き】Fixed Cost_10月度" xfId="87"/>
    <cellStyle name="?_EM-SKTelecom_old_【作業用】Fixed Cost" xfId="88"/>
    <cellStyle name="?_EM-SKTelecom_old_050314_PL明細（JT) 代おとく 18" xfId="89"/>
    <cellStyle name="?_EM-SKTelecom_old_050422_Dai SB form" xfId="90"/>
    <cellStyle name="?_EM-SKTelecom_old_050721_Dai PL 3" xfId="91"/>
    <cellStyle name="?_EM-SKTelecom_old_0509_Dai PL明細 1" xfId="92"/>
    <cellStyle name="?_EM-SKTelecom_old_Book1" xfId="93"/>
    <cellStyle name="?_EM-SKTelecom_old_Dai SB form 0504_CEO" xfId="94"/>
    <cellStyle name="?_EM-SKTelecom_old_EM-HTI" xfId="95"/>
    <cellStyle name="?_EM-SKTelecom_old_EM-HTI_【③（SBB+BBM)+BBC】全事業合算10月度" xfId="96"/>
    <cellStyle name="?_EM-SKTelecom_old_EM-HTI_【③（SBB+BBM)+BBC】全事業合算10月度_BBケーブルのみ【報告用】Fixed Cost_10月度" xfId="97"/>
    <cellStyle name="?_EM-SKTelecom_old_EM-HTI_【③（SBB+BBM)+BBC】全事業合算10月度_BBモバイルのみ【報告用】Fixed Cost_10月度" xfId="98"/>
    <cellStyle name="?_EM-SKTelecom_old_EM-HTI_【BBC・BBM抜き】Fixed Cost_10月度" xfId="99"/>
    <cellStyle name="?_EM-SKTelecom_old_EM-HTI_【作業用】Fixed Cost" xfId="100"/>
    <cellStyle name="?_EM-SKTelecom_old_EM-HTI_050314_PL明細（JT) 代おとく 18" xfId="101"/>
    <cellStyle name="?_EM-SKTelecom_old_EM-HTI_050422_Dai SB form" xfId="102"/>
    <cellStyle name="?_EM-SKTelecom_old_EM-HTI_050721_Dai PL 3" xfId="103"/>
    <cellStyle name="?_EM-SKTelecom_old_EM-HTI_0509_Dai PL明細 1" xfId="104"/>
    <cellStyle name="?_EM-SKTelecom_old_EM-HTI_Book1" xfId="105"/>
    <cellStyle name="?_EM-SKTelecom_old_EM-HTI_Dai SB form 0504_CEO" xfId="106"/>
    <cellStyle name="?_EM-SKTelecom_old_EM-HTI_Final_【SBB BOD】全事業合算9月度_1102" xfId="107"/>
    <cellStyle name="?_EM-SKTelecom_old_EM-HTI_JTI事業計画　v1.1" xfId="108"/>
    <cellStyle name="?_EM-SKTelecom_old_EM-HTI_Revised２【①SBB】全事業合算11月度" xfId="109"/>
    <cellStyle name="?_EM-SKTelecom_old_EM-HTI_SBBのみ【報告用】Fixed Cost_1115" xfId="110"/>
    <cellStyle name="?_EM-SKTelecom_old_EM-HTI_コピー【報告用】Fixed Cost_10月度_as of 1126" xfId="111"/>
    <cellStyle name="?_EM-SKTelecom_old_EM-HTI_コピー【報告用】Fixed Cost_10月度_as of 1126_SBBのみ【報告用】Fixed Cost_1115" xfId="112"/>
    <cellStyle name="?_EM-SKTelecom_old_EM-HTI_コピー【報告用】Fixed Cost_1115" xfId="113"/>
    <cellStyle name="?_EM-SKTelecom_old_Final_【SBB BOD】全事業合算9月度_1102" xfId="114"/>
    <cellStyle name="?_EM-SKTelecom_old_JTI事業計画　v1.1" xfId="115"/>
    <cellStyle name="?_EM-SKTelecom_old_Revised２【①SBB】全事業合算11月度" xfId="116"/>
    <cellStyle name="?_EM-SKTelecom_old_SBBのみ【報告用】Fixed Cost_1115" xfId="117"/>
    <cellStyle name="?_EM-SKTelecom_old_コピー【報告用】Fixed Cost_10月度_as of 1126" xfId="118"/>
    <cellStyle name="?_EM-SKTelecom_old_コピー【報告用】Fixed Cost_10月度_as of 1126_SBBのみ【報告用】Fixed Cost_1115" xfId="119"/>
    <cellStyle name="?_EM-SKTelecom_old_コピー【報告用】Fixed Cost_1115" xfId="120"/>
    <cellStyle name="?_Final_【SBB BOD】全事業合算9月度_1102" xfId="121"/>
    <cellStyle name="?_GS Assumptions-F" xfId="122"/>
    <cellStyle name="?_GS Assumptions-F_【③（SBB+BBM)+BBC】全事業合算10月度" xfId="123"/>
    <cellStyle name="?_GS Assumptions-F_【③（SBB+BBM)+BBC】全事業合算10月度_BBケーブルのみ【報告用】Fixed Cost_10月度" xfId="124"/>
    <cellStyle name="?_GS Assumptions-F_【③（SBB+BBM)+BBC】全事業合算10月度_BBモバイルのみ【報告用】Fixed Cost_10月度" xfId="125"/>
    <cellStyle name="?_GS Assumptions-F_【BBC・BBM抜き】Fixed Cost_10月度" xfId="126"/>
    <cellStyle name="?_GS Assumptions-F_【作業用】Fixed Cost" xfId="127"/>
    <cellStyle name="?_GS Assumptions-F_050314_PL明細（JT) 代おとく 18" xfId="128"/>
    <cellStyle name="?_GS Assumptions-F_050422_Dai SB form" xfId="129"/>
    <cellStyle name="?_GS Assumptions-F_050721_Dai PL 3" xfId="130"/>
    <cellStyle name="?_GS Assumptions-F_0509_Dai PL明細 1" xfId="131"/>
    <cellStyle name="?_GS Assumptions-F_Book1" xfId="132"/>
    <cellStyle name="?_GS Assumptions-F_Dai SB form 0504_CEO" xfId="133"/>
    <cellStyle name="?_GS Assumptions-F_EM-Optus" xfId="134"/>
    <cellStyle name="?_GS Assumptions-F_EM-Optus_【③（SBB+BBM)+BBC】全事業合算10月度" xfId="135"/>
    <cellStyle name="?_GS Assumptions-F_EM-Optus_【③（SBB+BBM)+BBC】全事業合算10月度_BBケーブルのみ【報告用】Fixed Cost_10月度" xfId="136"/>
    <cellStyle name="?_GS Assumptions-F_EM-Optus_【③（SBB+BBM)+BBC】全事業合算10月度_BBモバイルのみ【報告用】Fixed Cost_10月度" xfId="137"/>
    <cellStyle name="?_GS Assumptions-F_EM-Optus_【BBC・BBM抜き】Fixed Cost_10月度" xfId="138"/>
    <cellStyle name="?_GS Assumptions-F_EM-Optus_【作業用】Fixed Cost" xfId="139"/>
    <cellStyle name="?_GS Assumptions-F_EM-Optus_050314_PL明細（JT) 代おとく 18" xfId="140"/>
    <cellStyle name="?_GS Assumptions-F_EM-Optus_050422_Dai SB form" xfId="141"/>
    <cellStyle name="?_GS Assumptions-F_EM-Optus_050721_Dai PL 3" xfId="142"/>
    <cellStyle name="?_GS Assumptions-F_EM-Optus_0509_Dai PL明細 1" xfId="143"/>
    <cellStyle name="?_GS Assumptions-F_EM-Optus_Book1" xfId="144"/>
    <cellStyle name="?_GS Assumptions-F_EM-Optus_Dai SB form 0504_CEO" xfId="145"/>
    <cellStyle name="?_GS Assumptions-F_EM-Optus_Final_【SBB BOD】全事業合算9月度_1102" xfId="146"/>
    <cellStyle name="?_GS Assumptions-F_EM-Optus_JTI事業計画　v1.1" xfId="147"/>
    <cellStyle name="?_GS Assumptions-F_EM-Optus_Revised２【①SBB】全事業合算11月度" xfId="148"/>
    <cellStyle name="?_GS Assumptions-F_EM-Optus_SBBのみ【報告用】Fixed Cost_1115" xfId="149"/>
    <cellStyle name="?_GS Assumptions-F_EM-Optus_コピー【報告用】Fixed Cost_10月度_as of 1126" xfId="150"/>
    <cellStyle name="?_GS Assumptions-F_EM-Optus_コピー【報告用】Fixed Cost_10月度_as of 1126_SBBのみ【報告用】Fixed Cost_1115" xfId="151"/>
    <cellStyle name="?_GS Assumptions-F_EM-Optus_コピー【報告用】Fixed Cost_1115" xfId="152"/>
    <cellStyle name="?_GS Assumptions-F_Final_【SBB BOD】全事業合算9月度_1102" xfId="153"/>
    <cellStyle name="?_GS Assumptions-F_JTI事業計画　v1.1" xfId="154"/>
    <cellStyle name="?_GS Assumptions-F_Revised２【①SBB】全事業合算11月度" xfId="155"/>
    <cellStyle name="?_GS Assumptions-F_SBBのみ【報告用】Fixed Cost_1115" xfId="156"/>
    <cellStyle name="?_GS Assumptions-F_コピー【報告用】Fixed Cost_10月度_as of 1126" xfId="157"/>
    <cellStyle name="?_GS Assumptions-F_コピー【報告用】Fixed Cost_10月度_as of 1126_SBBのみ【報告用】Fixed Cost_1115" xfId="158"/>
    <cellStyle name="?_GS Assumptions-F_コピー【報告用】Fixed Cost_1115" xfId="159"/>
    <cellStyle name="?_GS_Balance" xfId="160"/>
    <cellStyle name="?_GS_Balance_【③（SBB+BBM)+BBC】全事業合算10月度" xfId="161"/>
    <cellStyle name="?_GS_Balance_【③（SBB+BBM)+BBC】全事業合算10月度_BBケーブルのみ【報告用】Fixed Cost_10月度" xfId="162"/>
    <cellStyle name="?_GS_Balance_【③（SBB+BBM)+BBC】全事業合算10月度_BBモバイルのみ【報告用】Fixed Cost_10月度" xfId="163"/>
    <cellStyle name="?_GS_Balance_【BBC・BBM抜き】Fixed Cost_10月度" xfId="164"/>
    <cellStyle name="?_GS_Balance_【作業用】Fixed Cost" xfId="165"/>
    <cellStyle name="?_GS_Balance_050314_PL明細（JT) 代おとく 18" xfId="166"/>
    <cellStyle name="?_GS_Balance_050422_Dai SB form" xfId="167"/>
    <cellStyle name="?_GS_Balance_050721_Dai PL 3" xfId="168"/>
    <cellStyle name="?_GS_Balance_0509_Dai PL明細 1" xfId="169"/>
    <cellStyle name="?_GS_Balance_Book1" xfId="170"/>
    <cellStyle name="?_GS_Balance_Dai SB form 0504_CEO" xfId="171"/>
    <cellStyle name="?_GS_Balance_EM-Optus" xfId="172"/>
    <cellStyle name="?_GS_Balance_EM-Optus_【③（SBB+BBM)+BBC】全事業合算10月度" xfId="173"/>
    <cellStyle name="?_GS_Balance_EM-Optus_【③（SBB+BBM)+BBC】全事業合算10月度_BBケーブルのみ【報告用】Fixed Cost_10月度" xfId="174"/>
    <cellStyle name="?_GS_Balance_EM-Optus_【③（SBB+BBM)+BBC】全事業合算10月度_BBモバイルのみ【報告用】Fixed Cost_10月度" xfId="175"/>
    <cellStyle name="?_GS_Balance_EM-Optus_【BBC・BBM抜き】Fixed Cost_10月度" xfId="176"/>
    <cellStyle name="?_GS_Balance_EM-Optus_【作業用】Fixed Cost" xfId="177"/>
    <cellStyle name="?_GS_Balance_EM-Optus_050314_PL明細（JT) 代おとく 18" xfId="178"/>
    <cellStyle name="?_GS_Balance_EM-Optus_050422_Dai SB form" xfId="179"/>
    <cellStyle name="?_GS_Balance_EM-Optus_050721_Dai PL 3" xfId="180"/>
    <cellStyle name="?_GS_Balance_EM-Optus_0509_Dai PL明細 1" xfId="181"/>
    <cellStyle name="?_GS_Balance_EM-Optus_Book1" xfId="182"/>
    <cellStyle name="?_GS_Balance_EM-Optus_Dai SB form 0504_CEO" xfId="183"/>
    <cellStyle name="?_GS_Balance_EM-Optus_Final_【SBB BOD】全事業合算9月度_1102" xfId="184"/>
    <cellStyle name="?_GS_Balance_EM-Optus_JTI事業計画　v1.1" xfId="185"/>
    <cellStyle name="?_GS_Balance_EM-Optus_Revised２【①SBB】全事業合算11月度" xfId="186"/>
    <cellStyle name="?_GS_Balance_EM-Optus_SBBのみ【報告用】Fixed Cost_1115" xfId="187"/>
    <cellStyle name="?_GS_Balance_EM-Optus_コピー【報告用】Fixed Cost_10月度_as of 1126" xfId="188"/>
    <cellStyle name="?_GS_Balance_EM-Optus_コピー【報告用】Fixed Cost_10月度_as of 1126_SBBのみ【報告用】Fixed Cost_1115" xfId="189"/>
    <cellStyle name="?_GS_Balance_EM-Optus_コピー【報告用】Fixed Cost_1115" xfId="190"/>
    <cellStyle name="?_GS_Balance_Final_【SBB BOD】全事業合算9月度_1102" xfId="191"/>
    <cellStyle name="?_GS_Balance_JTI事業計画　v1.1" xfId="192"/>
    <cellStyle name="?_GS_Balance_Revised２【①SBB】全事業合算11月度" xfId="193"/>
    <cellStyle name="?_GS_Balance_SBBのみ【報告用】Fixed Cost_1115" xfId="194"/>
    <cellStyle name="?_GS_Balance_コピー【報告用】Fixed Cost_10月度_as of 1126" xfId="195"/>
    <cellStyle name="?_GS_Balance_コピー【報告用】Fixed Cost_10月度_as of 1126_SBBのみ【報告用】Fixed Cost_1115" xfId="196"/>
    <cellStyle name="?_GS_Balance_コピー【報告用】Fixed Cost_1115" xfId="197"/>
    <cellStyle name="?_GS_Cash " xfId="198"/>
    <cellStyle name="?_GS_Cash  (2)" xfId="199"/>
    <cellStyle name="?_GS_Cash  (2)_【③（SBB+BBM)+BBC】全事業合算10月度" xfId="200"/>
    <cellStyle name="?_GS_Cash  (2)_【③（SBB+BBM)+BBC】全事業合算10月度_BBケーブルのみ【報告用】Fixed Cost_10月度" xfId="201"/>
    <cellStyle name="?_GS_Cash  (2)_【③（SBB+BBM)+BBC】全事業合算10月度_BBモバイルのみ【報告用】Fixed Cost_10月度" xfId="202"/>
    <cellStyle name="?_GS_Cash  (2)_【BBC・BBM抜き】Fixed Cost_10月度" xfId="203"/>
    <cellStyle name="?_GS_Cash  (2)_【作業用】Fixed Cost" xfId="204"/>
    <cellStyle name="?_GS_Cash  (2)_050314_PL明細（JT) 代おとく 18" xfId="205"/>
    <cellStyle name="?_GS_Cash  (2)_050422_Dai SB form" xfId="206"/>
    <cellStyle name="?_GS_Cash  (2)_050721_Dai PL 3" xfId="207"/>
    <cellStyle name="?_GS_Cash  (2)_0509_Dai PL明細 1" xfId="208"/>
    <cellStyle name="?_GS_Cash  (2)_Book1" xfId="209"/>
    <cellStyle name="?_GS_Cash  (2)_Dai SB form 0504_CEO" xfId="210"/>
    <cellStyle name="?_GS_Cash  (2)_EM-Optus" xfId="211"/>
    <cellStyle name="?_GS_Cash  (2)_EM-Optus_【③（SBB+BBM)+BBC】全事業合算10月度" xfId="212"/>
    <cellStyle name="?_GS_Cash  (2)_EM-Optus_【③（SBB+BBM)+BBC】全事業合算10月度_BBケーブルのみ【報告用】Fixed Cost_10月度" xfId="213"/>
    <cellStyle name="?_GS_Cash  (2)_EM-Optus_【③（SBB+BBM)+BBC】全事業合算10月度_BBモバイルのみ【報告用】Fixed Cost_10月度" xfId="214"/>
    <cellStyle name="?_GS_Cash  (2)_EM-Optus_【BBC・BBM抜き】Fixed Cost_10月度" xfId="215"/>
    <cellStyle name="?_GS_Cash  (2)_EM-Optus_【作業用】Fixed Cost" xfId="216"/>
    <cellStyle name="?_GS_Cash  (2)_EM-Optus_050314_PL明細（JT) 代おとく 18" xfId="217"/>
    <cellStyle name="?_GS_Cash  (2)_EM-Optus_050422_Dai SB form" xfId="218"/>
    <cellStyle name="?_GS_Cash  (2)_EM-Optus_050721_Dai PL 3" xfId="219"/>
    <cellStyle name="?_GS_Cash  (2)_EM-Optus_0509_Dai PL明細 1" xfId="220"/>
    <cellStyle name="?_GS_Cash  (2)_EM-Optus_Book1" xfId="221"/>
    <cellStyle name="?_GS_Cash  (2)_EM-Optus_Dai SB form 0504_CEO" xfId="222"/>
    <cellStyle name="?_GS_Cash  (2)_EM-Optus_Final_【SBB BOD】全事業合算9月度_1102" xfId="223"/>
    <cellStyle name="?_GS_Cash  (2)_EM-Optus_JTI事業計画　v1.1" xfId="224"/>
    <cellStyle name="?_GS_Cash  (2)_EM-Optus_Revised２【①SBB】全事業合算11月度" xfId="225"/>
    <cellStyle name="?_GS_Cash  (2)_EM-Optus_SBBのみ【報告用】Fixed Cost_1115" xfId="226"/>
    <cellStyle name="?_GS_Cash  (2)_EM-Optus_コピー【報告用】Fixed Cost_10月度_as of 1126" xfId="227"/>
    <cellStyle name="?_GS_Cash  (2)_EM-Optus_コピー【報告用】Fixed Cost_10月度_as of 1126_SBBのみ【報告用】Fixed Cost_1115" xfId="228"/>
    <cellStyle name="?_GS_Cash  (2)_EM-Optus_コピー【報告用】Fixed Cost_1115" xfId="229"/>
    <cellStyle name="?_GS_Cash  (2)_Final_【SBB BOD】全事業合算9月度_1102" xfId="230"/>
    <cellStyle name="?_GS_Cash  (2)_JTI事業計画　v1.1" xfId="231"/>
    <cellStyle name="?_GS_Cash  (2)_Revised２【①SBB】全事業合算11月度" xfId="232"/>
    <cellStyle name="?_GS_Cash  (2)_SBBのみ【報告用】Fixed Cost_1115" xfId="233"/>
    <cellStyle name="?_GS_Cash  (2)_コピー【報告用】Fixed Cost_10月度_as of 1126" xfId="234"/>
    <cellStyle name="?_GS_Cash  (2)_コピー【報告用】Fixed Cost_10月度_as of 1126_SBBのみ【報告用】Fixed Cost_1115" xfId="235"/>
    <cellStyle name="?_GS_Cash  (2)_コピー【報告用】Fixed Cost_1115" xfId="236"/>
    <cellStyle name="?_GS_Cash _【③（SBB+BBM)+BBC】全事業合算10月度" xfId="237"/>
    <cellStyle name="?_GS_Cash _【③（SBB+BBM)+BBC】全事業合算10月度_BBケーブルのみ【報告用】Fixed Cost_10月度" xfId="238"/>
    <cellStyle name="?_GS_Cash _【③（SBB+BBM)+BBC】全事業合算10月度_BBモバイルのみ【報告用】Fixed Cost_10月度" xfId="239"/>
    <cellStyle name="?_GS_Cash _【BBC・BBM抜き】Fixed Cost_10月度" xfId="240"/>
    <cellStyle name="?_GS_Cash _【作業用】Fixed Cost" xfId="241"/>
    <cellStyle name="?_GS_Cash _050314_PL明細（JT) 代おとく 18" xfId="242"/>
    <cellStyle name="?_GS_Cash _050422_Dai SB form" xfId="243"/>
    <cellStyle name="?_GS_Cash _050721_Dai PL 3" xfId="244"/>
    <cellStyle name="?_GS_Cash _0509_Dai PL明細 1" xfId="245"/>
    <cellStyle name="?_GS_Cash _Book1" xfId="246"/>
    <cellStyle name="?_GS_Cash _Dai SB form 0504_CEO" xfId="247"/>
    <cellStyle name="?_GS_Cash _EM-Optus" xfId="248"/>
    <cellStyle name="?_GS_Cash _EM-Optus_【③（SBB+BBM)+BBC】全事業合算10月度" xfId="249"/>
    <cellStyle name="?_GS_Cash _EM-Optus_【③（SBB+BBM)+BBC】全事業合算10月度_BBケーブルのみ【報告用】Fixed Cost_10月度" xfId="250"/>
    <cellStyle name="?_GS_Cash _EM-Optus_【③（SBB+BBM)+BBC】全事業合算10月度_BBモバイルのみ【報告用】Fixed Cost_10月度" xfId="251"/>
    <cellStyle name="?_GS_Cash _EM-Optus_【BBC・BBM抜き】Fixed Cost_10月度" xfId="252"/>
    <cellStyle name="?_GS_Cash _EM-Optus_【作業用】Fixed Cost" xfId="253"/>
    <cellStyle name="?_GS_Cash _EM-Optus_050314_PL明細（JT) 代おとく 18" xfId="254"/>
    <cellStyle name="?_GS_Cash _EM-Optus_050422_Dai SB form" xfId="255"/>
    <cellStyle name="?_GS_Cash _EM-Optus_050721_Dai PL 3" xfId="256"/>
    <cellStyle name="?_GS_Cash _EM-Optus_0509_Dai PL明細 1" xfId="257"/>
    <cellStyle name="?_GS_Cash _EM-Optus_Book1" xfId="258"/>
    <cellStyle name="?_GS_Cash _EM-Optus_Dai SB form 0504_CEO" xfId="259"/>
    <cellStyle name="?_GS_Cash _EM-Optus_Final_【SBB BOD】全事業合算9月度_1102" xfId="260"/>
    <cellStyle name="?_GS_Cash _EM-Optus_JTI事業計画　v1.1" xfId="261"/>
    <cellStyle name="?_GS_Cash _EM-Optus_Revised２【①SBB】全事業合算11月度" xfId="262"/>
    <cellStyle name="?_GS_Cash _EM-Optus_SBBのみ【報告用】Fixed Cost_1115" xfId="263"/>
    <cellStyle name="?_GS_Cash _EM-Optus_コピー【報告用】Fixed Cost_10月度_as of 1126" xfId="264"/>
    <cellStyle name="?_GS_Cash _EM-Optus_コピー【報告用】Fixed Cost_10月度_as of 1126_SBBのみ【報告用】Fixed Cost_1115" xfId="265"/>
    <cellStyle name="?_GS_Cash _EM-Optus_コピー【報告用】Fixed Cost_1115" xfId="266"/>
    <cellStyle name="?_GS_Cash _Final_【SBB BOD】全事業合算9月度_1102" xfId="267"/>
    <cellStyle name="?_GS_Cash _JTI事業計画　v1.1" xfId="268"/>
    <cellStyle name="?_GS_Cash _Revised２【①SBB】全事業合算11月度" xfId="269"/>
    <cellStyle name="?_GS_Cash _SBBのみ【報告用】Fixed Cost_1115" xfId="270"/>
    <cellStyle name="?_GS_Cash _コピー【報告用】Fixed Cost_10月度_as of 1126" xfId="271"/>
    <cellStyle name="?_GS_Cash _コピー【報告用】Fixed Cost_10月度_as of 1126_SBBのみ【報告用】Fixed Cost_1115" xfId="272"/>
    <cellStyle name="?_GS_Cash _コピー【報告用】Fixed Cost_1115" xfId="273"/>
    <cellStyle name="?_GS_DCF" xfId="274"/>
    <cellStyle name="?_GS_DCF_【③（SBB+BBM)+BBC】全事業合算10月度" xfId="275"/>
    <cellStyle name="?_GS_DCF_【③（SBB+BBM)+BBC】全事業合算10月度_BBケーブルのみ【報告用】Fixed Cost_10月度" xfId="276"/>
    <cellStyle name="?_GS_DCF_【③（SBB+BBM)+BBC】全事業合算10月度_BBモバイルのみ【報告用】Fixed Cost_10月度" xfId="277"/>
    <cellStyle name="?_GS_DCF_【BBC・BBM抜き】Fixed Cost_10月度" xfId="278"/>
    <cellStyle name="?_GS_DCF_【作業用】Fixed Cost" xfId="279"/>
    <cellStyle name="?_GS_DCF_050314_PL明細（JT) 代おとく 18" xfId="280"/>
    <cellStyle name="?_GS_DCF_050422_Dai SB form" xfId="281"/>
    <cellStyle name="?_GS_DCF_050721_Dai PL 3" xfId="282"/>
    <cellStyle name="?_GS_DCF_0509_Dai PL明細 1" xfId="283"/>
    <cellStyle name="?_GS_DCF_Book1" xfId="284"/>
    <cellStyle name="?_GS_DCF_Dai SB form 0504_CEO" xfId="285"/>
    <cellStyle name="?_GS_DCF_EM-Optus" xfId="286"/>
    <cellStyle name="?_GS_DCF_EM-Optus_【③（SBB+BBM)+BBC】全事業合算10月度" xfId="287"/>
    <cellStyle name="?_GS_DCF_EM-Optus_【③（SBB+BBM)+BBC】全事業合算10月度_BBケーブルのみ【報告用】Fixed Cost_10月度" xfId="288"/>
    <cellStyle name="?_GS_DCF_EM-Optus_【③（SBB+BBM)+BBC】全事業合算10月度_BBモバイルのみ【報告用】Fixed Cost_10月度" xfId="289"/>
    <cellStyle name="?_GS_DCF_EM-Optus_【BBC・BBM抜き】Fixed Cost_10月度" xfId="290"/>
    <cellStyle name="?_GS_DCF_EM-Optus_【作業用】Fixed Cost" xfId="291"/>
    <cellStyle name="?_GS_DCF_EM-Optus_050314_PL明細（JT) 代おとく 18" xfId="292"/>
    <cellStyle name="?_GS_DCF_EM-Optus_050422_Dai SB form" xfId="293"/>
    <cellStyle name="?_GS_DCF_EM-Optus_050721_Dai PL 3" xfId="294"/>
    <cellStyle name="?_GS_DCF_EM-Optus_0509_Dai PL明細 1" xfId="295"/>
    <cellStyle name="?_GS_DCF_EM-Optus_Book1" xfId="296"/>
    <cellStyle name="?_GS_DCF_EM-Optus_Dai SB form 0504_CEO" xfId="297"/>
    <cellStyle name="?_GS_DCF_EM-Optus_Final_【SBB BOD】全事業合算9月度_1102" xfId="298"/>
    <cellStyle name="?_GS_DCF_EM-Optus_JTI事業計画　v1.1" xfId="299"/>
    <cellStyle name="?_GS_DCF_EM-Optus_Revised２【①SBB】全事業合算11月度" xfId="300"/>
    <cellStyle name="?_GS_DCF_EM-Optus_SBBのみ【報告用】Fixed Cost_1115" xfId="301"/>
    <cellStyle name="?_GS_DCF_EM-Optus_コピー【報告用】Fixed Cost_10月度_as of 1126" xfId="302"/>
    <cellStyle name="?_GS_DCF_EM-Optus_コピー【報告用】Fixed Cost_10月度_as of 1126_SBBのみ【報告用】Fixed Cost_1115" xfId="303"/>
    <cellStyle name="?_GS_DCF_EM-Optus_コピー【報告用】Fixed Cost_1115" xfId="304"/>
    <cellStyle name="?_GS_DCF_Final_【SBB BOD】全事業合算9月度_1102" xfId="305"/>
    <cellStyle name="?_GS_DCF_JTI事業計画　v1.1" xfId="306"/>
    <cellStyle name="?_GS_DCF_Revised２【①SBB】全事業合算11月度" xfId="307"/>
    <cellStyle name="?_GS_DCF_SBBのみ【報告用】Fixed Cost_1115" xfId="308"/>
    <cellStyle name="?_GS_DCF_コピー【報告用】Fixed Cost_10月度_as of 1126" xfId="309"/>
    <cellStyle name="?_GS_DCF_コピー【報告用】Fixed Cost_10月度_as of 1126_SBBのみ【報告用】Fixed Cost_1115" xfId="310"/>
    <cellStyle name="?_GS_DCF_コピー【報告用】Fixed Cost_1115" xfId="311"/>
    <cellStyle name="?_GS_PNL" xfId="312"/>
    <cellStyle name="?_GS_PNL_【③（SBB+BBM)+BBC】全事業合算10月度" xfId="313"/>
    <cellStyle name="?_GS_PNL_【③（SBB+BBM)+BBC】全事業合算10月度_BBケーブルのみ【報告用】Fixed Cost_10月度" xfId="314"/>
    <cellStyle name="?_GS_PNL_【③（SBB+BBM)+BBC】全事業合算10月度_BBモバイルのみ【報告用】Fixed Cost_10月度" xfId="315"/>
    <cellStyle name="?_GS_PNL_【BBC・BBM抜き】Fixed Cost_10月度" xfId="316"/>
    <cellStyle name="?_GS_PNL_【作業用】Fixed Cost" xfId="317"/>
    <cellStyle name="?_GS_PNL_050314_PL明細（JT) 代おとく 18" xfId="318"/>
    <cellStyle name="?_GS_PNL_050422_Dai SB form" xfId="319"/>
    <cellStyle name="?_GS_PNL_050721_Dai PL 3" xfId="320"/>
    <cellStyle name="?_GS_PNL_0509_Dai PL明細 1" xfId="321"/>
    <cellStyle name="?_GS_PNL_Book1" xfId="322"/>
    <cellStyle name="?_GS_PNL_Dai SB form 0504_CEO" xfId="323"/>
    <cellStyle name="?_GS_PNL_EM-Optus" xfId="324"/>
    <cellStyle name="?_GS_PNL_EM-Optus_【③（SBB+BBM)+BBC】全事業合算10月度" xfId="325"/>
    <cellStyle name="?_GS_PNL_EM-Optus_【③（SBB+BBM)+BBC】全事業合算10月度_BBケーブルのみ【報告用】Fixed Cost_10月度" xfId="326"/>
    <cellStyle name="?_GS_PNL_EM-Optus_【③（SBB+BBM)+BBC】全事業合算10月度_BBモバイルのみ【報告用】Fixed Cost_10月度" xfId="327"/>
    <cellStyle name="?_GS_PNL_EM-Optus_【BBC・BBM抜き】Fixed Cost_10月度" xfId="328"/>
    <cellStyle name="?_GS_PNL_EM-Optus_【作業用】Fixed Cost" xfId="329"/>
    <cellStyle name="?_GS_PNL_EM-Optus_050314_PL明細（JT) 代おとく 18" xfId="330"/>
    <cellStyle name="?_GS_PNL_EM-Optus_050422_Dai SB form" xfId="331"/>
    <cellStyle name="?_GS_PNL_EM-Optus_050721_Dai PL 3" xfId="332"/>
    <cellStyle name="?_GS_PNL_EM-Optus_0509_Dai PL明細 1" xfId="333"/>
    <cellStyle name="?_GS_PNL_EM-Optus_Book1" xfId="334"/>
    <cellStyle name="?_GS_PNL_EM-Optus_Dai SB form 0504_CEO" xfId="335"/>
    <cellStyle name="?_GS_PNL_EM-Optus_Final_【SBB BOD】全事業合算9月度_1102" xfId="336"/>
    <cellStyle name="?_GS_PNL_EM-Optus_JTI事業計画　v1.1" xfId="337"/>
    <cellStyle name="?_GS_PNL_EM-Optus_Revised２【①SBB】全事業合算11月度" xfId="338"/>
    <cellStyle name="?_GS_PNL_EM-Optus_SBBのみ【報告用】Fixed Cost_1115" xfId="339"/>
    <cellStyle name="?_GS_PNL_EM-Optus_コピー【報告用】Fixed Cost_10月度_as of 1126" xfId="340"/>
    <cellStyle name="?_GS_PNL_EM-Optus_コピー【報告用】Fixed Cost_10月度_as of 1126_SBBのみ【報告用】Fixed Cost_1115" xfId="341"/>
    <cellStyle name="?_GS_PNL_EM-Optus_コピー【報告用】Fixed Cost_1115" xfId="342"/>
    <cellStyle name="?_GS_PNL_Final_【SBB BOD】全事業合算9月度_1102" xfId="343"/>
    <cellStyle name="?_GS_PNL_JTI事業計画　v1.1" xfId="344"/>
    <cellStyle name="?_GS_PNL_Revised２【①SBB】全事業合算11月度" xfId="345"/>
    <cellStyle name="?_GS_PNL_SBBのみ【報告用】Fixed Cost_1115" xfId="346"/>
    <cellStyle name="?_GS_PNL_コピー【報告用】Fixed Cost_10月度_as of 1126" xfId="347"/>
    <cellStyle name="?_GS_PNL_コピー【報告用】Fixed Cost_10月度_as of 1126_SBBのみ【報告用】Fixed Cost_1115" xfId="348"/>
    <cellStyle name="?_GS_PNL_コピー【報告用】Fixed Cost_1115" xfId="349"/>
    <cellStyle name="?_JTI事業計画　v1.1" xfId="350"/>
    <cellStyle name="?_Revised２【①SBB】全事業合算11月度" xfId="351"/>
    <cellStyle name="?_SBBのみ【報告用】Fixed Cost_1115" xfId="352"/>
    <cellStyle name="?_コピー【報告用】Fixed Cost_10月度_as of 1126" xfId="353"/>
    <cellStyle name="?_コピー【報告用】Fixed Cost_10月度_as of 1126_SBBのみ【報告用】Fixed Cost_1115" xfId="354"/>
    <cellStyle name="?_コピー【報告用】Fixed Cost_1115" xfId="355"/>
    <cellStyle name="?W・_iij_base_bs" xfId="356"/>
    <cellStyle name="_%(SignOnly)" xfId="357"/>
    <cellStyle name="_%(SignOnly)_移動通信事業(1)" xfId="358"/>
    <cellStyle name="_%(SignSpaceOnly)" xfId="359"/>
    <cellStyle name="_%(SignSpaceOnly)_移動通信事業(1)" xfId="360"/>
    <cellStyle name="—_【③（SBB+BBM)+BBC】全事業合算10月度" xfId="361"/>
    <cellStyle name="—_【③（SBB+BBM)+BBC】全事業合算10月度_BBケーブルのみ【報告用】Fixed Cost_10月度" xfId="362"/>
    <cellStyle name="—_【③（SBB+BBM)+BBC】全事業合算10月度_BBモバイルのみ【報告用】Fixed Cost_10月度" xfId="363"/>
    <cellStyle name="—_【BBC・BBM抜き】Fixed Cost_10月度" xfId="364"/>
    <cellStyle name="—_【作業用】Fixed Cost" xfId="365"/>
    <cellStyle name="—_050314_PL明細（JT) 代おとく 18" xfId="366"/>
    <cellStyle name="—_050422_Dai SB form" xfId="367"/>
    <cellStyle name="—_050721_Dai PL 3" xfId="368"/>
    <cellStyle name="—_0509_Dai PL明細 1" xfId="369"/>
    <cellStyle name="—_100902 Helen NTT FCF to be sent" xfId="370"/>
    <cellStyle name="—_100902 Helen NTT FCF to be sent_【③（SBB+BBM)+BBC】全事業合算10月度" xfId="371"/>
    <cellStyle name="—_100902 Helen NTT FCF to be sent_【③（SBB+BBM)+BBC】全事業合算10月度_BBケーブルのみ【報告用】Fixed Cost_10月度" xfId="372"/>
    <cellStyle name="—_100902 Helen NTT FCF to be sent_【③（SBB+BBM)+BBC】全事業合算10月度_BBモバイルのみ【報告用】Fixed Cost_10月度" xfId="373"/>
    <cellStyle name="—_100902 Helen NTT FCF to be sent_【BBC・BBM抜き】Fixed Cost_10月度" xfId="374"/>
    <cellStyle name="—_100902 Helen NTT FCF to be sent_【作業用】Fixed Cost" xfId="375"/>
    <cellStyle name="—_100902 Helen NTT FCF to be sent_050314_PL明細（JT) 代おとく 18" xfId="376"/>
    <cellStyle name="—_100902 Helen NTT FCF to be sent_050422_Dai SB form" xfId="377"/>
    <cellStyle name="—_100902 Helen NTT FCF to be sent_050721_Dai PL 3" xfId="378"/>
    <cellStyle name="—_100902 Helen NTT FCF to be sent_0509_Dai PL明細 1" xfId="379"/>
    <cellStyle name="—_100902 Helen NTT FCF to be sent_Book1" xfId="380"/>
    <cellStyle name="—_100902 Helen NTT FCF to be sent_Dai SB form 0504_CEO" xfId="381"/>
    <cellStyle name="—_100902 Helen NTT FCF to be sent_Final_【SBB BOD】全事業合算9月度_1102" xfId="382"/>
    <cellStyle name="—_100902 Helen NTT FCF to be sent_JTI事業計画　v1.1" xfId="383"/>
    <cellStyle name="—_100902 Helen NTT FCF to be sent_Revised２【①SBB】全事業合算11月度" xfId="384"/>
    <cellStyle name="—_100902 Helen NTT FCF to be sent_SBBのみ【報告用】Fixed Cost_1115" xfId="385"/>
    <cellStyle name="—_100902 Helen NTT FCF to be sent_コピー【報告用】Fixed Cost_10月度_as of 1126" xfId="386"/>
    <cellStyle name="—_100902 Helen NTT FCF to be sent_コピー【報告用】Fixed Cost_10月度_as of 1126_SBBのみ【報告用】Fixed Cost_1115" xfId="387"/>
    <cellStyle name="—_100902 Helen NTT FCF to be sent_コピー【報告用】Fixed Cost_1115" xfId="388"/>
    <cellStyle name="_1Red" xfId="389"/>
    <cellStyle name="_1Red_【③（SBB+BBM)+BBC】全事業合算10月度" xfId="390"/>
    <cellStyle name="_1Red_【③（SBB+BBM)+BBC】全事業合算10月度_BBケーブルのみ【報告用】Fixed Cost_10月度" xfId="391"/>
    <cellStyle name="_1Red_【③（SBB+BBM)+BBC】全事業合算10月度_BBモバイルのみ【報告用】Fixed Cost_10月度" xfId="392"/>
    <cellStyle name="_1Red_【BBC・BBM抜き】Fixed Cost_10月度" xfId="393"/>
    <cellStyle name="_1Red_【作業用】Fixed Cost" xfId="394"/>
    <cellStyle name="_1Red_050314_PL明細（JT) 代おとく 18" xfId="395"/>
    <cellStyle name="_1Red_050422_Dai SB form" xfId="396"/>
    <cellStyle name="_1Red_050721_Dai PL 3" xfId="397"/>
    <cellStyle name="_1Red_0509_Dai PL明細 1" xfId="398"/>
    <cellStyle name="_1Red_Book1" xfId="399"/>
    <cellStyle name="_1Red_Dai SB form 0504_CEO" xfId="400"/>
    <cellStyle name="_1Red_Final_【SBB BOD】全事業合算9月度_1102" xfId="401"/>
    <cellStyle name="_1Red_JTI事業計画　v1.1" xfId="402"/>
    <cellStyle name="_1Red_Revised２【①SBB】全事業合算11月度" xfId="403"/>
    <cellStyle name="_1Red_SBBのみ【報告用】Fixed Cost_1115" xfId="404"/>
    <cellStyle name="_1Red_コピー【報告用】Fixed Cost_10月度_as of 1126" xfId="405"/>
    <cellStyle name="_1Red_コピー【報告用】Fixed Cost_10月度_as of 1126_SBBのみ【報告用】Fixed Cost_1115" xfId="406"/>
    <cellStyle name="_1Red_コピー【報告用】Fixed Cost_1115" xfId="407"/>
    <cellStyle name="—_Book1" xfId="408"/>
    <cellStyle name="_Comma" xfId="409"/>
    <cellStyle name="_Comma_03_AVP_0501" xfId="410"/>
    <cellStyle name="_Comma_04_merger_plan_0917" xfId="411"/>
    <cellStyle name="_Comma_04_model_pocket_20030603" xfId="412"/>
    <cellStyle name="_Comma_10_Prj_summary_031001version" xfId="413"/>
    <cellStyle name="_Comma_①SBM＋D_SBM分＋D共同事業外Country_Summary2008-0515" xfId="414"/>
    <cellStyle name="_Comma_9434Model031118" xfId="415"/>
    <cellStyle name="_Comma_A!" xfId="416"/>
    <cellStyle name="_Comma_arpu_assumption" xfId="417"/>
    <cellStyle name="_Comma_Base" xfId="418"/>
    <cellStyle name="_Comma_financial_031222" xfId="419"/>
    <cellStyle name="_Comma_Phoenix Projection_030910" xfId="420"/>
    <cellStyle name="_Comma_S2!" xfId="421"/>
    <cellStyle name="_Comma_サマリ_6+6" xfId="422"/>
    <cellStyle name="_Comma_新Country_Summary_Draft20071116-2" xfId="423"/>
    <cellStyle name="_Currency" xfId="424"/>
    <cellStyle name="_Currency_03_AVP_0501" xfId="425"/>
    <cellStyle name="_Currency_04_merger_plan_0917" xfId="426"/>
    <cellStyle name="_Currency_04_model_pocket_20030603" xfId="427"/>
    <cellStyle name="_Currency_10_Prj_summary_031001version" xfId="428"/>
    <cellStyle name="_Currency_①SBM＋D_SBM分＋D共同事業外Country_Summary2008-0515" xfId="429"/>
    <cellStyle name="_Currency_9434Model031118" xfId="430"/>
    <cellStyle name="_Currency_A!" xfId="431"/>
    <cellStyle name="_Currency_arpu_assumption" xfId="432"/>
    <cellStyle name="_Currency_Base" xfId="433"/>
    <cellStyle name="_Currency_Book1" xfId="434"/>
    <cellStyle name="_Currency_Book1_Jazztel model 16DP3-Exhibits" xfId="435"/>
    <cellStyle name="_Currency_Book1_Jazztel model 16DP3-Exhibits_T_MOBIL2" xfId="436"/>
    <cellStyle name="_Currency_Book1_Jazztel model 18DP-exhibits" xfId="437"/>
    <cellStyle name="_Currency_Book2" xfId="438"/>
    <cellStyle name="_Currency_Book2_Jazztel model 16DP3-Exhibits" xfId="439"/>
    <cellStyle name="_Currency_Book2_Jazztel model 16DP3-Exhibits_T_MOBIL2" xfId="440"/>
    <cellStyle name="_Currency_Book2_Jazztel model 18DP-exhibits" xfId="441"/>
    <cellStyle name="_Currency_CSC_excersize" xfId="442"/>
    <cellStyle name="_Currency_financial_031222" xfId="443"/>
    <cellStyle name="_Currency_Jazztel model 15-exhibits" xfId="444"/>
    <cellStyle name="_Currency_Jazztel model 15-exhibits bis" xfId="445"/>
    <cellStyle name="_Currency_Jazztel model 15-exhibits bis_T_MOBIL2" xfId="446"/>
    <cellStyle name="_Currency_Jazztel model 15-exhibits_Jazztel model 16DP3-Exhibits" xfId="447"/>
    <cellStyle name="_Currency_Jazztel model 15-exhibits_Jazztel model 16DP3-Exhibits_T_MOBIL2" xfId="448"/>
    <cellStyle name="_Currency_Jazztel model 15-exhibits_Jazztel model 18DP-exhibits" xfId="449"/>
    <cellStyle name="_Currency_Jazztel model 15-exhibits-Friso2" xfId="450"/>
    <cellStyle name="_Currency_Jazztel model 15-exhibits-Friso2_Jazztel model 16DP3-Exhibits" xfId="451"/>
    <cellStyle name="_Currency_Jazztel model 15-exhibits-Friso2_Jazztel model 16DP3-Exhibits_T_MOBIL2" xfId="452"/>
    <cellStyle name="_Currency_Jazztel model 15-exhibits-Friso2_Jazztel model 18DP-exhibits" xfId="453"/>
    <cellStyle name="_Currency_Overseas" xfId="454"/>
    <cellStyle name="_Currency_Phoenix Projection_030910" xfId="455"/>
    <cellStyle name="_Currency_S2!" xfId="456"/>
    <cellStyle name="_Currency_THE TELECOM SERVICES CSC (3Q99)_AP2K_SU" xfId="457"/>
    <cellStyle name="_Currency_サマリ_6+6" xfId="458"/>
    <cellStyle name="_Currency_移動通信事業(1)" xfId="459"/>
    <cellStyle name="_Currency_新Country_Summary_Draft20071116-2" xfId="460"/>
    <cellStyle name="_CurrencySpace" xfId="461"/>
    <cellStyle name="_CurrencySpace_04_merger_plan_0917" xfId="462"/>
    <cellStyle name="_CurrencySpace_①SBM＋D_SBM分＋D共同事業外Country_Summary2008-0515" xfId="463"/>
    <cellStyle name="_CurrencySpace_9434Model031118" xfId="464"/>
    <cellStyle name="_CurrencySpace_A!" xfId="465"/>
    <cellStyle name="_CurrencySpace_Base" xfId="466"/>
    <cellStyle name="_CurrencySpace_S2!" xfId="467"/>
    <cellStyle name="_CurrencySpace_サマリ_6+6" xfId="468"/>
    <cellStyle name="_CurrencySpace_新Country_Summary_Draft20071116-2" xfId="469"/>
    <cellStyle name="—_Dai SB form 0504_CEO" xfId="470"/>
    <cellStyle name="_Dollar" xfId="471"/>
    <cellStyle name="_Dollar_Jazztel model 16DP3-Exhibits" xfId="472"/>
    <cellStyle name="_Dollar_Jazztel model 18DP-exhibits" xfId="473"/>
    <cellStyle name="_Dollar_Jazztel model 18DP-exhibits_T_MOBIL2" xfId="474"/>
    <cellStyle name="—_EM-HTI" xfId="475"/>
    <cellStyle name="—_EM-HTI_【③（SBB+BBM)+BBC】全事業合算10月度" xfId="476"/>
    <cellStyle name="—_EM-HTI_【③（SBB+BBM)+BBC】全事業合算10月度_BBケーブルのみ【報告用】Fixed Cost_10月度" xfId="477"/>
    <cellStyle name="—_EM-HTI_【③（SBB+BBM)+BBC】全事業合算10月度_BBモバイルのみ【報告用】Fixed Cost_10月度" xfId="478"/>
    <cellStyle name="—_EM-HTI_【BBC・BBM抜き】Fixed Cost_10月度" xfId="479"/>
    <cellStyle name="—_EM-HTI_【作業用】Fixed Cost" xfId="480"/>
    <cellStyle name="—_EM-HTI_050314_PL明細（JT) 代おとく 18" xfId="481"/>
    <cellStyle name="—_EM-HTI_050422_Dai SB form" xfId="482"/>
    <cellStyle name="—_EM-HTI_050721_Dai PL 3" xfId="483"/>
    <cellStyle name="—_EM-HTI_0509_Dai PL明細 1" xfId="484"/>
    <cellStyle name="—_EM-HTI_100902 Helen NTT FCF to be sent" xfId="485"/>
    <cellStyle name="—_EM-HTI_100902 Helen NTT FCF to be sent_【③（SBB+BBM)+BBC】全事業合算10月度" xfId="486"/>
    <cellStyle name="—_EM-HTI_100902 Helen NTT FCF to be sent_【③（SBB+BBM)+BBC】全事業合算10月度_BBケーブルのみ【報告用】Fixed Cost_10月度" xfId="487"/>
    <cellStyle name="—_EM-HTI_100902 Helen NTT FCF to be sent_【③（SBB+BBM)+BBC】全事業合算10月度_BBモバイルのみ【報告用】Fixed Cost_10月度" xfId="488"/>
    <cellStyle name="—_EM-HTI_100902 Helen NTT FCF to be sent_【BBC・BBM抜き】Fixed Cost_10月度" xfId="489"/>
    <cellStyle name="—_EM-HTI_100902 Helen NTT FCF to be sent_【作業用】Fixed Cost" xfId="490"/>
    <cellStyle name="—_EM-HTI_100902 Helen NTT FCF to be sent_050314_PL明細（JT) 代おとく 18" xfId="491"/>
    <cellStyle name="—_EM-HTI_100902 Helen NTT FCF to be sent_050422_Dai SB form" xfId="492"/>
    <cellStyle name="—_EM-HTI_100902 Helen NTT FCF to be sent_050721_Dai PL 3" xfId="493"/>
    <cellStyle name="—_EM-HTI_100902 Helen NTT FCF to be sent_0509_Dai PL明細 1" xfId="494"/>
    <cellStyle name="—_EM-HTI_100902 Helen NTT FCF to be sent_Book1" xfId="495"/>
    <cellStyle name="—_EM-HTI_100902 Helen NTT FCF to be sent_Dai SB form 0504_CEO" xfId="496"/>
    <cellStyle name="—_EM-HTI_100902 Helen NTT FCF to be sent_Final_【SBB BOD】全事業合算9月度_1102" xfId="497"/>
    <cellStyle name="—_EM-HTI_100902 Helen NTT FCF to be sent_JTI事業計画　v1.1" xfId="498"/>
    <cellStyle name="—_EM-HTI_100902 Helen NTT FCF to be sent_Revised２【①SBB】全事業合算11月度" xfId="499"/>
    <cellStyle name="—_EM-HTI_100902 Helen NTT FCF to be sent_SBBのみ【報告用】Fixed Cost_1115" xfId="500"/>
    <cellStyle name="—_EM-HTI_100902 Helen NTT FCF to be sent_コピー【報告用】Fixed Cost_10月度_as of 1126" xfId="501"/>
    <cellStyle name="—_EM-HTI_100902 Helen NTT FCF to be sent_コピー【報告用】Fixed Cost_10月度_as of 1126_SBBのみ【報告用】Fixed Cost_1115" xfId="502"/>
    <cellStyle name="—_EM-HTI_100902 Helen NTT FCF to be sent_コピー【報告用】Fixed Cost_1115" xfId="503"/>
    <cellStyle name="—_EM-HTI_Book1" xfId="504"/>
    <cellStyle name="—_EM-HTI_Dai SB form 0504_CEO" xfId="505"/>
    <cellStyle name="—_EM-HTI_Final_【SBB BOD】全事業合算9月度_1102" xfId="506"/>
    <cellStyle name="—_EM-HTI_GlobalValuation_Japan" xfId="507"/>
    <cellStyle name="—_EM-HTI_GlobalValuation_Japan_【③（SBB+BBM)+BBC】全事業合算10月度" xfId="508"/>
    <cellStyle name="—_EM-HTI_GlobalValuation_Japan_【③（SBB+BBM)+BBC】全事業合算10月度_BBケーブルのみ【報告用】Fixed Cost_10月度" xfId="509"/>
    <cellStyle name="—_EM-HTI_GlobalValuation_Japan_【③（SBB+BBM)+BBC】全事業合算10月度_BBモバイルのみ【報告用】Fixed Cost_10月度" xfId="510"/>
    <cellStyle name="—_EM-HTI_GlobalValuation_Japan_【BBC・BBM抜き】Fixed Cost_10月度" xfId="511"/>
    <cellStyle name="—_EM-HTI_GlobalValuation_Japan_【作業用】Fixed Cost" xfId="512"/>
    <cellStyle name="—_EM-HTI_GlobalValuation_Japan_050314_PL明細（JT) 代おとく 18" xfId="513"/>
    <cellStyle name="—_EM-HTI_GlobalValuation_Japan_050422_Dai SB form" xfId="514"/>
    <cellStyle name="—_EM-HTI_GlobalValuation_Japan_050721_Dai PL 3" xfId="515"/>
    <cellStyle name="—_EM-HTI_GlobalValuation_Japan_0509_Dai PL明細 1" xfId="516"/>
    <cellStyle name="—_EM-HTI_GlobalValuation_Japan_Book1" xfId="517"/>
    <cellStyle name="—_EM-HTI_GlobalValuation_Japan_Dai SB form 0504_CEO" xfId="518"/>
    <cellStyle name="—_EM-HTI_GlobalValuation_Japan_Final_【SBB BOD】全事業合算9月度_1102" xfId="519"/>
    <cellStyle name="—_EM-HTI_GlobalValuation_Japan_JTI事業計画　v1.1" xfId="520"/>
    <cellStyle name="—_EM-HTI_GlobalValuation_Japan_Revised２【①SBB】全事業合算11月度" xfId="521"/>
    <cellStyle name="—_EM-HTI_GlobalValuation_Japan_SBBのみ【報告用】Fixed Cost_1115" xfId="522"/>
    <cellStyle name="—_EM-HTI_GlobalValuation_Japan_コピー【報告用】Fixed Cost_10月度_as of 1126" xfId="523"/>
    <cellStyle name="—_EM-HTI_GlobalValuation_Japan_コピー【報告用】Fixed Cost_10月度_as of 1126_SBBのみ【報告用】Fixed Cost_1115" xfId="524"/>
    <cellStyle name="—_EM-HTI_GlobalValuation_Japan_コピー【報告用】Fixed Cost_1115" xfId="525"/>
    <cellStyle name="—_EM-HTI_JT CROCI" xfId="526"/>
    <cellStyle name="—_EM-HTI_JT CROCI_【③（SBB+BBM)+BBC】全事業合算10月度" xfId="527"/>
    <cellStyle name="—_EM-HTI_JT CROCI_【③（SBB+BBM)+BBC】全事業合算10月度_BBケーブルのみ【報告用】Fixed Cost_10月度" xfId="528"/>
    <cellStyle name="—_EM-HTI_JT CROCI_【③（SBB+BBM)+BBC】全事業合算10月度_BBモバイルのみ【報告用】Fixed Cost_10月度" xfId="529"/>
    <cellStyle name="—_EM-HTI_JT CROCI_【BBC・BBM抜き】Fixed Cost_10月度" xfId="530"/>
    <cellStyle name="—_EM-HTI_JT CROCI_【作業用】Fixed Cost" xfId="531"/>
    <cellStyle name="—_EM-HTI_JT CROCI_050314_PL明細（JT) 代おとく 18" xfId="532"/>
    <cellStyle name="—_EM-HTI_JT CROCI_050422_Dai SB form" xfId="533"/>
    <cellStyle name="—_EM-HTI_JT CROCI_050721_Dai PL 3" xfId="534"/>
    <cellStyle name="—_EM-HTI_JT CROCI_0509_Dai PL明細 1" xfId="535"/>
    <cellStyle name="—_EM-HTI_JT CROCI_Book1" xfId="536"/>
    <cellStyle name="—_EM-HTI_JT CROCI_Dai SB form 0504_CEO" xfId="537"/>
    <cellStyle name="—_EM-HTI_JT CROCI_Final_【SBB BOD】全事業合算9月度_1102" xfId="538"/>
    <cellStyle name="—_EM-HTI_JT CROCI_JTI事業計画　v1.1" xfId="539"/>
    <cellStyle name="—_EM-HTI_JT CROCI_Revised２【①SBB】全事業合算11月度" xfId="540"/>
    <cellStyle name="—_EM-HTI_JT CROCI_SBBのみ【報告用】Fixed Cost_1115" xfId="541"/>
    <cellStyle name="—_EM-HTI_JT CROCI_コピー【報告用】Fixed Cost_10月度_as of 1126" xfId="542"/>
    <cellStyle name="—_EM-HTI_JT CROCI_コピー【報告用】Fixed Cost_10月度_as of 1126_SBBのみ【報告用】Fixed Cost_1115" xfId="543"/>
    <cellStyle name="—_EM-HTI_JT CROCI_コピー【報告用】Fixed Cost_1115" xfId="544"/>
    <cellStyle name="—_EM-HTI_JTI事業計画　v1.1" xfId="545"/>
    <cellStyle name="—_EM-HTI_KDDI CROCI" xfId="546"/>
    <cellStyle name="—_EM-HTI_KDDI CROCI_【③（SBB+BBM)+BBC】全事業合算10月度" xfId="547"/>
    <cellStyle name="—_EM-HTI_KDDI CROCI_【③（SBB+BBM)+BBC】全事業合算10月度_BBケーブルのみ【報告用】Fixed Cost_10月度" xfId="548"/>
    <cellStyle name="—_EM-HTI_KDDI CROCI_【③（SBB+BBM)+BBC】全事業合算10月度_BBモバイルのみ【報告用】Fixed Cost_10月度" xfId="549"/>
    <cellStyle name="—_EM-HTI_KDDI CROCI_【BBC・BBM抜き】Fixed Cost_10月度" xfId="550"/>
    <cellStyle name="—_EM-HTI_KDDI CROCI_【作業用】Fixed Cost" xfId="551"/>
    <cellStyle name="—_EM-HTI_KDDI CROCI_050314_PL明細（JT) 代おとく 18" xfId="552"/>
    <cellStyle name="—_EM-HTI_KDDI CROCI_050422_Dai SB form" xfId="553"/>
    <cellStyle name="—_EM-HTI_KDDI CROCI_050721_Dai PL 3" xfId="554"/>
    <cellStyle name="—_EM-HTI_KDDI CROCI_0509_Dai PL明細 1" xfId="555"/>
    <cellStyle name="—_EM-HTI_KDDI CROCI_Book1" xfId="556"/>
    <cellStyle name="—_EM-HTI_KDDI CROCI_Dai SB form 0504_CEO" xfId="557"/>
    <cellStyle name="—_EM-HTI_KDDI CROCI_Final_【SBB BOD】全事業合算9月度_1102" xfId="558"/>
    <cellStyle name="—_EM-HTI_KDDI CROCI_JTI事業計画　v1.1" xfId="559"/>
    <cellStyle name="—_EM-HTI_KDDI CROCI_Revised２【①SBB】全事業合算11月度" xfId="560"/>
    <cellStyle name="—_EM-HTI_KDDI CROCI_SBBのみ【報告用】Fixed Cost_1115" xfId="561"/>
    <cellStyle name="—_EM-HTI_KDDI CROCI_コピー【報告用】Fixed Cost_10月度_as of 1126" xfId="562"/>
    <cellStyle name="—_EM-HTI_KDDI CROCI_コピー【報告用】Fixed Cost_10月度_as of 1126_SBBのみ【報告用】Fixed Cost_1115" xfId="563"/>
    <cellStyle name="—_EM-HTI_KDDI CROCI_コピー【報告用】Fixed Cost_1115" xfId="564"/>
    <cellStyle name="—_EM-HTI_NTT CROCI" xfId="565"/>
    <cellStyle name="—_EM-HTI_NTT CROCI_【③（SBB+BBM)+BBC】全事業合算10月度" xfId="566"/>
    <cellStyle name="—_EM-HTI_NTT CROCI_【③（SBB+BBM)+BBC】全事業合算10月度_BBケーブルのみ【報告用】Fixed Cost_10月度" xfId="567"/>
    <cellStyle name="—_EM-HTI_NTT CROCI_【③（SBB+BBM)+BBC】全事業合算10月度_BBモバイルのみ【報告用】Fixed Cost_10月度" xfId="568"/>
    <cellStyle name="—_EM-HTI_NTT CROCI_【BBC・BBM抜き】Fixed Cost_10月度" xfId="569"/>
    <cellStyle name="—_EM-HTI_NTT CROCI_【作業用】Fixed Cost" xfId="570"/>
    <cellStyle name="—_EM-HTI_NTT CROCI_050314_PL明細（JT) 代おとく 18" xfId="571"/>
    <cellStyle name="—_EM-HTI_NTT CROCI_050422_Dai SB form" xfId="572"/>
    <cellStyle name="—_EM-HTI_NTT CROCI_050721_Dai PL 3" xfId="573"/>
    <cellStyle name="—_EM-HTI_NTT CROCI_0509_Dai PL明細 1" xfId="574"/>
    <cellStyle name="—_EM-HTI_NTT CROCI_Book1" xfId="575"/>
    <cellStyle name="—_EM-HTI_NTT CROCI_Dai SB form 0504_CEO" xfId="576"/>
    <cellStyle name="—_EM-HTI_NTT CROCI_Final_【SBB BOD】全事業合算9月度_1102" xfId="577"/>
    <cellStyle name="—_EM-HTI_NTT CROCI_JTI事業計画　v1.1" xfId="578"/>
    <cellStyle name="—_EM-HTI_NTT CROCI_Revised２【①SBB】全事業合算11月度" xfId="579"/>
    <cellStyle name="—_EM-HTI_NTT CROCI_SBBのみ【報告用】Fixed Cost_1115" xfId="580"/>
    <cellStyle name="—_EM-HTI_NTT CROCI_コピー【報告用】Fixed Cost_10月度_as of 1126" xfId="581"/>
    <cellStyle name="—_EM-HTI_NTT CROCI_コピー【報告用】Fixed Cost_10月度_as of 1126_SBBのみ【報告用】Fixed Cost_1115" xfId="582"/>
    <cellStyle name="—_EM-HTI_NTT CROCI_コピー【報告用】Fixed Cost_1115" xfId="583"/>
    <cellStyle name="—_EM-HTI_NTT proportionate" xfId="584"/>
    <cellStyle name="—_EM-HTI_NTT proportionate_【③（SBB+BBM)+BBC】全事業合算10月度" xfId="585"/>
    <cellStyle name="—_EM-HTI_NTT proportionate_【③（SBB+BBM)+BBC】全事業合算10月度_BBケーブルのみ【報告用】Fixed Cost_10月度" xfId="586"/>
    <cellStyle name="—_EM-HTI_NTT proportionate_【③（SBB+BBM)+BBC】全事業合算10月度_BBモバイルのみ【報告用】Fixed Cost_10月度" xfId="587"/>
    <cellStyle name="—_EM-HTI_NTT proportionate_【BBC・BBM抜き】Fixed Cost_10月度" xfId="588"/>
    <cellStyle name="—_EM-HTI_NTT proportionate_【作業用】Fixed Cost" xfId="589"/>
    <cellStyle name="—_EM-HTI_NTT proportionate_050314_PL明細（JT) 代おとく 18" xfId="590"/>
    <cellStyle name="—_EM-HTI_NTT proportionate_050422_Dai SB form" xfId="591"/>
    <cellStyle name="—_EM-HTI_NTT proportionate_050721_Dai PL 3" xfId="592"/>
    <cellStyle name="—_EM-HTI_NTT proportionate_0509_Dai PL明細 1" xfId="593"/>
    <cellStyle name="—_EM-HTI_NTT proportionate_Book1" xfId="594"/>
    <cellStyle name="—_EM-HTI_NTT proportionate_Dai SB form 0504_CEO" xfId="595"/>
    <cellStyle name="—_EM-HTI_NTT proportionate_Final_【SBB BOD】全事業合算9月度_1102" xfId="596"/>
    <cellStyle name="—_EM-HTI_NTT proportionate_JTI事業計画　v1.1" xfId="597"/>
    <cellStyle name="—_EM-HTI_NTT proportionate_Revised２【①SBB】全事業合算11月度" xfId="598"/>
    <cellStyle name="—_EM-HTI_NTT proportionate_SBBのみ【報告用】Fixed Cost_1115" xfId="599"/>
    <cellStyle name="—_EM-HTI_NTT proportionate_コピー【報告用】Fixed Cost_10月度_as of 1126" xfId="600"/>
    <cellStyle name="—_EM-HTI_NTT proportionate_コピー【報告用】Fixed Cost_10月度_as of 1126_SBBのみ【報告用】Fixed Cost_1115" xfId="601"/>
    <cellStyle name="—_EM-HTI_NTT proportionate_コピー【報告用】Fixed Cost_1115" xfId="602"/>
    <cellStyle name="—_EM-HTI_Revised２【①SBB】全事業合算11月度" xfId="603"/>
    <cellStyle name="—_EM-HTI_SBBのみ【報告用】Fixed Cost_1115" xfId="604"/>
    <cellStyle name="—_EM-HTI_Sheet1" xfId="605"/>
    <cellStyle name="—_EM-HTI_Sheet1_【③（SBB+BBM)+BBC】全事業合算10月度" xfId="606"/>
    <cellStyle name="—_EM-HTI_Sheet1_【③（SBB+BBM)+BBC】全事業合算10月度_BBケーブルのみ【報告用】Fixed Cost_10月度" xfId="607"/>
    <cellStyle name="—_EM-HTI_Sheet1_【③（SBB+BBM)+BBC】全事業合算10月度_BBモバイルのみ【報告用】Fixed Cost_10月度" xfId="608"/>
    <cellStyle name="—_EM-HTI_Sheet1_【BBC・BBM抜き】Fixed Cost_10月度" xfId="609"/>
    <cellStyle name="—_EM-HTI_Sheet1_【作業用】Fixed Cost" xfId="610"/>
    <cellStyle name="—_EM-HTI_Sheet1_050314_PL明細（JT) 代おとく 18" xfId="611"/>
    <cellStyle name="—_EM-HTI_Sheet1_050422_Dai SB form" xfId="612"/>
    <cellStyle name="—_EM-HTI_Sheet1_050721_Dai PL 3" xfId="613"/>
    <cellStyle name="—_EM-HTI_Sheet1_0509_Dai PL明細 1" xfId="614"/>
    <cellStyle name="—_EM-HTI_Sheet1_Book1" xfId="615"/>
    <cellStyle name="—_EM-HTI_Sheet1_Dai SB form 0504_CEO" xfId="616"/>
    <cellStyle name="—_EM-HTI_Sheet1_Final_【SBB BOD】全事業合算9月度_1102" xfId="617"/>
    <cellStyle name="—_EM-HTI_Sheet1_JTI事業計画　v1.1" xfId="618"/>
    <cellStyle name="—_EM-HTI_Sheet1_Revised２【①SBB】全事業合算11月度" xfId="619"/>
    <cellStyle name="—_EM-HTI_Sheet1_SBBのみ【報告用】Fixed Cost_1115" xfId="620"/>
    <cellStyle name="—_EM-HTI_Sheet1_コピー【報告用】Fixed Cost_10月度_as of 1126" xfId="621"/>
    <cellStyle name="—_EM-HTI_Sheet1_コピー【報告用】Fixed Cost_10月度_as of 1126_SBBのみ【報告用】Fixed Cost_1115" xfId="622"/>
    <cellStyle name="—_EM-HTI_Sheet1_コピー【報告用】Fixed Cost_1115" xfId="623"/>
    <cellStyle name="—_EM-HTI_コピー【報告用】Fixed Cost_10月度_as of 1126" xfId="624"/>
    <cellStyle name="—_EM-HTI_コピー【報告用】Fixed Cost_10月度_as of 1126_SBBのみ【報告用】Fixed Cost_1115" xfId="625"/>
    <cellStyle name="—_EM-HTI_コピー【報告用】Fixed Cost_1115" xfId="626"/>
    <cellStyle name="—_EM-KT" xfId="627"/>
    <cellStyle name="—_EM-KT_【③（SBB+BBM)+BBC】全事業合算10月度" xfId="628"/>
    <cellStyle name="—_EM-KT_【③（SBB+BBM)+BBC】全事業合算10月度_BBケーブルのみ【報告用】Fixed Cost_10月度" xfId="629"/>
    <cellStyle name="—_EM-KT_【③（SBB+BBM)+BBC】全事業合算10月度_BBモバイルのみ【報告用】Fixed Cost_10月度" xfId="630"/>
    <cellStyle name="—_EM-KT_【BBC・BBM抜き】Fixed Cost_10月度" xfId="631"/>
    <cellStyle name="—_EM-KT_【作業用】Fixed Cost" xfId="632"/>
    <cellStyle name="—_EM-KT_050314_PL明細（JT) 代おとく 18" xfId="633"/>
    <cellStyle name="—_EM-KT_050422_Dai SB form" xfId="634"/>
    <cellStyle name="—_EM-KT_050721_Dai PL 3" xfId="635"/>
    <cellStyle name="—_EM-KT_0509_Dai PL明細 1" xfId="636"/>
    <cellStyle name="—_EM-KT_Book1" xfId="637"/>
    <cellStyle name="—_EM-KT_Dai SB form 0504_CEO" xfId="638"/>
    <cellStyle name="—_EM-KT_Final_【SBB BOD】全事業合算9月度_1102" xfId="639"/>
    <cellStyle name="—_EM-KT_JTI事業計画　v1.1" xfId="640"/>
    <cellStyle name="—_EM-KT_Revised２【①SBB】全事業合算11月度" xfId="641"/>
    <cellStyle name="—_EM-KT_SBBのみ【報告用】Fixed Cost_1115" xfId="642"/>
    <cellStyle name="—_EM-KT_コピー【報告用】Fixed Cost_10月度_as of 1126" xfId="643"/>
    <cellStyle name="—_EM-KT_コピー【報告用】Fixed Cost_10月度_as of 1126_SBBのみ【報告用】Fixed Cost_1115" xfId="644"/>
    <cellStyle name="—_EM-KT_コピー【報告用】Fixed Cost_1115" xfId="645"/>
    <cellStyle name="—_EM-Optus" xfId="646"/>
    <cellStyle name="—_EM-Optus_【③（SBB+BBM)+BBC】全事業合算10月度" xfId="647"/>
    <cellStyle name="—_EM-Optus_【③（SBB+BBM)+BBC】全事業合算10月度_BBケーブルのみ【報告用】Fixed Cost_10月度" xfId="648"/>
    <cellStyle name="—_EM-Optus_【③（SBB+BBM)+BBC】全事業合算10月度_BBモバイルのみ【報告用】Fixed Cost_10月度" xfId="649"/>
    <cellStyle name="—_EM-Optus_【BBC・BBM抜き】Fixed Cost_10月度" xfId="650"/>
    <cellStyle name="—_EM-Optus_【作業用】Fixed Cost" xfId="651"/>
    <cellStyle name="—_EM-Optus_050314_PL明細（JT) 代おとく 18" xfId="652"/>
    <cellStyle name="—_EM-Optus_050422_Dai SB form" xfId="653"/>
    <cellStyle name="—_EM-Optus_050721_Dai PL 3" xfId="654"/>
    <cellStyle name="—_EM-Optus_0509_Dai PL明細 1" xfId="655"/>
    <cellStyle name="—_EM-Optus_Book1" xfId="656"/>
    <cellStyle name="—_EM-Optus_Dai SB form 0504_CEO" xfId="657"/>
    <cellStyle name="—_EM-Optus_Final_【SBB BOD】全事業合算9月度_1102" xfId="658"/>
    <cellStyle name="—_EM-Optus_JTI事業計画　v1.1" xfId="659"/>
    <cellStyle name="—_EM-Optus_Revised２【①SBB】全事業合算11月度" xfId="660"/>
    <cellStyle name="—_EM-Optus_SBBのみ【報告用】Fixed Cost_1115" xfId="661"/>
    <cellStyle name="—_EM-Optus_コピー【報告用】Fixed Cost_10月度_as of 1126" xfId="662"/>
    <cellStyle name="—_EM-Optus_コピー【報告用】Fixed Cost_10月度_as of 1126_SBBのみ【報告用】Fixed Cost_1115" xfId="663"/>
    <cellStyle name="—_EM-Optus_コピー【報告用】Fixed Cost_1115" xfId="664"/>
    <cellStyle name="—_EM-SKTelecom_old" xfId="665"/>
    <cellStyle name="—_EM-SKTelecom_old_【③（SBB+BBM)+BBC】全事業合算10月度" xfId="666"/>
    <cellStyle name="—_EM-SKTelecom_old_【③（SBB+BBM)+BBC】全事業合算10月度_BBケーブルのみ【報告用】Fixed Cost_10月度" xfId="667"/>
    <cellStyle name="—_EM-SKTelecom_old_【③（SBB+BBM)+BBC】全事業合算10月度_BBモバイルのみ【報告用】Fixed Cost_10月度" xfId="668"/>
    <cellStyle name="—_EM-SKTelecom_old_【BBC・BBM抜き】Fixed Cost_10月度" xfId="669"/>
    <cellStyle name="—_EM-SKTelecom_old_【作業用】Fixed Cost" xfId="670"/>
    <cellStyle name="—_EM-SKTelecom_old_050314_PL明細（JT) 代おとく 18" xfId="671"/>
    <cellStyle name="—_EM-SKTelecom_old_050422_Dai SB form" xfId="672"/>
    <cellStyle name="—_EM-SKTelecom_old_050721_Dai PL 3" xfId="673"/>
    <cellStyle name="—_EM-SKTelecom_old_0509_Dai PL明細 1" xfId="674"/>
    <cellStyle name="—_EM-SKTelecom_old_Book1" xfId="675"/>
    <cellStyle name="—_EM-SKTelecom_old_Dai SB form 0504_CEO" xfId="676"/>
    <cellStyle name="—_EM-SKTelecom_old_EM-HTI" xfId="677"/>
    <cellStyle name="—_EM-SKTelecom_old_EM-HTI_【③（SBB+BBM)+BBC】全事業合算10月度" xfId="678"/>
    <cellStyle name="—_EM-SKTelecom_old_EM-HTI_【③（SBB+BBM)+BBC】全事業合算10月度_BBケーブルのみ【報告用】Fixed Cost_10月度" xfId="679"/>
    <cellStyle name="—_EM-SKTelecom_old_EM-HTI_【③（SBB+BBM)+BBC】全事業合算10月度_BBモバイルのみ【報告用】Fixed Cost_10月度" xfId="680"/>
    <cellStyle name="—_EM-SKTelecom_old_EM-HTI_【BBC・BBM抜き】Fixed Cost_10月度" xfId="681"/>
    <cellStyle name="—_EM-SKTelecom_old_EM-HTI_【作業用】Fixed Cost" xfId="682"/>
    <cellStyle name="—_EM-SKTelecom_old_EM-HTI_050314_PL明細（JT) 代おとく 18" xfId="683"/>
    <cellStyle name="—_EM-SKTelecom_old_EM-HTI_050422_Dai SB form" xfId="684"/>
    <cellStyle name="—_EM-SKTelecom_old_EM-HTI_050721_Dai PL 3" xfId="685"/>
    <cellStyle name="—_EM-SKTelecom_old_EM-HTI_0509_Dai PL明細 1" xfId="686"/>
    <cellStyle name="—_EM-SKTelecom_old_EM-HTI_100902 Helen NTT FCF to be sent" xfId="687"/>
    <cellStyle name="—_EM-SKTelecom_old_EM-HTI_100902 Helen NTT FCF to be sent_【③（SBB+BBM)+BBC】全事業合算10月度" xfId="688"/>
    <cellStyle name="—_EM-SKTelecom_old_EM-HTI_100902 Helen NTT FCF to be sent_【③（SBB+BBM)+BBC】全事業合算10月度_BBケーブルのみ【報告用】Fixed Cost_10月度" xfId="689"/>
    <cellStyle name="—_EM-SKTelecom_old_EM-HTI_100902 Helen NTT FCF to be sent_【③（SBB+BBM)+BBC】全事業合算10月度_BBモバイルのみ【報告用】Fixed Cost_10月度" xfId="690"/>
    <cellStyle name="—_EM-SKTelecom_old_EM-HTI_100902 Helen NTT FCF to be sent_【BBC・BBM抜き】Fixed Cost_10月度" xfId="691"/>
    <cellStyle name="—_EM-SKTelecom_old_EM-HTI_100902 Helen NTT FCF to be sent_【作業用】Fixed Cost" xfId="692"/>
    <cellStyle name="—_EM-SKTelecom_old_EM-HTI_100902 Helen NTT FCF to be sent_050314_PL明細（JT) 代おとく 18" xfId="693"/>
    <cellStyle name="—_EM-SKTelecom_old_EM-HTI_100902 Helen NTT FCF to be sent_050422_Dai SB form" xfId="694"/>
    <cellStyle name="—_EM-SKTelecom_old_EM-HTI_100902 Helen NTT FCF to be sent_050721_Dai PL 3" xfId="695"/>
    <cellStyle name="—_EM-SKTelecom_old_EM-HTI_100902 Helen NTT FCF to be sent_0509_Dai PL明細 1" xfId="696"/>
    <cellStyle name="—_EM-SKTelecom_old_EM-HTI_100902 Helen NTT FCF to be sent_Book1" xfId="697"/>
    <cellStyle name="—_EM-SKTelecom_old_EM-HTI_100902 Helen NTT FCF to be sent_Dai SB form 0504_CEO" xfId="698"/>
    <cellStyle name="—_EM-SKTelecom_old_EM-HTI_100902 Helen NTT FCF to be sent_Final_【SBB BOD】全事業合算9月度_1102" xfId="699"/>
    <cellStyle name="—_EM-SKTelecom_old_EM-HTI_100902 Helen NTT FCF to be sent_JTI事業計画　v1.1" xfId="700"/>
    <cellStyle name="—_EM-SKTelecom_old_EM-HTI_100902 Helen NTT FCF to be sent_Revised２【①SBB】全事業合算11月度" xfId="701"/>
    <cellStyle name="—_EM-SKTelecom_old_EM-HTI_100902 Helen NTT FCF to be sent_SBBのみ【報告用】Fixed Cost_1115" xfId="702"/>
    <cellStyle name="—_EM-SKTelecom_old_EM-HTI_100902 Helen NTT FCF to be sent_コピー【報告用】Fixed Cost_10月度_as of 1126" xfId="703"/>
    <cellStyle name="—_EM-SKTelecom_old_EM-HTI_100902 Helen NTT FCF to be sent_コピー【報告用】Fixed Cost_10月度_as of 1126_SBBのみ【報告用】Fixed Cost_1115" xfId="704"/>
    <cellStyle name="—_EM-SKTelecom_old_EM-HTI_100902 Helen NTT FCF to be sent_コピー【報告用】Fixed Cost_1115" xfId="705"/>
    <cellStyle name="—_EM-SKTelecom_old_EM-HTI_Book1" xfId="706"/>
    <cellStyle name="—_EM-SKTelecom_old_EM-HTI_Dai SB form 0504_CEO" xfId="707"/>
    <cellStyle name="—_EM-SKTelecom_old_EM-HTI_Final_【SBB BOD】全事業合算9月度_1102" xfId="708"/>
    <cellStyle name="—_EM-SKTelecom_old_EM-HTI_GlobalValuation_Japan" xfId="709"/>
    <cellStyle name="—_EM-SKTelecom_old_EM-HTI_GlobalValuation_Japan_【③（SBB+BBM)+BBC】全事業合算10月度" xfId="710"/>
    <cellStyle name="—_EM-SKTelecom_old_EM-HTI_GlobalValuation_Japan_【③（SBB+BBM)+BBC】全事業合算10月度_BBケーブルのみ【報告用】Fixed Cost_10月度" xfId="711"/>
    <cellStyle name="—_EM-SKTelecom_old_EM-HTI_GlobalValuation_Japan_【③（SBB+BBM)+BBC】全事業合算10月度_BBモバイルのみ【報告用】Fixed Cost_10月度" xfId="712"/>
    <cellStyle name="—_EM-SKTelecom_old_EM-HTI_GlobalValuation_Japan_【BBC・BBM抜き】Fixed Cost_10月度" xfId="713"/>
    <cellStyle name="—_EM-SKTelecom_old_EM-HTI_GlobalValuation_Japan_【作業用】Fixed Cost" xfId="714"/>
    <cellStyle name="—_EM-SKTelecom_old_EM-HTI_GlobalValuation_Japan_050314_PL明細（JT) 代おとく 18" xfId="715"/>
    <cellStyle name="—_EM-SKTelecom_old_EM-HTI_GlobalValuation_Japan_050422_Dai SB form" xfId="716"/>
    <cellStyle name="—_EM-SKTelecom_old_EM-HTI_GlobalValuation_Japan_050721_Dai PL 3" xfId="717"/>
    <cellStyle name="—_EM-SKTelecom_old_EM-HTI_GlobalValuation_Japan_0509_Dai PL明細 1" xfId="718"/>
    <cellStyle name="—_EM-SKTelecom_old_EM-HTI_GlobalValuation_Japan_Book1" xfId="719"/>
    <cellStyle name="—_EM-SKTelecom_old_EM-HTI_GlobalValuation_Japan_Dai SB form 0504_CEO" xfId="720"/>
    <cellStyle name="—_EM-SKTelecom_old_EM-HTI_GlobalValuation_Japan_Final_【SBB BOD】全事業合算9月度_1102" xfId="721"/>
    <cellStyle name="—_EM-SKTelecom_old_EM-HTI_GlobalValuation_Japan_JTI事業計画　v1.1" xfId="722"/>
    <cellStyle name="—_EM-SKTelecom_old_EM-HTI_GlobalValuation_Japan_Revised２【①SBB】全事業合算11月度" xfId="723"/>
    <cellStyle name="—_EM-SKTelecom_old_EM-HTI_GlobalValuation_Japan_SBBのみ【報告用】Fixed Cost_1115" xfId="724"/>
    <cellStyle name="—_EM-SKTelecom_old_EM-HTI_GlobalValuation_Japan_コピー【報告用】Fixed Cost_10月度_as of 1126" xfId="725"/>
    <cellStyle name="—_EM-SKTelecom_old_EM-HTI_GlobalValuation_Japan_コピー【報告用】Fixed Cost_10月度_as of 1126_SBBのみ【報告用】Fixed Cost_1115" xfId="726"/>
    <cellStyle name="—_EM-SKTelecom_old_EM-HTI_GlobalValuation_Japan_コピー【報告用】Fixed Cost_1115" xfId="727"/>
    <cellStyle name="—_EM-SKTelecom_old_EM-HTI_JT CROCI" xfId="728"/>
    <cellStyle name="—_EM-SKTelecom_old_EM-HTI_JT CROCI_【③（SBB+BBM)+BBC】全事業合算10月度" xfId="729"/>
    <cellStyle name="—_EM-SKTelecom_old_EM-HTI_JT CROCI_【③（SBB+BBM)+BBC】全事業合算10月度_BBケーブルのみ【報告用】Fixed Cost_10月度" xfId="730"/>
    <cellStyle name="—_EM-SKTelecom_old_EM-HTI_JT CROCI_【③（SBB+BBM)+BBC】全事業合算10月度_BBモバイルのみ【報告用】Fixed Cost_10月度" xfId="731"/>
    <cellStyle name="—_EM-SKTelecom_old_EM-HTI_JT CROCI_【BBC・BBM抜き】Fixed Cost_10月度" xfId="732"/>
    <cellStyle name="—_EM-SKTelecom_old_EM-HTI_JT CROCI_【作業用】Fixed Cost" xfId="733"/>
    <cellStyle name="—_EM-SKTelecom_old_EM-HTI_JT CROCI_050314_PL明細（JT) 代おとく 18" xfId="734"/>
    <cellStyle name="—_EM-SKTelecom_old_EM-HTI_JT CROCI_050422_Dai SB form" xfId="735"/>
    <cellStyle name="—_EM-SKTelecom_old_EM-HTI_JT CROCI_050721_Dai PL 3" xfId="736"/>
    <cellStyle name="—_EM-SKTelecom_old_EM-HTI_JT CROCI_0509_Dai PL明細 1" xfId="737"/>
    <cellStyle name="—_EM-SKTelecom_old_EM-HTI_JT CROCI_Book1" xfId="738"/>
    <cellStyle name="—_EM-SKTelecom_old_EM-HTI_JT CROCI_Dai SB form 0504_CEO" xfId="739"/>
    <cellStyle name="—_EM-SKTelecom_old_EM-HTI_JT CROCI_Final_【SBB BOD】全事業合算9月度_1102" xfId="740"/>
    <cellStyle name="—_EM-SKTelecom_old_EM-HTI_JT CROCI_JTI事業計画　v1.1" xfId="741"/>
    <cellStyle name="—_EM-SKTelecom_old_EM-HTI_JT CROCI_Revised２【①SBB】全事業合算11月度" xfId="742"/>
    <cellStyle name="—_EM-SKTelecom_old_EM-HTI_JT CROCI_SBBのみ【報告用】Fixed Cost_1115" xfId="743"/>
    <cellStyle name="—_EM-SKTelecom_old_EM-HTI_JT CROCI_コピー【報告用】Fixed Cost_10月度_as of 1126" xfId="744"/>
    <cellStyle name="—_EM-SKTelecom_old_EM-HTI_JT CROCI_コピー【報告用】Fixed Cost_10月度_as of 1126_SBBのみ【報告用】Fixed Cost_1115" xfId="745"/>
    <cellStyle name="—_EM-SKTelecom_old_EM-HTI_JT CROCI_コピー【報告用】Fixed Cost_1115" xfId="746"/>
    <cellStyle name="—_EM-SKTelecom_old_EM-HTI_JTI事業計画　v1.1" xfId="747"/>
    <cellStyle name="—_EM-SKTelecom_old_EM-HTI_KDDI CROCI" xfId="748"/>
    <cellStyle name="—_EM-SKTelecom_old_EM-HTI_KDDI CROCI_【③（SBB+BBM)+BBC】全事業合算10月度" xfId="749"/>
    <cellStyle name="—_EM-SKTelecom_old_EM-HTI_KDDI CROCI_【③（SBB+BBM)+BBC】全事業合算10月度_BBケーブルのみ【報告用】Fixed Cost_10月度" xfId="750"/>
    <cellStyle name="—_EM-SKTelecom_old_EM-HTI_KDDI CROCI_【③（SBB+BBM)+BBC】全事業合算10月度_BBモバイルのみ【報告用】Fixed Cost_10月度" xfId="751"/>
    <cellStyle name="—_EM-SKTelecom_old_EM-HTI_KDDI CROCI_【BBC・BBM抜き】Fixed Cost_10月度" xfId="752"/>
    <cellStyle name="—_EM-SKTelecom_old_EM-HTI_KDDI CROCI_【作業用】Fixed Cost" xfId="753"/>
    <cellStyle name="—_EM-SKTelecom_old_EM-HTI_KDDI CROCI_050314_PL明細（JT) 代おとく 18" xfId="754"/>
    <cellStyle name="—_EM-SKTelecom_old_EM-HTI_KDDI CROCI_050422_Dai SB form" xfId="755"/>
    <cellStyle name="—_EM-SKTelecom_old_EM-HTI_KDDI CROCI_050721_Dai PL 3" xfId="756"/>
    <cellStyle name="—_EM-SKTelecom_old_EM-HTI_KDDI CROCI_0509_Dai PL明細 1" xfId="757"/>
    <cellStyle name="—_EM-SKTelecom_old_EM-HTI_KDDI CROCI_Book1" xfId="758"/>
    <cellStyle name="—_EM-SKTelecom_old_EM-HTI_KDDI CROCI_Dai SB form 0504_CEO" xfId="759"/>
    <cellStyle name="—_EM-SKTelecom_old_EM-HTI_KDDI CROCI_Final_【SBB BOD】全事業合算9月度_1102" xfId="760"/>
    <cellStyle name="—_EM-SKTelecom_old_EM-HTI_KDDI CROCI_JTI事業計画　v1.1" xfId="761"/>
    <cellStyle name="—_EM-SKTelecom_old_EM-HTI_KDDI CROCI_Revised２【①SBB】全事業合算11月度" xfId="762"/>
    <cellStyle name="—_EM-SKTelecom_old_EM-HTI_KDDI CROCI_SBBのみ【報告用】Fixed Cost_1115" xfId="763"/>
    <cellStyle name="—_EM-SKTelecom_old_EM-HTI_KDDI CROCI_コピー【報告用】Fixed Cost_10月度_as of 1126" xfId="764"/>
    <cellStyle name="—_EM-SKTelecom_old_EM-HTI_KDDI CROCI_コピー【報告用】Fixed Cost_10月度_as of 1126_SBBのみ【報告用】Fixed Cost_1115" xfId="765"/>
    <cellStyle name="—_EM-SKTelecom_old_EM-HTI_KDDI CROCI_コピー【報告用】Fixed Cost_1115" xfId="766"/>
    <cellStyle name="—_EM-SKTelecom_old_EM-HTI_NTT CROCI" xfId="767"/>
    <cellStyle name="—_EM-SKTelecom_old_EM-HTI_NTT CROCI_【③（SBB+BBM)+BBC】全事業合算10月度" xfId="768"/>
    <cellStyle name="—_EM-SKTelecom_old_EM-HTI_NTT CROCI_【③（SBB+BBM)+BBC】全事業合算10月度_BBケーブルのみ【報告用】Fixed Cost_10月度" xfId="769"/>
    <cellStyle name="—_EM-SKTelecom_old_EM-HTI_NTT CROCI_【③（SBB+BBM)+BBC】全事業合算10月度_BBモバイルのみ【報告用】Fixed Cost_10月度" xfId="770"/>
    <cellStyle name="—_EM-SKTelecom_old_EM-HTI_NTT CROCI_【BBC・BBM抜き】Fixed Cost_10月度" xfId="771"/>
    <cellStyle name="—_EM-SKTelecom_old_EM-HTI_NTT CROCI_【作業用】Fixed Cost" xfId="772"/>
    <cellStyle name="—_EM-SKTelecom_old_EM-HTI_NTT CROCI_050314_PL明細（JT) 代おとく 18" xfId="773"/>
    <cellStyle name="—_EM-SKTelecom_old_EM-HTI_NTT CROCI_050422_Dai SB form" xfId="774"/>
    <cellStyle name="—_EM-SKTelecom_old_EM-HTI_NTT CROCI_050721_Dai PL 3" xfId="775"/>
    <cellStyle name="—_EM-SKTelecom_old_EM-HTI_NTT CROCI_0509_Dai PL明細 1" xfId="776"/>
    <cellStyle name="—_EM-SKTelecom_old_EM-HTI_NTT CROCI_Book1" xfId="777"/>
    <cellStyle name="—_EM-SKTelecom_old_EM-HTI_NTT CROCI_Dai SB form 0504_CEO" xfId="778"/>
    <cellStyle name="—_EM-SKTelecom_old_EM-HTI_NTT CROCI_Final_【SBB BOD】全事業合算9月度_1102" xfId="779"/>
    <cellStyle name="—_EM-SKTelecom_old_EM-HTI_NTT CROCI_JTI事業計画　v1.1" xfId="780"/>
    <cellStyle name="—_EM-SKTelecom_old_EM-HTI_NTT CROCI_Revised２【①SBB】全事業合算11月度" xfId="781"/>
    <cellStyle name="—_EM-SKTelecom_old_EM-HTI_NTT CROCI_SBBのみ【報告用】Fixed Cost_1115" xfId="782"/>
    <cellStyle name="—_EM-SKTelecom_old_EM-HTI_NTT CROCI_コピー【報告用】Fixed Cost_10月度_as of 1126" xfId="783"/>
    <cellStyle name="—_EM-SKTelecom_old_EM-HTI_NTT CROCI_コピー【報告用】Fixed Cost_10月度_as of 1126_SBBのみ【報告用】Fixed Cost_1115" xfId="784"/>
    <cellStyle name="—_EM-SKTelecom_old_EM-HTI_NTT CROCI_コピー【報告用】Fixed Cost_1115" xfId="785"/>
    <cellStyle name="—_EM-SKTelecom_old_EM-HTI_NTT proportionate" xfId="786"/>
    <cellStyle name="—_EM-SKTelecom_old_EM-HTI_NTT proportionate_【③（SBB+BBM)+BBC】全事業合算10月度" xfId="787"/>
    <cellStyle name="—_EM-SKTelecom_old_EM-HTI_NTT proportionate_【③（SBB+BBM)+BBC】全事業合算10月度_BBケーブルのみ【報告用】Fixed Cost_10月度" xfId="788"/>
    <cellStyle name="—_EM-SKTelecom_old_EM-HTI_NTT proportionate_【③（SBB+BBM)+BBC】全事業合算10月度_BBモバイルのみ【報告用】Fixed Cost_10月度" xfId="789"/>
    <cellStyle name="—_EM-SKTelecom_old_EM-HTI_NTT proportionate_【BBC・BBM抜き】Fixed Cost_10月度" xfId="790"/>
    <cellStyle name="—_EM-SKTelecom_old_EM-HTI_NTT proportionate_【作業用】Fixed Cost" xfId="791"/>
    <cellStyle name="—_EM-SKTelecom_old_EM-HTI_NTT proportionate_050314_PL明細（JT) 代おとく 18" xfId="792"/>
    <cellStyle name="—_EM-SKTelecom_old_EM-HTI_NTT proportionate_050422_Dai SB form" xfId="793"/>
    <cellStyle name="—_EM-SKTelecom_old_EM-HTI_NTT proportionate_050721_Dai PL 3" xfId="794"/>
    <cellStyle name="—_EM-SKTelecom_old_EM-HTI_NTT proportionate_0509_Dai PL明細 1" xfId="795"/>
    <cellStyle name="—_EM-SKTelecom_old_EM-HTI_NTT proportionate_Book1" xfId="796"/>
    <cellStyle name="—_EM-SKTelecom_old_EM-HTI_NTT proportionate_Dai SB form 0504_CEO" xfId="797"/>
    <cellStyle name="—_EM-SKTelecom_old_EM-HTI_NTT proportionate_Final_【SBB BOD】全事業合算9月度_1102" xfId="798"/>
    <cellStyle name="—_EM-SKTelecom_old_EM-HTI_NTT proportionate_JTI事業計画　v1.1" xfId="799"/>
    <cellStyle name="—_EM-SKTelecom_old_EM-HTI_NTT proportionate_Revised２【①SBB】全事業合算11月度" xfId="800"/>
    <cellStyle name="—_EM-SKTelecom_old_EM-HTI_NTT proportionate_SBBのみ【報告用】Fixed Cost_1115" xfId="801"/>
    <cellStyle name="—_EM-SKTelecom_old_EM-HTI_NTT proportionate_コピー【報告用】Fixed Cost_10月度_as of 1126" xfId="802"/>
    <cellStyle name="—_EM-SKTelecom_old_EM-HTI_NTT proportionate_コピー【報告用】Fixed Cost_10月度_as of 1126_SBBのみ【報告用】Fixed Cost_1115" xfId="803"/>
    <cellStyle name="—_EM-SKTelecom_old_EM-HTI_NTT proportionate_コピー【報告用】Fixed Cost_1115" xfId="804"/>
    <cellStyle name="—_EM-SKTelecom_old_EM-HTI_Revised２【①SBB】全事業合算11月度" xfId="805"/>
    <cellStyle name="—_EM-SKTelecom_old_EM-HTI_SBBのみ【報告用】Fixed Cost_1115" xfId="806"/>
    <cellStyle name="—_EM-SKTelecom_old_EM-HTI_Sheet1" xfId="807"/>
    <cellStyle name="—_EM-SKTelecom_old_EM-HTI_Sheet1_【③（SBB+BBM)+BBC】全事業合算10月度" xfId="808"/>
    <cellStyle name="—_EM-SKTelecom_old_EM-HTI_Sheet1_【③（SBB+BBM)+BBC】全事業合算10月度_BBケーブルのみ【報告用】Fixed Cost_10月度" xfId="809"/>
    <cellStyle name="—_EM-SKTelecom_old_EM-HTI_Sheet1_【③（SBB+BBM)+BBC】全事業合算10月度_BBモバイルのみ【報告用】Fixed Cost_10月度" xfId="810"/>
    <cellStyle name="—_EM-SKTelecom_old_EM-HTI_Sheet1_【BBC・BBM抜き】Fixed Cost_10月度" xfId="811"/>
    <cellStyle name="—_EM-SKTelecom_old_EM-HTI_Sheet1_【作業用】Fixed Cost" xfId="812"/>
    <cellStyle name="—_EM-SKTelecom_old_EM-HTI_Sheet1_050314_PL明細（JT) 代おとく 18" xfId="813"/>
    <cellStyle name="—_EM-SKTelecom_old_EM-HTI_Sheet1_050422_Dai SB form" xfId="814"/>
    <cellStyle name="—_EM-SKTelecom_old_EM-HTI_Sheet1_050721_Dai PL 3" xfId="815"/>
    <cellStyle name="—_EM-SKTelecom_old_EM-HTI_Sheet1_0509_Dai PL明細 1" xfId="816"/>
    <cellStyle name="—_EM-SKTelecom_old_EM-HTI_Sheet1_Book1" xfId="817"/>
    <cellStyle name="—_EM-SKTelecom_old_EM-HTI_Sheet1_Dai SB form 0504_CEO" xfId="818"/>
    <cellStyle name="—_EM-SKTelecom_old_EM-HTI_Sheet1_Final_【SBB BOD】全事業合算9月度_1102" xfId="819"/>
    <cellStyle name="—_EM-SKTelecom_old_EM-HTI_Sheet1_JTI事業計画　v1.1" xfId="820"/>
    <cellStyle name="—_EM-SKTelecom_old_EM-HTI_Sheet1_Revised２【①SBB】全事業合算11月度" xfId="821"/>
    <cellStyle name="—_EM-SKTelecom_old_EM-HTI_Sheet1_SBBのみ【報告用】Fixed Cost_1115" xfId="822"/>
    <cellStyle name="—_EM-SKTelecom_old_EM-HTI_Sheet1_コピー【報告用】Fixed Cost_10月度_as of 1126" xfId="823"/>
    <cellStyle name="—_EM-SKTelecom_old_EM-HTI_Sheet1_コピー【報告用】Fixed Cost_10月度_as of 1126_SBBのみ【報告用】Fixed Cost_1115" xfId="824"/>
    <cellStyle name="—_EM-SKTelecom_old_EM-HTI_Sheet1_コピー【報告用】Fixed Cost_1115" xfId="825"/>
    <cellStyle name="—_EM-SKTelecom_old_EM-HTI_コピー【報告用】Fixed Cost_10月度_as of 1126" xfId="826"/>
    <cellStyle name="—_EM-SKTelecom_old_EM-HTI_コピー【報告用】Fixed Cost_10月度_as of 1126_SBBのみ【報告用】Fixed Cost_1115" xfId="827"/>
    <cellStyle name="—_EM-SKTelecom_old_EM-HTI_コピー【報告用】Fixed Cost_1115" xfId="828"/>
    <cellStyle name="—_EM-SKTelecom_old_Final_【SBB BOD】全事業合算9月度_1102" xfId="829"/>
    <cellStyle name="—_EM-SKTelecom_old_JTI事業計画　v1.1" xfId="830"/>
    <cellStyle name="—_EM-SKTelecom_old_Revised２【①SBB】全事業合算11月度" xfId="831"/>
    <cellStyle name="—_EM-SKTelecom_old_SBBのみ【報告用】Fixed Cost_1115" xfId="832"/>
    <cellStyle name="—_EM-SKTelecom_old_コピー【報告用】Fixed Cost_10月度_as of 1126" xfId="833"/>
    <cellStyle name="—_EM-SKTelecom_old_コピー【報告用】Fixed Cost_10月度_as of 1126_SBBのみ【報告用】Fixed Cost_1115" xfId="834"/>
    <cellStyle name="—_EM-SKTelecom_old_コピー【報告用】Fixed Cost_1115" xfId="835"/>
    <cellStyle name="_Euro" xfId="836"/>
    <cellStyle name="_Euro_★CF0905ver2" xfId="837"/>
    <cellStyle name="_Euro_①SBM＋D_SBM分＋D共同事業外Country_Summary2008-0515" xfId="838"/>
    <cellStyle name="_Euro_４月" xfId="839"/>
    <cellStyle name="_Euro_A!" xfId="840"/>
    <cellStyle name="_Euro_S2!" xfId="841"/>
    <cellStyle name="_Euro_Sheet1" xfId="842"/>
    <cellStyle name="_Euro_サマリ_6+6" xfId="843"/>
    <cellStyle name="_Euro_新Country_Summary_Draft20071116-2" xfId="844"/>
    <cellStyle name="—_Final_【SBB BOD】全事業合算9月度_1102" xfId="845"/>
    <cellStyle name="—_GlobalValuation_Japan" xfId="846"/>
    <cellStyle name="—_GlobalValuation_Japan_【③（SBB+BBM)+BBC】全事業合算10月度" xfId="847"/>
    <cellStyle name="—_GlobalValuation_Japan_【③（SBB+BBM)+BBC】全事業合算10月度_BBケーブルのみ【報告用】Fixed Cost_10月度" xfId="848"/>
    <cellStyle name="—_GlobalValuation_Japan_【③（SBB+BBM)+BBC】全事業合算10月度_BBモバイルのみ【報告用】Fixed Cost_10月度" xfId="849"/>
    <cellStyle name="—_GlobalValuation_Japan_【BBC・BBM抜き】Fixed Cost_10月度" xfId="850"/>
    <cellStyle name="—_GlobalValuation_Japan_【作業用】Fixed Cost" xfId="851"/>
    <cellStyle name="—_GlobalValuation_Japan_050314_PL明細（JT) 代おとく 18" xfId="852"/>
    <cellStyle name="—_GlobalValuation_Japan_050422_Dai SB form" xfId="853"/>
    <cellStyle name="—_GlobalValuation_Japan_050721_Dai PL 3" xfId="854"/>
    <cellStyle name="—_GlobalValuation_Japan_0509_Dai PL明細 1" xfId="855"/>
    <cellStyle name="—_GlobalValuation_Japan_Book1" xfId="856"/>
    <cellStyle name="—_GlobalValuation_Japan_Dai SB form 0504_CEO" xfId="857"/>
    <cellStyle name="—_GlobalValuation_Japan_Final_【SBB BOD】全事業合算9月度_1102" xfId="858"/>
    <cellStyle name="—_GlobalValuation_Japan_JTI事業計画　v1.1" xfId="859"/>
    <cellStyle name="—_GlobalValuation_Japan_Revised２【①SBB】全事業合算11月度" xfId="860"/>
    <cellStyle name="—_GlobalValuation_Japan_SBBのみ【報告用】Fixed Cost_1115" xfId="861"/>
    <cellStyle name="—_GlobalValuation_Japan_コピー【報告用】Fixed Cost_10月度_as of 1126" xfId="862"/>
    <cellStyle name="—_GlobalValuation_Japan_コピー【報告用】Fixed Cost_10月度_as of 1126_SBBのみ【報告用】Fixed Cost_1115" xfId="863"/>
    <cellStyle name="—_GlobalValuation_Japan_コピー【報告用】Fixed Cost_1115" xfId="864"/>
    <cellStyle name="—_GS Assumptions-F" xfId="865"/>
    <cellStyle name="—_GS Assumptions-F_【③（SBB+BBM)+BBC】全事業合算10月度" xfId="866"/>
    <cellStyle name="—_GS Assumptions-F_【③（SBB+BBM)+BBC】全事業合算10月度_BBケーブルのみ【報告用】Fixed Cost_10月度" xfId="867"/>
    <cellStyle name="—_GS Assumptions-F_【③（SBB+BBM)+BBC】全事業合算10月度_BBモバイルのみ【報告用】Fixed Cost_10月度" xfId="868"/>
    <cellStyle name="—_GS Assumptions-F_【BBC・BBM抜き】Fixed Cost_10月度" xfId="869"/>
    <cellStyle name="—_GS Assumptions-F_【作業用】Fixed Cost" xfId="870"/>
    <cellStyle name="—_GS Assumptions-F_050314_PL明細（JT) 代おとく 18" xfId="871"/>
    <cellStyle name="—_GS Assumptions-F_050422_Dai SB form" xfId="872"/>
    <cellStyle name="—_GS Assumptions-F_050721_Dai PL 3" xfId="873"/>
    <cellStyle name="—_GS Assumptions-F_0509_Dai PL明細 1" xfId="874"/>
    <cellStyle name="—_GS Assumptions-F_100902 Helen NTT FCF to be sent" xfId="875"/>
    <cellStyle name="—_GS Assumptions-F_100902 Helen NTT FCF to be sent_【③（SBB+BBM)+BBC】全事業合算10月度" xfId="876"/>
    <cellStyle name="—_GS Assumptions-F_100902 Helen NTT FCF to be sent_【③（SBB+BBM)+BBC】全事業合算10月度_BBケーブルのみ【報告用】Fixed Cost_10月度" xfId="877"/>
    <cellStyle name="—_GS Assumptions-F_100902 Helen NTT FCF to be sent_【③（SBB+BBM)+BBC】全事業合算10月度_BBモバイルのみ【報告用】Fixed Cost_10月度" xfId="878"/>
    <cellStyle name="—_GS Assumptions-F_100902 Helen NTT FCF to be sent_【BBC・BBM抜き】Fixed Cost_10月度" xfId="879"/>
    <cellStyle name="—_GS Assumptions-F_100902 Helen NTT FCF to be sent_【作業用】Fixed Cost" xfId="880"/>
    <cellStyle name="—_GS Assumptions-F_100902 Helen NTT FCF to be sent_050314_PL明細（JT) 代おとく 18" xfId="881"/>
    <cellStyle name="—_GS Assumptions-F_100902 Helen NTT FCF to be sent_050422_Dai SB form" xfId="882"/>
    <cellStyle name="—_GS Assumptions-F_100902 Helen NTT FCF to be sent_050721_Dai PL 3" xfId="883"/>
    <cellStyle name="—_GS Assumptions-F_100902 Helen NTT FCF to be sent_0509_Dai PL明細 1" xfId="884"/>
    <cellStyle name="—_GS Assumptions-F_100902 Helen NTT FCF to be sent_Book1" xfId="885"/>
    <cellStyle name="—_GS Assumptions-F_100902 Helen NTT FCF to be sent_Dai SB form 0504_CEO" xfId="886"/>
    <cellStyle name="—_GS Assumptions-F_100902 Helen NTT FCF to be sent_Final_【SBB BOD】全事業合算9月度_1102" xfId="887"/>
    <cellStyle name="—_GS Assumptions-F_100902 Helen NTT FCF to be sent_JTI事業計画　v1.1" xfId="888"/>
    <cellStyle name="—_GS Assumptions-F_100902 Helen NTT FCF to be sent_Revised２【①SBB】全事業合算11月度" xfId="889"/>
    <cellStyle name="—_GS Assumptions-F_100902 Helen NTT FCF to be sent_SBBのみ【報告用】Fixed Cost_1115" xfId="890"/>
    <cellStyle name="—_GS Assumptions-F_100902 Helen NTT FCF to be sent_コピー【報告用】Fixed Cost_10月度_as of 1126" xfId="891"/>
    <cellStyle name="—_GS Assumptions-F_100902 Helen NTT FCF to be sent_コピー【報告用】Fixed Cost_10月度_as of 1126_SBBのみ【報告用】Fixed Cost_1115" xfId="892"/>
    <cellStyle name="—_GS Assumptions-F_100902 Helen NTT FCF to be sent_コピー【報告用】Fixed Cost_1115" xfId="893"/>
    <cellStyle name="—_GS Assumptions-F_Book1" xfId="894"/>
    <cellStyle name="—_GS Assumptions-F_Dai SB form 0504_CEO" xfId="895"/>
    <cellStyle name="—_GS Assumptions-F_EM-Optus" xfId="896"/>
    <cellStyle name="—_GS Assumptions-F_EM-Optus_【③（SBB+BBM)+BBC】全事業合算10月度" xfId="897"/>
    <cellStyle name="—_GS Assumptions-F_EM-Optus_【③（SBB+BBM)+BBC】全事業合算10月度_BBケーブルのみ【報告用】Fixed Cost_10月度" xfId="898"/>
    <cellStyle name="—_GS Assumptions-F_EM-Optus_【③（SBB+BBM)+BBC】全事業合算10月度_BBモバイルのみ【報告用】Fixed Cost_10月度" xfId="899"/>
    <cellStyle name="—_GS Assumptions-F_EM-Optus_【BBC・BBM抜き】Fixed Cost_10月度" xfId="900"/>
    <cellStyle name="—_GS Assumptions-F_EM-Optus_【作業用】Fixed Cost" xfId="901"/>
    <cellStyle name="—_GS Assumptions-F_EM-Optus_050314_PL明細（JT) 代おとく 18" xfId="902"/>
    <cellStyle name="—_GS Assumptions-F_EM-Optus_050422_Dai SB form" xfId="903"/>
    <cellStyle name="—_GS Assumptions-F_EM-Optus_050721_Dai PL 3" xfId="904"/>
    <cellStyle name="—_GS Assumptions-F_EM-Optus_0509_Dai PL明細 1" xfId="905"/>
    <cellStyle name="—_GS Assumptions-F_EM-Optus_Book1" xfId="906"/>
    <cellStyle name="—_GS Assumptions-F_EM-Optus_Dai SB form 0504_CEO" xfId="907"/>
    <cellStyle name="—_GS Assumptions-F_EM-Optus_Final_【SBB BOD】全事業合算9月度_1102" xfId="908"/>
    <cellStyle name="—_GS Assumptions-F_EM-Optus_JTI事業計画　v1.1" xfId="909"/>
    <cellStyle name="—_GS Assumptions-F_EM-Optus_Revised２【①SBB】全事業合算11月度" xfId="910"/>
    <cellStyle name="—_GS Assumptions-F_EM-Optus_SBBのみ【報告用】Fixed Cost_1115" xfId="911"/>
    <cellStyle name="—_GS Assumptions-F_EM-Optus_コピー【報告用】Fixed Cost_10月度_as of 1126" xfId="912"/>
    <cellStyle name="—_GS Assumptions-F_EM-Optus_コピー【報告用】Fixed Cost_10月度_as of 1126_SBBのみ【報告用】Fixed Cost_1115" xfId="913"/>
    <cellStyle name="—_GS Assumptions-F_EM-Optus_コピー【報告用】Fixed Cost_1115" xfId="914"/>
    <cellStyle name="—_GS Assumptions-F_Final_【SBB BOD】全事業合算9月度_1102" xfId="915"/>
    <cellStyle name="—_GS Assumptions-F_GlobalValuation_Japan" xfId="916"/>
    <cellStyle name="—_GS Assumptions-F_GlobalValuation_Japan_【③（SBB+BBM)+BBC】全事業合算10月度" xfId="917"/>
    <cellStyle name="—_GS Assumptions-F_GlobalValuation_Japan_【③（SBB+BBM)+BBC】全事業合算10月度_BBケーブルのみ【報告用】Fixed Cost_10月度" xfId="918"/>
    <cellStyle name="—_GS Assumptions-F_GlobalValuation_Japan_【③（SBB+BBM)+BBC】全事業合算10月度_BBモバイルのみ【報告用】Fixed Cost_10月度" xfId="919"/>
    <cellStyle name="—_GS Assumptions-F_GlobalValuation_Japan_【BBC・BBM抜き】Fixed Cost_10月度" xfId="920"/>
    <cellStyle name="—_GS Assumptions-F_GlobalValuation_Japan_【作業用】Fixed Cost" xfId="921"/>
    <cellStyle name="—_GS Assumptions-F_GlobalValuation_Japan_050314_PL明細（JT) 代おとく 18" xfId="922"/>
    <cellStyle name="—_GS Assumptions-F_GlobalValuation_Japan_050422_Dai SB form" xfId="923"/>
    <cellStyle name="—_GS Assumptions-F_GlobalValuation_Japan_050721_Dai PL 3" xfId="924"/>
    <cellStyle name="—_GS Assumptions-F_GlobalValuation_Japan_0509_Dai PL明細 1" xfId="925"/>
    <cellStyle name="—_GS Assumptions-F_GlobalValuation_Japan_Book1" xfId="926"/>
    <cellStyle name="—_GS Assumptions-F_GlobalValuation_Japan_Dai SB form 0504_CEO" xfId="927"/>
    <cellStyle name="—_GS Assumptions-F_GlobalValuation_Japan_Final_【SBB BOD】全事業合算9月度_1102" xfId="928"/>
    <cellStyle name="—_GS Assumptions-F_GlobalValuation_Japan_JTI事業計画　v1.1" xfId="929"/>
    <cellStyle name="—_GS Assumptions-F_GlobalValuation_Japan_Revised２【①SBB】全事業合算11月度" xfId="930"/>
    <cellStyle name="—_GS Assumptions-F_GlobalValuation_Japan_SBBのみ【報告用】Fixed Cost_1115" xfId="931"/>
    <cellStyle name="—_GS Assumptions-F_GlobalValuation_Japan_コピー【報告用】Fixed Cost_10月度_as of 1126" xfId="932"/>
    <cellStyle name="—_GS Assumptions-F_GlobalValuation_Japan_コピー【報告用】Fixed Cost_10月度_as of 1126_SBBのみ【報告用】Fixed Cost_1115" xfId="933"/>
    <cellStyle name="—_GS Assumptions-F_GlobalValuation_Japan_コピー【報告用】Fixed Cost_1115" xfId="934"/>
    <cellStyle name="—_GS Assumptions-F_JT CROCI" xfId="935"/>
    <cellStyle name="—_GS Assumptions-F_JT CROCI_【③（SBB+BBM)+BBC】全事業合算10月度" xfId="936"/>
    <cellStyle name="—_GS Assumptions-F_JT CROCI_【③（SBB+BBM)+BBC】全事業合算10月度_BBケーブルのみ【報告用】Fixed Cost_10月度" xfId="937"/>
    <cellStyle name="—_GS Assumptions-F_JT CROCI_【③（SBB+BBM)+BBC】全事業合算10月度_BBモバイルのみ【報告用】Fixed Cost_10月度" xfId="938"/>
    <cellStyle name="—_GS Assumptions-F_JT CROCI_【BBC・BBM抜き】Fixed Cost_10月度" xfId="939"/>
    <cellStyle name="—_GS Assumptions-F_JT CROCI_【作業用】Fixed Cost" xfId="940"/>
    <cellStyle name="—_GS Assumptions-F_JT CROCI_050314_PL明細（JT) 代おとく 18" xfId="941"/>
    <cellStyle name="—_GS Assumptions-F_JT CROCI_050422_Dai SB form" xfId="942"/>
    <cellStyle name="—_GS Assumptions-F_JT CROCI_050721_Dai PL 3" xfId="943"/>
    <cellStyle name="—_GS Assumptions-F_JT CROCI_0509_Dai PL明細 1" xfId="944"/>
    <cellStyle name="—_GS Assumptions-F_JT CROCI_Book1" xfId="945"/>
    <cellStyle name="—_GS Assumptions-F_JT CROCI_Dai SB form 0504_CEO" xfId="946"/>
    <cellStyle name="—_GS Assumptions-F_JT CROCI_Final_【SBB BOD】全事業合算9月度_1102" xfId="947"/>
    <cellStyle name="—_GS Assumptions-F_JT CROCI_JTI事業計画　v1.1" xfId="948"/>
    <cellStyle name="—_GS Assumptions-F_JT CROCI_Revised２【①SBB】全事業合算11月度" xfId="949"/>
    <cellStyle name="—_GS Assumptions-F_JT CROCI_SBBのみ【報告用】Fixed Cost_1115" xfId="950"/>
    <cellStyle name="—_GS Assumptions-F_JT CROCI_コピー【報告用】Fixed Cost_10月度_as of 1126" xfId="951"/>
    <cellStyle name="—_GS Assumptions-F_JT CROCI_コピー【報告用】Fixed Cost_10月度_as of 1126_SBBのみ【報告用】Fixed Cost_1115" xfId="952"/>
    <cellStyle name="—_GS Assumptions-F_JT CROCI_コピー【報告用】Fixed Cost_1115" xfId="953"/>
    <cellStyle name="—_GS Assumptions-F_JTI事業計画　v1.1" xfId="954"/>
    <cellStyle name="—_GS Assumptions-F_KDDI CROCI" xfId="955"/>
    <cellStyle name="—_GS Assumptions-F_KDDI CROCI_【③（SBB+BBM)+BBC】全事業合算10月度" xfId="956"/>
    <cellStyle name="—_GS Assumptions-F_KDDI CROCI_【③（SBB+BBM)+BBC】全事業合算10月度_BBケーブルのみ【報告用】Fixed Cost_10月度" xfId="957"/>
    <cellStyle name="—_GS Assumptions-F_KDDI CROCI_【③（SBB+BBM)+BBC】全事業合算10月度_BBモバイルのみ【報告用】Fixed Cost_10月度" xfId="958"/>
    <cellStyle name="—_GS Assumptions-F_KDDI CROCI_【BBC・BBM抜き】Fixed Cost_10月度" xfId="959"/>
    <cellStyle name="—_GS Assumptions-F_KDDI CROCI_【作業用】Fixed Cost" xfId="960"/>
    <cellStyle name="—_GS Assumptions-F_KDDI CROCI_050314_PL明細（JT) 代おとく 18" xfId="961"/>
    <cellStyle name="—_GS Assumptions-F_KDDI CROCI_050422_Dai SB form" xfId="962"/>
    <cellStyle name="—_GS Assumptions-F_KDDI CROCI_050721_Dai PL 3" xfId="963"/>
    <cellStyle name="—_GS Assumptions-F_KDDI CROCI_0509_Dai PL明細 1" xfId="964"/>
    <cellStyle name="—_GS Assumptions-F_KDDI CROCI_Book1" xfId="965"/>
    <cellStyle name="—_GS Assumptions-F_KDDI CROCI_Dai SB form 0504_CEO" xfId="966"/>
    <cellStyle name="—_GS Assumptions-F_KDDI CROCI_Final_【SBB BOD】全事業合算9月度_1102" xfId="967"/>
    <cellStyle name="—_GS Assumptions-F_KDDI CROCI_JTI事業計画　v1.1" xfId="968"/>
    <cellStyle name="—_GS Assumptions-F_KDDI CROCI_Revised２【①SBB】全事業合算11月度" xfId="969"/>
    <cellStyle name="—_GS Assumptions-F_KDDI CROCI_SBBのみ【報告用】Fixed Cost_1115" xfId="970"/>
    <cellStyle name="—_GS Assumptions-F_KDDI CROCI_コピー【報告用】Fixed Cost_10月度_as of 1126" xfId="971"/>
    <cellStyle name="—_GS Assumptions-F_KDDI CROCI_コピー【報告用】Fixed Cost_10月度_as of 1126_SBBのみ【報告用】Fixed Cost_1115" xfId="972"/>
    <cellStyle name="—_GS Assumptions-F_KDDI CROCI_コピー【報告用】Fixed Cost_1115" xfId="973"/>
    <cellStyle name="—_GS Assumptions-F_NTT CROCI" xfId="974"/>
    <cellStyle name="—_GS Assumptions-F_NTT CROCI_【③（SBB+BBM)+BBC】全事業合算10月度" xfId="975"/>
    <cellStyle name="—_GS Assumptions-F_NTT CROCI_【③（SBB+BBM)+BBC】全事業合算10月度_BBケーブルのみ【報告用】Fixed Cost_10月度" xfId="976"/>
    <cellStyle name="—_GS Assumptions-F_NTT CROCI_【③（SBB+BBM)+BBC】全事業合算10月度_BBモバイルのみ【報告用】Fixed Cost_10月度" xfId="977"/>
    <cellStyle name="—_GS Assumptions-F_NTT CROCI_【BBC・BBM抜き】Fixed Cost_10月度" xfId="978"/>
    <cellStyle name="—_GS Assumptions-F_NTT CROCI_【作業用】Fixed Cost" xfId="979"/>
    <cellStyle name="—_GS Assumptions-F_NTT CROCI_050314_PL明細（JT) 代おとく 18" xfId="980"/>
    <cellStyle name="—_GS Assumptions-F_NTT CROCI_050422_Dai SB form" xfId="981"/>
    <cellStyle name="—_GS Assumptions-F_NTT CROCI_050721_Dai PL 3" xfId="982"/>
    <cellStyle name="—_GS Assumptions-F_NTT CROCI_0509_Dai PL明細 1" xfId="983"/>
    <cellStyle name="—_GS Assumptions-F_NTT CROCI_Book1" xfId="984"/>
    <cellStyle name="—_GS Assumptions-F_NTT CROCI_Dai SB form 0504_CEO" xfId="985"/>
    <cellStyle name="—_GS Assumptions-F_NTT CROCI_Final_【SBB BOD】全事業合算9月度_1102" xfId="986"/>
    <cellStyle name="—_GS Assumptions-F_NTT CROCI_JTI事業計画　v1.1" xfId="987"/>
    <cellStyle name="—_GS Assumptions-F_NTT CROCI_Revised２【①SBB】全事業合算11月度" xfId="988"/>
    <cellStyle name="—_GS Assumptions-F_NTT CROCI_SBBのみ【報告用】Fixed Cost_1115" xfId="989"/>
    <cellStyle name="—_GS Assumptions-F_NTT CROCI_コピー【報告用】Fixed Cost_10月度_as of 1126" xfId="990"/>
    <cellStyle name="—_GS Assumptions-F_NTT CROCI_コピー【報告用】Fixed Cost_10月度_as of 1126_SBBのみ【報告用】Fixed Cost_1115" xfId="991"/>
    <cellStyle name="—_GS Assumptions-F_NTT CROCI_コピー【報告用】Fixed Cost_1115" xfId="992"/>
    <cellStyle name="—_GS Assumptions-F_NTT proportionate" xfId="993"/>
    <cellStyle name="—_GS Assumptions-F_NTT proportionate_【③（SBB+BBM)+BBC】全事業合算10月度" xfId="994"/>
    <cellStyle name="—_GS Assumptions-F_NTT proportionate_【③（SBB+BBM)+BBC】全事業合算10月度_BBケーブルのみ【報告用】Fixed Cost_10月度" xfId="995"/>
    <cellStyle name="—_GS Assumptions-F_NTT proportionate_【③（SBB+BBM)+BBC】全事業合算10月度_BBモバイルのみ【報告用】Fixed Cost_10月度" xfId="996"/>
    <cellStyle name="—_GS Assumptions-F_NTT proportionate_【BBC・BBM抜き】Fixed Cost_10月度" xfId="997"/>
    <cellStyle name="—_GS Assumptions-F_NTT proportionate_【作業用】Fixed Cost" xfId="998"/>
    <cellStyle name="—_GS Assumptions-F_NTT proportionate_050314_PL明細（JT) 代おとく 18" xfId="999"/>
    <cellStyle name="—_GS Assumptions-F_NTT proportionate_050422_Dai SB form" xfId="1000"/>
    <cellStyle name="—_GS Assumptions-F_NTT proportionate_050721_Dai PL 3" xfId="1001"/>
    <cellStyle name="—_GS Assumptions-F_NTT proportionate_0509_Dai PL明細 1" xfId="1002"/>
    <cellStyle name="—_GS Assumptions-F_NTT proportionate_Book1" xfId="1003"/>
    <cellStyle name="—_GS Assumptions-F_NTT proportionate_Dai SB form 0504_CEO" xfId="1004"/>
    <cellStyle name="—_GS Assumptions-F_NTT proportionate_Final_【SBB BOD】全事業合算9月度_1102" xfId="1005"/>
    <cellStyle name="—_GS Assumptions-F_NTT proportionate_JTI事業計画　v1.1" xfId="1006"/>
    <cellStyle name="—_GS Assumptions-F_NTT proportionate_Revised２【①SBB】全事業合算11月度" xfId="1007"/>
    <cellStyle name="—_GS Assumptions-F_NTT proportionate_SBBのみ【報告用】Fixed Cost_1115" xfId="1008"/>
    <cellStyle name="—_GS Assumptions-F_NTT proportionate_コピー【報告用】Fixed Cost_10月度_as of 1126" xfId="1009"/>
    <cellStyle name="—_GS Assumptions-F_NTT proportionate_コピー【報告用】Fixed Cost_10月度_as of 1126_SBBのみ【報告用】Fixed Cost_1115" xfId="1010"/>
    <cellStyle name="—_GS Assumptions-F_NTT proportionate_コピー【報告用】Fixed Cost_1115" xfId="1011"/>
    <cellStyle name="—_GS Assumptions-F_Revised２【①SBB】全事業合算11月度" xfId="1012"/>
    <cellStyle name="—_GS Assumptions-F_SBBのみ【報告用】Fixed Cost_1115" xfId="1013"/>
    <cellStyle name="—_GS Assumptions-F_Sheet1" xfId="1014"/>
    <cellStyle name="—_GS Assumptions-F_Sheet1_【③（SBB+BBM)+BBC】全事業合算10月度" xfId="1015"/>
    <cellStyle name="—_GS Assumptions-F_Sheet1_【③（SBB+BBM)+BBC】全事業合算10月度_BBケーブルのみ【報告用】Fixed Cost_10月度" xfId="1016"/>
    <cellStyle name="—_GS Assumptions-F_Sheet1_【③（SBB+BBM)+BBC】全事業合算10月度_BBモバイルのみ【報告用】Fixed Cost_10月度" xfId="1017"/>
    <cellStyle name="—_GS Assumptions-F_Sheet1_【BBC・BBM抜き】Fixed Cost_10月度" xfId="1018"/>
    <cellStyle name="—_GS Assumptions-F_Sheet1_【作業用】Fixed Cost" xfId="1019"/>
    <cellStyle name="—_GS Assumptions-F_Sheet1_050314_PL明細（JT) 代おとく 18" xfId="1020"/>
    <cellStyle name="—_GS Assumptions-F_Sheet1_050422_Dai SB form" xfId="1021"/>
    <cellStyle name="—_GS Assumptions-F_Sheet1_050721_Dai PL 3" xfId="1022"/>
    <cellStyle name="—_GS Assumptions-F_Sheet1_0509_Dai PL明細 1" xfId="1023"/>
    <cellStyle name="—_GS Assumptions-F_Sheet1_Book1" xfId="1024"/>
    <cellStyle name="—_GS Assumptions-F_Sheet1_Dai SB form 0504_CEO" xfId="1025"/>
    <cellStyle name="—_GS Assumptions-F_Sheet1_Final_【SBB BOD】全事業合算9月度_1102" xfId="1026"/>
    <cellStyle name="—_GS Assumptions-F_Sheet1_JTI事業計画　v1.1" xfId="1027"/>
    <cellStyle name="—_GS Assumptions-F_Sheet1_Revised２【①SBB】全事業合算11月度" xfId="1028"/>
    <cellStyle name="—_GS Assumptions-F_Sheet1_SBBのみ【報告用】Fixed Cost_1115" xfId="1029"/>
    <cellStyle name="—_GS Assumptions-F_Sheet1_コピー【報告用】Fixed Cost_10月度_as of 1126" xfId="1030"/>
    <cellStyle name="—_GS Assumptions-F_Sheet1_コピー【報告用】Fixed Cost_10月度_as of 1126_SBBのみ【報告用】Fixed Cost_1115" xfId="1031"/>
    <cellStyle name="—_GS Assumptions-F_Sheet1_コピー【報告用】Fixed Cost_1115" xfId="1032"/>
    <cellStyle name="—_GS Assumptions-F_コピー【報告用】Fixed Cost_10月度_as of 1126" xfId="1033"/>
    <cellStyle name="—_GS Assumptions-F_コピー【報告用】Fixed Cost_10月度_as of 1126_SBBのみ【報告用】Fixed Cost_1115" xfId="1034"/>
    <cellStyle name="—_GS Assumptions-F_コピー【報告用】Fixed Cost_1115" xfId="1035"/>
    <cellStyle name="—_GS_Balance" xfId="1036"/>
    <cellStyle name="—_GS_Balance_【③（SBB+BBM)+BBC】全事業合算10月度" xfId="1037"/>
    <cellStyle name="—_GS_Balance_【③（SBB+BBM)+BBC】全事業合算10月度_BBケーブルのみ【報告用】Fixed Cost_10月度" xfId="1038"/>
    <cellStyle name="—_GS_Balance_【③（SBB+BBM)+BBC】全事業合算10月度_BBモバイルのみ【報告用】Fixed Cost_10月度" xfId="1039"/>
    <cellStyle name="—_GS_Balance_【BBC・BBM抜き】Fixed Cost_10月度" xfId="1040"/>
    <cellStyle name="—_GS_Balance_【作業用】Fixed Cost" xfId="1041"/>
    <cellStyle name="—_GS_Balance_050314_PL明細（JT) 代おとく 18" xfId="1042"/>
    <cellStyle name="—_GS_Balance_050422_Dai SB form" xfId="1043"/>
    <cellStyle name="—_GS_Balance_050721_Dai PL 3" xfId="1044"/>
    <cellStyle name="—_GS_Balance_0509_Dai PL明細 1" xfId="1045"/>
    <cellStyle name="—_GS_Balance_100902 Helen NTT FCF to be sent" xfId="1046"/>
    <cellStyle name="—_GS_Balance_100902 Helen NTT FCF to be sent_【③（SBB+BBM)+BBC】全事業合算10月度" xfId="1047"/>
    <cellStyle name="—_GS_Balance_100902 Helen NTT FCF to be sent_【③（SBB+BBM)+BBC】全事業合算10月度_BBケーブルのみ【報告用】Fixed Cost_10月度" xfId="1048"/>
    <cellStyle name="—_GS_Balance_100902 Helen NTT FCF to be sent_【③（SBB+BBM)+BBC】全事業合算10月度_BBモバイルのみ【報告用】Fixed Cost_10月度" xfId="1049"/>
    <cellStyle name="—_GS_Balance_100902 Helen NTT FCF to be sent_【BBC・BBM抜き】Fixed Cost_10月度" xfId="1050"/>
    <cellStyle name="—_GS_Balance_100902 Helen NTT FCF to be sent_【作業用】Fixed Cost" xfId="1051"/>
    <cellStyle name="—_GS_Balance_100902 Helen NTT FCF to be sent_050314_PL明細（JT) 代おとく 18" xfId="1052"/>
    <cellStyle name="—_GS_Balance_100902 Helen NTT FCF to be sent_050422_Dai SB form" xfId="1053"/>
    <cellStyle name="—_GS_Balance_100902 Helen NTT FCF to be sent_050721_Dai PL 3" xfId="1054"/>
    <cellStyle name="—_GS_Balance_100902 Helen NTT FCF to be sent_0509_Dai PL明細 1" xfId="1055"/>
    <cellStyle name="—_GS_Balance_100902 Helen NTT FCF to be sent_Book1" xfId="1056"/>
    <cellStyle name="—_GS_Balance_100902 Helen NTT FCF to be sent_Dai SB form 0504_CEO" xfId="1057"/>
    <cellStyle name="—_GS_Balance_100902 Helen NTT FCF to be sent_Final_【SBB BOD】全事業合算9月度_1102" xfId="1058"/>
    <cellStyle name="—_GS_Balance_100902 Helen NTT FCF to be sent_JTI事業計画　v1.1" xfId="1059"/>
    <cellStyle name="—_GS_Balance_100902 Helen NTT FCF to be sent_Revised２【①SBB】全事業合算11月度" xfId="1060"/>
    <cellStyle name="—_GS_Balance_100902 Helen NTT FCF to be sent_SBBのみ【報告用】Fixed Cost_1115" xfId="1061"/>
    <cellStyle name="—_GS_Balance_100902 Helen NTT FCF to be sent_コピー【報告用】Fixed Cost_10月度_as of 1126" xfId="1062"/>
    <cellStyle name="—_GS_Balance_100902 Helen NTT FCF to be sent_コピー【報告用】Fixed Cost_10月度_as of 1126_SBBのみ【報告用】Fixed Cost_1115" xfId="1063"/>
    <cellStyle name="—_GS_Balance_100902 Helen NTT FCF to be sent_コピー【報告用】Fixed Cost_1115" xfId="1064"/>
    <cellStyle name="—_GS_Balance_Book1" xfId="1065"/>
    <cellStyle name="—_GS_Balance_Dai SB form 0504_CEO" xfId="1066"/>
    <cellStyle name="—_GS_Balance_EM-Optus" xfId="1067"/>
    <cellStyle name="—_GS_Balance_EM-Optus_【③（SBB+BBM)+BBC】全事業合算10月度" xfId="1068"/>
    <cellStyle name="—_GS_Balance_EM-Optus_【③（SBB+BBM)+BBC】全事業合算10月度_BBケーブルのみ【報告用】Fixed Cost_10月度" xfId="1069"/>
    <cellStyle name="—_GS_Balance_EM-Optus_【③（SBB+BBM)+BBC】全事業合算10月度_BBモバイルのみ【報告用】Fixed Cost_10月度" xfId="1070"/>
    <cellStyle name="—_GS_Balance_EM-Optus_【BBC・BBM抜き】Fixed Cost_10月度" xfId="1071"/>
    <cellStyle name="—_GS_Balance_EM-Optus_【作業用】Fixed Cost" xfId="1072"/>
    <cellStyle name="—_GS_Balance_EM-Optus_050314_PL明細（JT) 代おとく 18" xfId="1073"/>
    <cellStyle name="—_GS_Balance_EM-Optus_050422_Dai SB form" xfId="1074"/>
    <cellStyle name="—_GS_Balance_EM-Optus_050721_Dai PL 3" xfId="1075"/>
    <cellStyle name="—_GS_Balance_EM-Optus_0509_Dai PL明細 1" xfId="1076"/>
    <cellStyle name="—_GS_Balance_EM-Optus_Book1" xfId="1077"/>
    <cellStyle name="—_GS_Balance_EM-Optus_Dai SB form 0504_CEO" xfId="1078"/>
    <cellStyle name="—_GS_Balance_EM-Optus_Final_【SBB BOD】全事業合算9月度_1102" xfId="1079"/>
    <cellStyle name="—_GS_Balance_EM-Optus_JTI事業計画　v1.1" xfId="1080"/>
    <cellStyle name="—_GS_Balance_EM-Optus_Revised２【①SBB】全事業合算11月度" xfId="1081"/>
    <cellStyle name="—_GS_Balance_EM-Optus_SBBのみ【報告用】Fixed Cost_1115" xfId="1082"/>
    <cellStyle name="—_GS_Balance_EM-Optus_コピー【報告用】Fixed Cost_10月度_as of 1126" xfId="1083"/>
    <cellStyle name="—_GS_Balance_EM-Optus_コピー【報告用】Fixed Cost_10月度_as of 1126_SBBのみ【報告用】Fixed Cost_1115" xfId="1084"/>
    <cellStyle name="—_GS_Balance_EM-Optus_コピー【報告用】Fixed Cost_1115" xfId="1085"/>
    <cellStyle name="—_GS_Balance_Final_【SBB BOD】全事業合算9月度_1102" xfId="1086"/>
    <cellStyle name="—_GS_Balance_GlobalValuation_Japan" xfId="1087"/>
    <cellStyle name="—_GS_Balance_GlobalValuation_Japan_【③（SBB+BBM)+BBC】全事業合算10月度" xfId="1088"/>
    <cellStyle name="—_GS_Balance_GlobalValuation_Japan_【③（SBB+BBM)+BBC】全事業合算10月度_BBケーブルのみ【報告用】Fixed Cost_10月度" xfId="1089"/>
    <cellStyle name="—_GS_Balance_GlobalValuation_Japan_【③（SBB+BBM)+BBC】全事業合算10月度_BBモバイルのみ【報告用】Fixed Cost_10月度" xfId="1090"/>
    <cellStyle name="—_GS_Balance_GlobalValuation_Japan_【BBC・BBM抜き】Fixed Cost_10月度" xfId="1091"/>
    <cellStyle name="—_GS_Balance_GlobalValuation_Japan_【作業用】Fixed Cost" xfId="1092"/>
    <cellStyle name="—_GS_Balance_GlobalValuation_Japan_050314_PL明細（JT) 代おとく 18" xfId="1093"/>
    <cellStyle name="—_GS_Balance_GlobalValuation_Japan_050422_Dai SB form" xfId="1094"/>
    <cellStyle name="—_GS_Balance_GlobalValuation_Japan_050721_Dai PL 3" xfId="1095"/>
    <cellStyle name="—_GS_Balance_GlobalValuation_Japan_0509_Dai PL明細 1" xfId="1096"/>
    <cellStyle name="—_GS_Balance_GlobalValuation_Japan_Book1" xfId="1097"/>
    <cellStyle name="—_GS_Balance_GlobalValuation_Japan_Dai SB form 0504_CEO" xfId="1098"/>
    <cellStyle name="—_GS_Balance_GlobalValuation_Japan_Final_【SBB BOD】全事業合算9月度_1102" xfId="1099"/>
    <cellStyle name="—_GS_Balance_GlobalValuation_Japan_JTI事業計画　v1.1" xfId="1100"/>
    <cellStyle name="—_GS_Balance_GlobalValuation_Japan_Revised２【①SBB】全事業合算11月度" xfId="1101"/>
    <cellStyle name="—_GS_Balance_GlobalValuation_Japan_SBBのみ【報告用】Fixed Cost_1115" xfId="1102"/>
    <cellStyle name="—_GS_Balance_GlobalValuation_Japan_コピー【報告用】Fixed Cost_10月度_as of 1126" xfId="1103"/>
    <cellStyle name="—_GS_Balance_GlobalValuation_Japan_コピー【報告用】Fixed Cost_10月度_as of 1126_SBBのみ【報告用】Fixed Cost_1115" xfId="1104"/>
    <cellStyle name="—_GS_Balance_GlobalValuation_Japan_コピー【報告用】Fixed Cost_1115" xfId="1105"/>
    <cellStyle name="—_GS_Balance_JT CROCI" xfId="1106"/>
    <cellStyle name="—_GS_Balance_JT CROCI_【③（SBB+BBM)+BBC】全事業合算10月度" xfId="1107"/>
    <cellStyle name="—_GS_Balance_JT CROCI_【③（SBB+BBM)+BBC】全事業合算10月度_BBケーブルのみ【報告用】Fixed Cost_10月度" xfId="1108"/>
    <cellStyle name="—_GS_Balance_JT CROCI_【③（SBB+BBM)+BBC】全事業合算10月度_BBモバイルのみ【報告用】Fixed Cost_10月度" xfId="1109"/>
    <cellStyle name="—_GS_Balance_JT CROCI_【BBC・BBM抜き】Fixed Cost_10月度" xfId="1110"/>
    <cellStyle name="—_GS_Balance_JT CROCI_【作業用】Fixed Cost" xfId="1111"/>
    <cellStyle name="—_GS_Balance_JT CROCI_050314_PL明細（JT) 代おとく 18" xfId="1112"/>
    <cellStyle name="—_GS_Balance_JT CROCI_050422_Dai SB form" xfId="1113"/>
    <cellStyle name="—_GS_Balance_JT CROCI_050721_Dai PL 3" xfId="1114"/>
    <cellStyle name="—_GS_Balance_JT CROCI_0509_Dai PL明細 1" xfId="1115"/>
    <cellStyle name="—_GS_Balance_JT CROCI_Book1" xfId="1116"/>
    <cellStyle name="—_GS_Balance_JT CROCI_Dai SB form 0504_CEO" xfId="1117"/>
    <cellStyle name="—_GS_Balance_JT CROCI_Final_【SBB BOD】全事業合算9月度_1102" xfId="1118"/>
    <cellStyle name="—_GS_Balance_JT CROCI_JTI事業計画　v1.1" xfId="1119"/>
    <cellStyle name="—_GS_Balance_JT CROCI_Revised２【①SBB】全事業合算11月度" xfId="1120"/>
    <cellStyle name="—_GS_Balance_JT CROCI_SBBのみ【報告用】Fixed Cost_1115" xfId="1121"/>
    <cellStyle name="—_GS_Balance_JT CROCI_コピー【報告用】Fixed Cost_10月度_as of 1126" xfId="1122"/>
    <cellStyle name="—_GS_Balance_JT CROCI_コピー【報告用】Fixed Cost_10月度_as of 1126_SBBのみ【報告用】Fixed Cost_1115" xfId="1123"/>
    <cellStyle name="—_GS_Balance_JT CROCI_コピー【報告用】Fixed Cost_1115" xfId="1124"/>
    <cellStyle name="—_GS_Balance_JTI事業計画　v1.1" xfId="1125"/>
    <cellStyle name="—_GS_Balance_KDDI CROCI" xfId="1126"/>
    <cellStyle name="—_GS_Balance_KDDI CROCI_【③（SBB+BBM)+BBC】全事業合算10月度" xfId="1127"/>
    <cellStyle name="—_GS_Balance_KDDI CROCI_【③（SBB+BBM)+BBC】全事業合算10月度_BBケーブルのみ【報告用】Fixed Cost_10月度" xfId="1128"/>
    <cellStyle name="—_GS_Balance_KDDI CROCI_【③（SBB+BBM)+BBC】全事業合算10月度_BBモバイルのみ【報告用】Fixed Cost_10月度" xfId="1129"/>
    <cellStyle name="—_GS_Balance_KDDI CROCI_【BBC・BBM抜き】Fixed Cost_10月度" xfId="1130"/>
    <cellStyle name="—_GS_Balance_KDDI CROCI_【作業用】Fixed Cost" xfId="1131"/>
    <cellStyle name="—_GS_Balance_KDDI CROCI_050314_PL明細（JT) 代おとく 18" xfId="1132"/>
    <cellStyle name="—_GS_Balance_KDDI CROCI_050422_Dai SB form" xfId="1133"/>
    <cellStyle name="—_GS_Balance_KDDI CROCI_050721_Dai PL 3" xfId="1134"/>
    <cellStyle name="—_GS_Balance_KDDI CROCI_0509_Dai PL明細 1" xfId="1135"/>
    <cellStyle name="—_GS_Balance_KDDI CROCI_Book1" xfId="1136"/>
    <cellStyle name="—_GS_Balance_KDDI CROCI_Dai SB form 0504_CEO" xfId="1137"/>
    <cellStyle name="—_GS_Balance_KDDI CROCI_Final_【SBB BOD】全事業合算9月度_1102" xfId="1138"/>
    <cellStyle name="—_GS_Balance_KDDI CROCI_JTI事業計画　v1.1" xfId="1139"/>
    <cellStyle name="—_GS_Balance_KDDI CROCI_Revised２【①SBB】全事業合算11月度" xfId="1140"/>
    <cellStyle name="—_GS_Balance_KDDI CROCI_SBBのみ【報告用】Fixed Cost_1115" xfId="1141"/>
    <cellStyle name="—_GS_Balance_KDDI CROCI_コピー【報告用】Fixed Cost_10月度_as of 1126" xfId="1142"/>
    <cellStyle name="—_GS_Balance_KDDI CROCI_コピー【報告用】Fixed Cost_10月度_as of 1126_SBBのみ【報告用】Fixed Cost_1115" xfId="1143"/>
    <cellStyle name="—_GS_Balance_KDDI CROCI_コピー【報告用】Fixed Cost_1115" xfId="1144"/>
    <cellStyle name="—_GS_Balance_NTT CROCI" xfId="1145"/>
    <cellStyle name="—_GS_Balance_NTT CROCI_【③（SBB+BBM)+BBC】全事業合算10月度" xfId="1146"/>
    <cellStyle name="—_GS_Balance_NTT CROCI_【③（SBB+BBM)+BBC】全事業合算10月度_BBケーブルのみ【報告用】Fixed Cost_10月度" xfId="1147"/>
    <cellStyle name="—_GS_Balance_NTT CROCI_【③（SBB+BBM)+BBC】全事業合算10月度_BBモバイルのみ【報告用】Fixed Cost_10月度" xfId="1148"/>
    <cellStyle name="—_GS_Balance_NTT CROCI_【BBC・BBM抜き】Fixed Cost_10月度" xfId="1149"/>
    <cellStyle name="—_GS_Balance_NTT CROCI_【作業用】Fixed Cost" xfId="1150"/>
    <cellStyle name="—_GS_Balance_NTT CROCI_050314_PL明細（JT) 代おとく 18" xfId="1151"/>
    <cellStyle name="—_GS_Balance_NTT CROCI_050422_Dai SB form" xfId="1152"/>
    <cellStyle name="—_GS_Balance_NTT CROCI_050721_Dai PL 3" xfId="1153"/>
    <cellStyle name="—_GS_Balance_NTT CROCI_0509_Dai PL明細 1" xfId="1154"/>
    <cellStyle name="—_GS_Balance_NTT CROCI_Book1" xfId="1155"/>
    <cellStyle name="—_GS_Balance_NTT CROCI_Dai SB form 0504_CEO" xfId="1156"/>
    <cellStyle name="—_GS_Balance_NTT CROCI_Final_【SBB BOD】全事業合算9月度_1102" xfId="1157"/>
    <cellStyle name="—_GS_Balance_NTT CROCI_JTI事業計画　v1.1" xfId="1158"/>
    <cellStyle name="—_GS_Balance_NTT CROCI_Revised２【①SBB】全事業合算11月度" xfId="1159"/>
    <cellStyle name="—_GS_Balance_NTT CROCI_SBBのみ【報告用】Fixed Cost_1115" xfId="1160"/>
    <cellStyle name="—_GS_Balance_NTT CROCI_コピー【報告用】Fixed Cost_10月度_as of 1126" xfId="1161"/>
    <cellStyle name="—_GS_Balance_NTT CROCI_コピー【報告用】Fixed Cost_10月度_as of 1126_SBBのみ【報告用】Fixed Cost_1115" xfId="1162"/>
    <cellStyle name="—_GS_Balance_NTT CROCI_コピー【報告用】Fixed Cost_1115" xfId="1163"/>
    <cellStyle name="—_GS_Balance_NTT proportionate" xfId="1164"/>
    <cellStyle name="—_GS_Balance_NTT proportionate_【③（SBB+BBM)+BBC】全事業合算10月度" xfId="1165"/>
    <cellStyle name="—_GS_Balance_NTT proportionate_【③（SBB+BBM)+BBC】全事業合算10月度_BBケーブルのみ【報告用】Fixed Cost_10月度" xfId="1166"/>
    <cellStyle name="—_GS_Balance_NTT proportionate_【③（SBB+BBM)+BBC】全事業合算10月度_BBモバイルのみ【報告用】Fixed Cost_10月度" xfId="1167"/>
    <cellStyle name="—_GS_Balance_NTT proportionate_【BBC・BBM抜き】Fixed Cost_10月度" xfId="1168"/>
    <cellStyle name="—_GS_Balance_NTT proportionate_【作業用】Fixed Cost" xfId="1169"/>
    <cellStyle name="—_GS_Balance_NTT proportionate_050314_PL明細（JT) 代おとく 18" xfId="1170"/>
    <cellStyle name="—_GS_Balance_NTT proportionate_050422_Dai SB form" xfId="1171"/>
    <cellStyle name="—_GS_Balance_NTT proportionate_050721_Dai PL 3" xfId="1172"/>
    <cellStyle name="—_GS_Balance_NTT proportionate_0509_Dai PL明細 1" xfId="1173"/>
    <cellStyle name="—_GS_Balance_NTT proportionate_Book1" xfId="1174"/>
    <cellStyle name="—_GS_Balance_NTT proportionate_Dai SB form 0504_CEO" xfId="1175"/>
    <cellStyle name="—_GS_Balance_NTT proportionate_Final_【SBB BOD】全事業合算9月度_1102" xfId="1176"/>
    <cellStyle name="—_GS_Balance_NTT proportionate_JTI事業計画　v1.1" xfId="1177"/>
    <cellStyle name="—_GS_Balance_NTT proportionate_Revised２【①SBB】全事業合算11月度" xfId="1178"/>
    <cellStyle name="—_GS_Balance_NTT proportionate_SBBのみ【報告用】Fixed Cost_1115" xfId="1179"/>
    <cellStyle name="—_GS_Balance_NTT proportionate_コピー【報告用】Fixed Cost_10月度_as of 1126" xfId="1180"/>
    <cellStyle name="—_GS_Balance_NTT proportionate_コピー【報告用】Fixed Cost_10月度_as of 1126_SBBのみ【報告用】Fixed Cost_1115" xfId="1181"/>
    <cellStyle name="—_GS_Balance_NTT proportionate_コピー【報告用】Fixed Cost_1115" xfId="1182"/>
    <cellStyle name="—_GS_Balance_Revised２【①SBB】全事業合算11月度" xfId="1183"/>
    <cellStyle name="—_GS_Balance_SBBのみ【報告用】Fixed Cost_1115" xfId="1184"/>
    <cellStyle name="—_GS_Balance_Sheet1" xfId="1185"/>
    <cellStyle name="—_GS_Balance_Sheet1_【③（SBB+BBM)+BBC】全事業合算10月度" xfId="1186"/>
    <cellStyle name="—_GS_Balance_Sheet1_【③（SBB+BBM)+BBC】全事業合算10月度_BBケーブルのみ【報告用】Fixed Cost_10月度" xfId="1187"/>
    <cellStyle name="—_GS_Balance_Sheet1_【③（SBB+BBM)+BBC】全事業合算10月度_BBモバイルのみ【報告用】Fixed Cost_10月度" xfId="1188"/>
    <cellStyle name="—_GS_Balance_Sheet1_【BBC・BBM抜き】Fixed Cost_10月度" xfId="1189"/>
    <cellStyle name="—_GS_Balance_Sheet1_【作業用】Fixed Cost" xfId="1190"/>
    <cellStyle name="—_GS_Balance_Sheet1_050314_PL明細（JT) 代おとく 18" xfId="1191"/>
    <cellStyle name="—_GS_Balance_Sheet1_050422_Dai SB form" xfId="1192"/>
    <cellStyle name="—_GS_Balance_Sheet1_050721_Dai PL 3" xfId="1193"/>
    <cellStyle name="—_GS_Balance_Sheet1_0509_Dai PL明細 1" xfId="1194"/>
    <cellStyle name="—_GS_Balance_Sheet1_Book1" xfId="1195"/>
    <cellStyle name="—_GS_Balance_Sheet1_Dai SB form 0504_CEO" xfId="1196"/>
    <cellStyle name="—_GS_Balance_Sheet1_Final_【SBB BOD】全事業合算9月度_1102" xfId="1197"/>
    <cellStyle name="—_GS_Balance_Sheet1_JTI事業計画　v1.1" xfId="1198"/>
    <cellStyle name="—_GS_Balance_Sheet1_Revised２【①SBB】全事業合算11月度" xfId="1199"/>
    <cellStyle name="—_GS_Balance_Sheet1_SBBのみ【報告用】Fixed Cost_1115" xfId="1200"/>
    <cellStyle name="—_GS_Balance_Sheet1_コピー【報告用】Fixed Cost_10月度_as of 1126" xfId="1201"/>
    <cellStyle name="—_GS_Balance_Sheet1_コピー【報告用】Fixed Cost_10月度_as of 1126_SBBのみ【報告用】Fixed Cost_1115" xfId="1202"/>
    <cellStyle name="—_GS_Balance_Sheet1_コピー【報告用】Fixed Cost_1115" xfId="1203"/>
    <cellStyle name="—_GS_Balance_コピー【報告用】Fixed Cost_10月度_as of 1126" xfId="1204"/>
    <cellStyle name="—_GS_Balance_コピー【報告用】Fixed Cost_10月度_as of 1126_SBBのみ【報告用】Fixed Cost_1115" xfId="1205"/>
    <cellStyle name="—_GS_Balance_コピー【報告用】Fixed Cost_1115" xfId="1206"/>
    <cellStyle name="—_GS_Cash " xfId="1207"/>
    <cellStyle name="—_GS_Cash  (2)" xfId="1208"/>
    <cellStyle name="—_GS_Cash  (2)_【③（SBB+BBM)+BBC】全事業合算10月度" xfId="1209"/>
    <cellStyle name="—_GS_Cash  (2)_【③（SBB+BBM)+BBC】全事業合算10月度_BBケーブルのみ【報告用】Fixed Cost_10月度" xfId="1210"/>
    <cellStyle name="—_GS_Cash  (2)_【③（SBB+BBM)+BBC】全事業合算10月度_BBモバイルのみ【報告用】Fixed Cost_10月度" xfId="1211"/>
    <cellStyle name="—_GS_Cash  (2)_【BBC・BBM抜き】Fixed Cost_10月度" xfId="1212"/>
    <cellStyle name="—_GS_Cash  (2)_【作業用】Fixed Cost" xfId="1213"/>
    <cellStyle name="—_GS_Cash  (2)_050314_PL明細（JT) 代おとく 18" xfId="1214"/>
    <cellStyle name="—_GS_Cash  (2)_050422_Dai SB form" xfId="1215"/>
    <cellStyle name="—_GS_Cash  (2)_050721_Dai PL 3" xfId="1216"/>
    <cellStyle name="—_GS_Cash  (2)_0509_Dai PL明細 1" xfId="1217"/>
    <cellStyle name="—_GS_Cash  (2)_100902 Helen NTT FCF to be sent" xfId="1218"/>
    <cellStyle name="—_GS_Cash  (2)_100902 Helen NTT FCF to be sent_【③（SBB+BBM)+BBC】全事業合算10月度" xfId="1219"/>
    <cellStyle name="—_GS_Cash  (2)_100902 Helen NTT FCF to be sent_【③（SBB+BBM)+BBC】全事業合算10月度_BBケーブルのみ【報告用】Fixed Cost_10月度" xfId="1220"/>
    <cellStyle name="—_GS_Cash  (2)_100902 Helen NTT FCF to be sent_【③（SBB+BBM)+BBC】全事業合算10月度_BBモバイルのみ【報告用】Fixed Cost_10月度" xfId="1221"/>
    <cellStyle name="—_GS_Cash  (2)_100902 Helen NTT FCF to be sent_【BBC・BBM抜き】Fixed Cost_10月度" xfId="1222"/>
    <cellStyle name="—_GS_Cash  (2)_100902 Helen NTT FCF to be sent_【作業用】Fixed Cost" xfId="1223"/>
    <cellStyle name="—_GS_Cash  (2)_100902 Helen NTT FCF to be sent_050314_PL明細（JT) 代おとく 18" xfId="1224"/>
    <cellStyle name="—_GS_Cash  (2)_100902 Helen NTT FCF to be sent_050422_Dai SB form" xfId="1225"/>
    <cellStyle name="—_GS_Cash  (2)_100902 Helen NTT FCF to be sent_050721_Dai PL 3" xfId="1226"/>
    <cellStyle name="—_GS_Cash  (2)_100902 Helen NTT FCF to be sent_0509_Dai PL明細 1" xfId="1227"/>
    <cellStyle name="—_GS_Cash  (2)_100902 Helen NTT FCF to be sent_Book1" xfId="1228"/>
    <cellStyle name="—_GS_Cash  (2)_100902 Helen NTT FCF to be sent_Dai SB form 0504_CEO" xfId="1229"/>
    <cellStyle name="—_GS_Cash  (2)_100902 Helen NTT FCF to be sent_Final_【SBB BOD】全事業合算9月度_1102" xfId="1230"/>
    <cellStyle name="—_GS_Cash  (2)_100902 Helen NTT FCF to be sent_JTI事業計画　v1.1" xfId="1231"/>
    <cellStyle name="—_GS_Cash  (2)_100902 Helen NTT FCF to be sent_Revised２【①SBB】全事業合算11月度" xfId="1232"/>
    <cellStyle name="—_GS_Cash  (2)_100902 Helen NTT FCF to be sent_SBBのみ【報告用】Fixed Cost_1115" xfId="1233"/>
    <cellStyle name="—_GS_Cash  (2)_100902 Helen NTT FCF to be sent_コピー【報告用】Fixed Cost_10月度_as of 1126" xfId="1234"/>
    <cellStyle name="—_GS_Cash  (2)_100902 Helen NTT FCF to be sent_コピー【報告用】Fixed Cost_10月度_as of 1126_SBBのみ【報告用】Fixed Cost_1115" xfId="1235"/>
    <cellStyle name="—_GS_Cash  (2)_100902 Helen NTT FCF to be sent_コピー【報告用】Fixed Cost_1115" xfId="1236"/>
    <cellStyle name="—_GS_Cash  (2)_Book1" xfId="1237"/>
    <cellStyle name="—_GS_Cash  (2)_Dai SB form 0504_CEO" xfId="1238"/>
    <cellStyle name="—_GS_Cash  (2)_EM-Optus" xfId="1239"/>
    <cellStyle name="—_GS_Cash  (2)_EM-Optus_【③（SBB+BBM)+BBC】全事業合算10月度" xfId="1240"/>
    <cellStyle name="—_GS_Cash  (2)_EM-Optus_【③（SBB+BBM)+BBC】全事業合算10月度_BBケーブルのみ【報告用】Fixed Cost_10月度" xfId="1241"/>
    <cellStyle name="—_GS_Cash  (2)_EM-Optus_【③（SBB+BBM)+BBC】全事業合算10月度_BBモバイルのみ【報告用】Fixed Cost_10月度" xfId="1242"/>
    <cellStyle name="—_GS_Cash  (2)_EM-Optus_【BBC・BBM抜き】Fixed Cost_10月度" xfId="1243"/>
    <cellStyle name="—_GS_Cash  (2)_EM-Optus_【作業用】Fixed Cost" xfId="1244"/>
    <cellStyle name="—_GS_Cash  (2)_EM-Optus_050314_PL明細（JT) 代おとく 18" xfId="1245"/>
    <cellStyle name="—_GS_Cash  (2)_EM-Optus_050422_Dai SB form" xfId="1246"/>
    <cellStyle name="—_GS_Cash  (2)_EM-Optus_050721_Dai PL 3" xfId="1247"/>
    <cellStyle name="—_GS_Cash  (2)_EM-Optus_0509_Dai PL明細 1" xfId="1248"/>
    <cellStyle name="—_GS_Cash  (2)_EM-Optus_Book1" xfId="1249"/>
    <cellStyle name="—_GS_Cash  (2)_EM-Optus_Dai SB form 0504_CEO" xfId="1250"/>
    <cellStyle name="—_GS_Cash  (2)_EM-Optus_Final_【SBB BOD】全事業合算9月度_1102" xfId="1251"/>
    <cellStyle name="—_GS_Cash  (2)_EM-Optus_JTI事業計画　v1.1" xfId="1252"/>
    <cellStyle name="—_GS_Cash  (2)_EM-Optus_Revised２【①SBB】全事業合算11月度" xfId="1253"/>
    <cellStyle name="—_GS_Cash  (2)_EM-Optus_SBBのみ【報告用】Fixed Cost_1115" xfId="1254"/>
    <cellStyle name="—_GS_Cash  (2)_EM-Optus_コピー【報告用】Fixed Cost_10月度_as of 1126" xfId="1255"/>
    <cellStyle name="—_GS_Cash  (2)_EM-Optus_コピー【報告用】Fixed Cost_10月度_as of 1126_SBBのみ【報告用】Fixed Cost_1115" xfId="1256"/>
    <cellStyle name="—_GS_Cash  (2)_EM-Optus_コピー【報告用】Fixed Cost_1115" xfId="1257"/>
    <cellStyle name="—_GS_Cash  (2)_Final_【SBB BOD】全事業合算9月度_1102" xfId="1258"/>
    <cellStyle name="—_GS_Cash  (2)_GlobalValuation_Japan" xfId="1259"/>
    <cellStyle name="—_GS_Cash  (2)_GlobalValuation_Japan_【③（SBB+BBM)+BBC】全事業合算10月度" xfId="1260"/>
    <cellStyle name="—_GS_Cash  (2)_GlobalValuation_Japan_【③（SBB+BBM)+BBC】全事業合算10月度_BBケーブルのみ【報告用】Fixed Cost_10月度" xfId="1261"/>
    <cellStyle name="—_GS_Cash  (2)_GlobalValuation_Japan_【③（SBB+BBM)+BBC】全事業合算10月度_BBモバイルのみ【報告用】Fixed Cost_10月度" xfId="1262"/>
    <cellStyle name="—_GS_Cash  (2)_GlobalValuation_Japan_【BBC・BBM抜き】Fixed Cost_10月度" xfId="1263"/>
    <cellStyle name="—_GS_Cash  (2)_GlobalValuation_Japan_【作業用】Fixed Cost" xfId="1264"/>
    <cellStyle name="—_GS_Cash  (2)_GlobalValuation_Japan_050314_PL明細（JT) 代おとく 18" xfId="1265"/>
    <cellStyle name="—_GS_Cash  (2)_GlobalValuation_Japan_050422_Dai SB form" xfId="1266"/>
    <cellStyle name="—_GS_Cash  (2)_GlobalValuation_Japan_050721_Dai PL 3" xfId="1267"/>
    <cellStyle name="—_GS_Cash  (2)_GlobalValuation_Japan_0509_Dai PL明細 1" xfId="1268"/>
    <cellStyle name="—_GS_Cash  (2)_GlobalValuation_Japan_Book1" xfId="1269"/>
    <cellStyle name="—_GS_Cash  (2)_GlobalValuation_Japan_Dai SB form 0504_CEO" xfId="1270"/>
    <cellStyle name="—_GS_Cash  (2)_GlobalValuation_Japan_Final_【SBB BOD】全事業合算9月度_1102" xfId="1271"/>
    <cellStyle name="—_GS_Cash  (2)_GlobalValuation_Japan_JTI事業計画　v1.1" xfId="1272"/>
    <cellStyle name="—_GS_Cash  (2)_GlobalValuation_Japan_Revised２【①SBB】全事業合算11月度" xfId="1273"/>
    <cellStyle name="—_GS_Cash  (2)_GlobalValuation_Japan_SBBのみ【報告用】Fixed Cost_1115" xfId="1274"/>
    <cellStyle name="—_GS_Cash  (2)_GlobalValuation_Japan_コピー【報告用】Fixed Cost_10月度_as of 1126" xfId="1275"/>
    <cellStyle name="—_GS_Cash  (2)_GlobalValuation_Japan_コピー【報告用】Fixed Cost_10月度_as of 1126_SBBのみ【報告用】Fixed Cost_1115" xfId="1276"/>
    <cellStyle name="—_GS_Cash  (2)_GlobalValuation_Japan_コピー【報告用】Fixed Cost_1115" xfId="1277"/>
    <cellStyle name="—_GS_Cash  (2)_JT CROCI" xfId="1278"/>
    <cellStyle name="—_GS_Cash  (2)_JT CROCI_【③（SBB+BBM)+BBC】全事業合算10月度" xfId="1279"/>
    <cellStyle name="—_GS_Cash  (2)_JT CROCI_【③（SBB+BBM)+BBC】全事業合算10月度_BBケーブルのみ【報告用】Fixed Cost_10月度" xfId="1280"/>
    <cellStyle name="—_GS_Cash  (2)_JT CROCI_【③（SBB+BBM)+BBC】全事業合算10月度_BBモバイルのみ【報告用】Fixed Cost_10月度" xfId="1281"/>
    <cellStyle name="—_GS_Cash  (2)_JT CROCI_【BBC・BBM抜き】Fixed Cost_10月度" xfId="1282"/>
    <cellStyle name="—_GS_Cash  (2)_JT CROCI_【作業用】Fixed Cost" xfId="1283"/>
    <cellStyle name="—_GS_Cash  (2)_JT CROCI_050314_PL明細（JT) 代おとく 18" xfId="1284"/>
    <cellStyle name="—_GS_Cash  (2)_JT CROCI_050422_Dai SB form" xfId="1285"/>
    <cellStyle name="—_GS_Cash  (2)_JT CROCI_050721_Dai PL 3" xfId="1286"/>
    <cellStyle name="—_GS_Cash  (2)_JT CROCI_0509_Dai PL明細 1" xfId="1287"/>
    <cellStyle name="—_GS_Cash  (2)_JT CROCI_Book1" xfId="1288"/>
    <cellStyle name="—_GS_Cash  (2)_JT CROCI_Dai SB form 0504_CEO" xfId="1289"/>
    <cellStyle name="—_GS_Cash  (2)_JT CROCI_Final_【SBB BOD】全事業合算9月度_1102" xfId="1290"/>
    <cellStyle name="—_GS_Cash  (2)_JT CROCI_JTI事業計画　v1.1" xfId="1291"/>
    <cellStyle name="—_GS_Cash  (2)_JT CROCI_Revised２【①SBB】全事業合算11月度" xfId="1292"/>
    <cellStyle name="—_GS_Cash  (2)_JT CROCI_SBBのみ【報告用】Fixed Cost_1115" xfId="1293"/>
    <cellStyle name="—_GS_Cash  (2)_JT CROCI_コピー【報告用】Fixed Cost_10月度_as of 1126" xfId="1294"/>
    <cellStyle name="—_GS_Cash  (2)_JT CROCI_コピー【報告用】Fixed Cost_10月度_as of 1126_SBBのみ【報告用】Fixed Cost_1115" xfId="1295"/>
    <cellStyle name="—_GS_Cash  (2)_JT CROCI_コピー【報告用】Fixed Cost_1115" xfId="1296"/>
    <cellStyle name="—_GS_Cash  (2)_JTI事業計画　v1.1" xfId="1297"/>
    <cellStyle name="—_GS_Cash  (2)_KDDI CROCI" xfId="1298"/>
    <cellStyle name="—_GS_Cash  (2)_KDDI CROCI_【③（SBB+BBM)+BBC】全事業合算10月度" xfId="1299"/>
    <cellStyle name="—_GS_Cash  (2)_KDDI CROCI_【③（SBB+BBM)+BBC】全事業合算10月度_BBケーブルのみ【報告用】Fixed Cost_10月度" xfId="1300"/>
    <cellStyle name="—_GS_Cash  (2)_KDDI CROCI_【③（SBB+BBM)+BBC】全事業合算10月度_BBモバイルのみ【報告用】Fixed Cost_10月度" xfId="1301"/>
    <cellStyle name="—_GS_Cash  (2)_KDDI CROCI_【BBC・BBM抜き】Fixed Cost_10月度" xfId="1302"/>
    <cellStyle name="—_GS_Cash  (2)_KDDI CROCI_【作業用】Fixed Cost" xfId="1303"/>
    <cellStyle name="—_GS_Cash  (2)_KDDI CROCI_050314_PL明細（JT) 代おとく 18" xfId="1304"/>
    <cellStyle name="—_GS_Cash  (2)_KDDI CROCI_050422_Dai SB form" xfId="1305"/>
    <cellStyle name="—_GS_Cash  (2)_KDDI CROCI_050721_Dai PL 3" xfId="1306"/>
    <cellStyle name="—_GS_Cash  (2)_KDDI CROCI_0509_Dai PL明細 1" xfId="1307"/>
    <cellStyle name="—_GS_Cash  (2)_KDDI CROCI_Book1" xfId="1308"/>
    <cellStyle name="—_GS_Cash  (2)_KDDI CROCI_Dai SB form 0504_CEO" xfId="1309"/>
    <cellStyle name="—_GS_Cash  (2)_KDDI CROCI_Final_【SBB BOD】全事業合算9月度_1102" xfId="1310"/>
    <cellStyle name="—_GS_Cash  (2)_KDDI CROCI_JTI事業計画　v1.1" xfId="1311"/>
    <cellStyle name="—_GS_Cash  (2)_KDDI CROCI_Revised２【①SBB】全事業合算11月度" xfId="1312"/>
    <cellStyle name="—_GS_Cash  (2)_KDDI CROCI_SBBのみ【報告用】Fixed Cost_1115" xfId="1313"/>
    <cellStyle name="—_GS_Cash  (2)_KDDI CROCI_コピー【報告用】Fixed Cost_10月度_as of 1126" xfId="1314"/>
    <cellStyle name="—_GS_Cash  (2)_KDDI CROCI_コピー【報告用】Fixed Cost_10月度_as of 1126_SBBのみ【報告用】Fixed Cost_1115" xfId="1315"/>
    <cellStyle name="—_GS_Cash  (2)_KDDI CROCI_コピー【報告用】Fixed Cost_1115" xfId="1316"/>
    <cellStyle name="—_GS_Cash  (2)_NTT CROCI" xfId="1317"/>
    <cellStyle name="—_GS_Cash  (2)_NTT CROCI_【③（SBB+BBM)+BBC】全事業合算10月度" xfId="1318"/>
    <cellStyle name="—_GS_Cash  (2)_NTT CROCI_【③（SBB+BBM)+BBC】全事業合算10月度_BBケーブルのみ【報告用】Fixed Cost_10月度" xfId="1319"/>
    <cellStyle name="—_GS_Cash  (2)_NTT CROCI_【③（SBB+BBM)+BBC】全事業合算10月度_BBモバイルのみ【報告用】Fixed Cost_10月度" xfId="1320"/>
    <cellStyle name="—_GS_Cash  (2)_NTT CROCI_【BBC・BBM抜き】Fixed Cost_10月度" xfId="1321"/>
    <cellStyle name="—_GS_Cash  (2)_NTT CROCI_【作業用】Fixed Cost" xfId="1322"/>
    <cellStyle name="—_GS_Cash  (2)_NTT CROCI_050314_PL明細（JT) 代おとく 18" xfId="1323"/>
    <cellStyle name="—_GS_Cash  (2)_NTT CROCI_050422_Dai SB form" xfId="1324"/>
    <cellStyle name="—_GS_Cash  (2)_NTT CROCI_050721_Dai PL 3" xfId="1325"/>
    <cellStyle name="—_GS_Cash  (2)_NTT CROCI_0509_Dai PL明細 1" xfId="1326"/>
    <cellStyle name="—_GS_Cash  (2)_NTT CROCI_Book1" xfId="1327"/>
    <cellStyle name="—_GS_Cash  (2)_NTT CROCI_Dai SB form 0504_CEO" xfId="1328"/>
    <cellStyle name="—_GS_Cash  (2)_NTT CROCI_Final_【SBB BOD】全事業合算9月度_1102" xfId="1329"/>
    <cellStyle name="—_GS_Cash  (2)_NTT CROCI_JTI事業計画　v1.1" xfId="1330"/>
    <cellStyle name="—_GS_Cash  (2)_NTT CROCI_Revised２【①SBB】全事業合算11月度" xfId="1331"/>
    <cellStyle name="—_GS_Cash  (2)_NTT CROCI_SBBのみ【報告用】Fixed Cost_1115" xfId="1332"/>
    <cellStyle name="—_GS_Cash  (2)_NTT CROCI_コピー【報告用】Fixed Cost_10月度_as of 1126" xfId="1333"/>
    <cellStyle name="—_GS_Cash  (2)_NTT CROCI_コピー【報告用】Fixed Cost_10月度_as of 1126_SBBのみ【報告用】Fixed Cost_1115" xfId="1334"/>
    <cellStyle name="—_GS_Cash  (2)_NTT CROCI_コピー【報告用】Fixed Cost_1115" xfId="1335"/>
    <cellStyle name="—_GS_Cash  (2)_NTT proportionate" xfId="1336"/>
    <cellStyle name="—_GS_Cash  (2)_NTT proportionate_【③（SBB+BBM)+BBC】全事業合算10月度" xfId="1337"/>
    <cellStyle name="—_GS_Cash  (2)_NTT proportionate_【③（SBB+BBM)+BBC】全事業合算10月度_BBケーブルのみ【報告用】Fixed Cost_10月度" xfId="1338"/>
    <cellStyle name="—_GS_Cash  (2)_NTT proportionate_【③（SBB+BBM)+BBC】全事業合算10月度_BBモバイルのみ【報告用】Fixed Cost_10月度" xfId="1339"/>
    <cellStyle name="—_GS_Cash  (2)_NTT proportionate_【BBC・BBM抜き】Fixed Cost_10月度" xfId="1340"/>
    <cellStyle name="—_GS_Cash  (2)_NTT proportionate_【作業用】Fixed Cost" xfId="1341"/>
    <cellStyle name="—_GS_Cash  (2)_NTT proportionate_050314_PL明細（JT) 代おとく 18" xfId="1342"/>
    <cellStyle name="—_GS_Cash  (2)_NTT proportionate_050422_Dai SB form" xfId="1343"/>
    <cellStyle name="—_GS_Cash  (2)_NTT proportionate_050721_Dai PL 3" xfId="1344"/>
    <cellStyle name="—_GS_Cash  (2)_NTT proportionate_0509_Dai PL明細 1" xfId="1345"/>
    <cellStyle name="—_GS_Cash  (2)_NTT proportionate_Book1" xfId="1346"/>
    <cellStyle name="—_GS_Cash  (2)_NTT proportionate_Dai SB form 0504_CEO" xfId="1347"/>
    <cellStyle name="—_GS_Cash  (2)_NTT proportionate_Final_【SBB BOD】全事業合算9月度_1102" xfId="1348"/>
    <cellStyle name="—_GS_Cash  (2)_NTT proportionate_JTI事業計画　v1.1" xfId="1349"/>
    <cellStyle name="—_GS_Cash  (2)_NTT proportionate_Revised２【①SBB】全事業合算11月度" xfId="1350"/>
    <cellStyle name="—_GS_Cash  (2)_NTT proportionate_SBBのみ【報告用】Fixed Cost_1115" xfId="1351"/>
    <cellStyle name="—_GS_Cash  (2)_NTT proportionate_コピー【報告用】Fixed Cost_10月度_as of 1126" xfId="1352"/>
    <cellStyle name="—_GS_Cash  (2)_NTT proportionate_コピー【報告用】Fixed Cost_10月度_as of 1126_SBBのみ【報告用】Fixed Cost_1115" xfId="1353"/>
    <cellStyle name="—_GS_Cash  (2)_NTT proportionate_コピー【報告用】Fixed Cost_1115" xfId="1354"/>
    <cellStyle name="—_GS_Cash  (2)_Revised２【①SBB】全事業合算11月度" xfId="1355"/>
    <cellStyle name="—_GS_Cash  (2)_SBBのみ【報告用】Fixed Cost_1115" xfId="1356"/>
    <cellStyle name="—_GS_Cash  (2)_Sheet1" xfId="1357"/>
    <cellStyle name="—_GS_Cash  (2)_Sheet1_【③（SBB+BBM)+BBC】全事業合算10月度" xfId="1358"/>
    <cellStyle name="—_GS_Cash  (2)_Sheet1_【③（SBB+BBM)+BBC】全事業合算10月度_BBケーブルのみ【報告用】Fixed Cost_10月度" xfId="1359"/>
    <cellStyle name="—_GS_Cash  (2)_Sheet1_【③（SBB+BBM)+BBC】全事業合算10月度_BBモバイルのみ【報告用】Fixed Cost_10月度" xfId="1360"/>
    <cellStyle name="—_GS_Cash  (2)_Sheet1_【BBC・BBM抜き】Fixed Cost_10月度" xfId="1361"/>
    <cellStyle name="—_GS_Cash  (2)_Sheet1_【作業用】Fixed Cost" xfId="1362"/>
    <cellStyle name="—_GS_Cash  (2)_Sheet1_050314_PL明細（JT) 代おとく 18" xfId="1363"/>
    <cellStyle name="—_GS_Cash  (2)_Sheet1_050422_Dai SB form" xfId="1364"/>
    <cellStyle name="—_GS_Cash  (2)_Sheet1_050721_Dai PL 3" xfId="1365"/>
    <cellStyle name="—_GS_Cash  (2)_Sheet1_0509_Dai PL明細 1" xfId="1366"/>
    <cellStyle name="—_GS_Cash  (2)_Sheet1_Book1" xfId="1367"/>
    <cellStyle name="—_GS_Cash  (2)_Sheet1_Dai SB form 0504_CEO" xfId="1368"/>
    <cellStyle name="—_GS_Cash  (2)_Sheet1_Final_【SBB BOD】全事業合算9月度_1102" xfId="1369"/>
    <cellStyle name="—_GS_Cash  (2)_Sheet1_JTI事業計画　v1.1" xfId="1370"/>
    <cellStyle name="—_GS_Cash  (2)_Sheet1_Revised２【①SBB】全事業合算11月度" xfId="1371"/>
    <cellStyle name="—_GS_Cash  (2)_Sheet1_SBBのみ【報告用】Fixed Cost_1115" xfId="1372"/>
    <cellStyle name="—_GS_Cash  (2)_Sheet1_コピー【報告用】Fixed Cost_10月度_as of 1126" xfId="1373"/>
    <cellStyle name="—_GS_Cash  (2)_Sheet1_コピー【報告用】Fixed Cost_10月度_as of 1126_SBBのみ【報告用】Fixed Cost_1115" xfId="1374"/>
    <cellStyle name="—_GS_Cash  (2)_Sheet1_コピー【報告用】Fixed Cost_1115" xfId="1375"/>
    <cellStyle name="—_GS_Cash  (2)_コピー【報告用】Fixed Cost_10月度_as of 1126" xfId="1376"/>
    <cellStyle name="—_GS_Cash  (2)_コピー【報告用】Fixed Cost_10月度_as of 1126_SBBのみ【報告用】Fixed Cost_1115" xfId="1377"/>
    <cellStyle name="—_GS_Cash  (2)_コピー【報告用】Fixed Cost_1115" xfId="1378"/>
    <cellStyle name="—_GS_Cash _【③（SBB+BBM)+BBC】全事業合算10月度" xfId="1379"/>
    <cellStyle name="—_GS_Cash _【③（SBB+BBM)+BBC】全事業合算10月度_BBケーブルのみ【報告用】Fixed Cost_10月度" xfId="1380"/>
    <cellStyle name="—_GS_Cash _【③（SBB+BBM)+BBC】全事業合算10月度_BBモバイルのみ【報告用】Fixed Cost_10月度" xfId="1381"/>
    <cellStyle name="—_GS_Cash _【BBC・BBM抜き】Fixed Cost_10月度" xfId="1382"/>
    <cellStyle name="—_GS_Cash _【作業用】Fixed Cost" xfId="1383"/>
    <cellStyle name="—_GS_Cash _050314_PL明細（JT) 代おとく 18" xfId="1384"/>
    <cellStyle name="—_GS_Cash _050422_Dai SB form" xfId="1385"/>
    <cellStyle name="—_GS_Cash _050721_Dai PL 3" xfId="1386"/>
    <cellStyle name="—_GS_Cash _0509_Dai PL明細 1" xfId="1387"/>
    <cellStyle name="—_GS_Cash _100902 Helen NTT FCF to be sent" xfId="1388"/>
    <cellStyle name="—_GS_Cash _100902 Helen NTT FCF to be sent_【③（SBB+BBM)+BBC】全事業合算10月度" xfId="1389"/>
    <cellStyle name="—_GS_Cash _100902 Helen NTT FCF to be sent_【③（SBB+BBM)+BBC】全事業合算10月度_BBケーブルのみ【報告用】Fixed Cost_10月度" xfId="1390"/>
    <cellStyle name="—_GS_Cash _100902 Helen NTT FCF to be sent_【③（SBB+BBM)+BBC】全事業合算10月度_BBモバイルのみ【報告用】Fixed Cost_10月度" xfId="1391"/>
    <cellStyle name="—_GS_Cash _100902 Helen NTT FCF to be sent_【BBC・BBM抜き】Fixed Cost_10月度" xfId="1392"/>
    <cellStyle name="—_GS_Cash _100902 Helen NTT FCF to be sent_【作業用】Fixed Cost" xfId="1393"/>
    <cellStyle name="—_GS_Cash _100902 Helen NTT FCF to be sent_050314_PL明細（JT) 代おとく 18" xfId="1394"/>
    <cellStyle name="—_GS_Cash _100902 Helen NTT FCF to be sent_050422_Dai SB form" xfId="1395"/>
    <cellStyle name="—_GS_Cash _100902 Helen NTT FCF to be sent_050721_Dai PL 3" xfId="1396"/>
    <cellStyle name="—_GS_Cash _100902 Helen NTT FCF to be sent_0509_Dai PL明細 1" xfId="1397"/>
    <cellStyle name="—_GS_Cash _100902 Helen NTT FCF to be sent_Book1" xfId="1398"/>
    <cellStyle name="—_GS_Cash _100902 Helen NTT FCF to be sent_Dai SB form 0504_CEO" xfId="1399"/>
    <cellStyle name="—_GS_Cash _100902 Helen NTT FCF to be sent_Final_【SBB BOD】全事業合算9月度_1102" xfId="1400"/>
    <cellStyle name="—_GS_Cash _100902 Helen NTT FCF to be sent_JTI事業計画　v1.1" xfId="1401"/>
    <cellStyle name="—_GS_Cash _100902 Helen NTT FCF to be sent_Revised２【①SBB】全事業合算11月度" xfId="1402"/>
    <cellStyle name="—_GS_Cash _100902 Helen NTT FCF to be sent_SBBのみ【報告用】Fixed Cost_1115" xfId="1403"/>
    <cellStyle name="—_GS_Cash _100902 Helen NTT FCF to be sent_コピー【報告用】Fixed Cost_10月度_as of 1126" xfId="1404"/>
    <cellStyle name="—_GS_Cash _100902 Helen NTT FCF to be sent_コピー【報告用】Fixed Cost_10月度_as of 1126_SBBのみ【報告用】Fixed Cost_1115" xfId="1405"/>
    <cellStyle name="—_GS_Cash _100902 Helen NTT FCF to be sent_コピー【報告用】Fixed Cost_1115" xfId="1406"/>
    <cellStyle name="—_GS_Cash _Book1" xfId="1407"/>
    <cellStyle name="—_GS_Cash _Dai SB form 0504_CEO" xfId="1408"/>
    <cellStyle name="—_GS_Cash _EM-Optus" xfId="1409"/>
    <cellStyle name="—_GS_Cash _EM-Optus_【③（SBB+BBM)+BBC】全事業合算10月度" xfId="1410"/>
    <cellStyle name="—_GS_Cash _EM-Optus_【③（SBB+BBM)+BBC】全事業合算10月度_BBケーブルのみ【報告用】Fixed Cost_10月度" xfId="1411"/>
    <cellStyle name="—_GS_Cash _EM-Optus_【③（SBB+BBM)+BBC】全事業合算10月度_BBモバイルのみ【報告用】Fixed Cost_10月度" xfId="1412"/>
    <cellStyle name="—_GS_Cash _EM-Optus_【BBC・BBM抜き】Fixed Cost_10月度" xfId="1413"/>
    <cellStyle name="—_GS_Cash _EM-Optus_【作業用】Fixed Cost" xfId="1414"/>
    <cellStyle name="—_GS_Cash _EM-Optus_050314_PL明細（JT) 代おとく 18" xfId="1415"/>
    <cellStyle name="—_GS_Cash _EM-Optus_050422_Dai SB form" xfId="1416"/>
    <cellStyle name="—_GS_Cash _EM-Optus_050721_Dai PL 3" xfId="1417"/>
    <cellStyle name="—_GS_Cash _EM-Optus_0509_Dai PL明細 1" xfId="1418"/>
    <cellStyle name="—_GS_Cash _EM-Optus_Book1" xfId="1419"/>
    <cellStyle name="—_GS_Cash _EM-Optus_Dai SB form 0504_CEO" xfId="1420"/>
    <cellStyle name="—_GS_Cash _EM-Optus_Final_【SBB BOD】全事業合算9月度_1102" xfId="1421"/>
    <cellStyle name="—_GS_Cash _EM-Optus_JTI事業計画　v1.1" xfId="1422"/>
    <cellStyle name="—_GS_Cash _EM-Optus_Revised２【①SBB】全事業合算11月度" xfId="1423"/>
    <cellStyle name="—_GS_Cash _EM-Optus_SBBのみ【報告用】Fixed Cost_1115" xfId="1424"/>
    <cellStyle name="—_GS_Cash _EM-Optus_コピー【報告用】Fixed Cost_10月度_as of 1126" xfId="1425"/>
    <cellStyle name="—_GS_Cash _EM-Optus_コピー【報告用】Fixed Cost_10月度_as of 1126_SBBのみ【報告用】Fixed Cost_1115" xfId="1426"/>
    <cellStyle name="—_GS_Cash _EM-Optus_コピー【報告用】Fixed Cost_1115" xfId="1427"/>
    <cellStyle name="—_GS_Cash _Final_【SBB BOD】全事業合算9月度_1102" xfId="1428"/>
    <cellStyle name="—_GS_Cash _GlobalValuation_Japan" xfId="1429"/>
    <cellStyle name="—_GS_Cash _GlobalValuation_Japan_【③（SBB+BBM)+BBC】全事業合算10月度" xfId="1430"/>
    <cellStyle name="—_GS_Cash _GlobalValuation_Japan_【③（SBB+BBM)+BBC】全事業合算10月度_BBケーブルのみ【報告用】Fixed Cost_10月度" xfId="1431"/>
    <cellStyle name="—_GS_Cash _GlobalValuation_Japan_【③（SBB+BBM)+BBC】全事業合算10月度_BBモバイルのみ【報告用】Fixed Cost_10月度" xfId="1432"/>
    <cellStyle name="—_GS_Cash _GlobalValuation_Japan_【BBC・BBM抜き】Fixed Cost_10月度" xfId="1433"/>
    <cellStyle name="—_GS_Cash _GlobalValuation_Japan_【作業用】Fixed Cost" xfId="1434"/>
    <cellStyle name="—_GS_Cash _GlobalValuation_Japan_050314_PL明細（JT) 代おとく 18" xfId="1435"/>
    <cellStyle name="—_GS_Cash _GlobalValuation_Japan_050422_Dai SB form" xfId="1436"/>
    <cellStyle name="—_GS_Cash _GlobalValuation_Japan_050721_Dai PL 3" xfId="1437"/>
    <cellStyle name="—_GS_Cash _GlobalValuation_Japan_0509_Dai PL明細 1" xfId="1438"/>
    <cellStyle name="—_GS_Cash _GlobalValuation_Japan_Book1" xfId="1439"/>
    <cellStyle name="—_GS_Cash _GlobalValuation_Japan_Dai SB form 0504_CEO" xfId="1440"/>
    <cellStyle name="—_GS_Cash _GlobalValuation_Japan_Final_【SBB BOD】全事業合算9月度_1102" xfId="1441"/>
    <cellStyle name="—_GS_Cash _GlobalValuation_Japan_JTI事業計画　v1.1" xfId="1442"/>
    <cellStyle name="—_GS_Cash _GlobalValuation_Japan_Revised２【①SBB】全事業合算11月度" xfId="1443"/>
    <cellStyle name="—_GS_Cash _GlobalValuation_Japan_SBBのみ【報告用】Fixed Cost_1115" xfId="1444"/>
    <cellStyle name="—_GS_Cash _GlobalValuation_Japan_コピー【報告用】Fixed Cost_10月度_as of 1126" xfId="1445"/>
    <cellStyle name="—_GS_Cash _GlobalValuation_Japan_コピー【報告用】Fixed Cost_10月度_as of 1126_SBBのみ【報告用】Fixed Cost_1115" xfId="1446"/>
    <cellStyle name="—_GS_Cash _GlobalValuation_Japan_コピー【報告用】Fixed Cost_1115" xfId="1447"/>
    <cellStyle name="—_GS_Cash _JT CROCI" xfId="1448"/>
    <cellStyle name="—_GS_Cash _JT CROCI_【③（SBB+BBM)+BBC】全事業合算10月度" xfId="1449"/>
    <cellStyle name="—_GS_Cash _JT CROCI_【③（SBB+BBM)+BBC】全事業合算10月度_BBケーブルのみ【報告用】Fixed Cost_10月度" xfId="1450"/>
    <cellStyle name="—_GS_Cash _JT CROCI_【③（SBB+BBM)+BBC】全事業合算10月度_BBモバイルのみ【報告用】Fixed Cost_10月度" xfId="1451"/>
    <cellStyle name="—_GS_Cash _JT CROCI_【BBC・BBM抜き】Fixed Cost_10月度" xfId="1452"/>
    <cellStyle name="—_GS_Cash _JT CROCI_【作業用】Fixed Cost" xfId="1453"/>
    <cellStyle name="—_GS_Cash _JT CROCI_050314_PL明細（JT) 代おとく 18" xfId="1454"/>
    <cellStyle name="—_GS_Cash _JT CROCI_050422_Dai SB form" xfId="1455"/>
    <cellStyle name="—_GS_Cash _JT CROCI_050721_Dai PL 3" xfId="1456"/>
    <cellStyle name="—_GS_Cash _JT CROCI_0509_Dai PL明細 1" xfId="1457"/>
    <cellStyle name="—_GS_Cash _JT CROCI_Book1" xfId="1458"/>
    <cellStyle name="—_GS_Cash _JT CROCI_Dai SB form 0504_CEO" xfId="1459"/>
    <cellStyle name="—_GS_Cash _JT CROCI_Final_【SBB BOD】全事業合算9月度_1102" xfId="1460"/>
    <cellStyle name="—_GS_Cash _JT CROCI_JTI事業計画　v1.1" xfId="1461"/>
    <cellStyle name="—_GS_Cash _JT CROCI_Revised２【①SBB】全事業合算11月度" xfId="1462"/>
    <cellStyle name="—_GS_Cash _JT CROCI_SBBのみ【報告用】Fixed Cost_1115" xfId="1463"/>
    <cellStyle name="—_GS_Cash _JT CROCI_コピー【報告用】Fixed Cost_10月度_as of 1126" xfId="1464"/>
    <cellStyle name="—_GS_Cash _JT CROCI_コピー【報告用】Fixed Cost_10月度_as of 1126_SBBのみ【報告用】Fixed Cost_1115" xfId="1465"/>
    <cellStyle name="—_GS_Cash _JT CROCI_コピー【報告用】Fixed Cost_1115" xfId="1466"/>
    <cellStyle name="—_GS_Cash _JTI事業計画　v1.1" xfId="1467"/>
    <cellStyle name="—_GS_Cash _KDDI CROCI" xfId="1468"/>
    <cellStyle name="—_GS_Cash _KDDI CROCI_【③（SBB+BBM)+BBC】全事業合算10月度" xfId="1469"/>
    <cellStyle name="—_GS_Cash _KDDI CROCI_【③（SBB+BBM)+BBC】全事業合算10月度_BBケーブルのみ【報告用】Fixed Cost_10月度" xfId="1470"/>
    <cellStyle name="—_GS_Cash _KDDI CROCI_【③（SBB+BBM)+BBC】全事業合算10月度_BBモバイルのみ【報告用】Fixed Cost_10月度" xfId="1471"/>
    <cellStyle name="—_GS_Cash _KDDI CROCI_【BBC・BBM抜き】Fixed Cost_10月度" xfId="1472"/>
    <cellStyle name="—_GS_Cash _KDDI CROCI_【作業用】Fixed Cost" xfId="1473"/>
    <cellStyle name="—_GS_Cash _KDDI CROCI_050314_PL明細（JT) 代おとく 18" xfId="1474"/>
    <cellStyle name="—_GS_Cash _KDDI CROCI_050422_Dai SB form" xfId="1475"/>
    <cellStyle name="—_GS_Cash _KDDI CROCI_050721_Dai PL 3" xfId="1476"/>
    <cellStyle name="—_GS_Cash _KDDI CROCI_0509_Dai PL明細 1" xfId="1477"/>
    <cellStyle name="—_GS_Cash _KDDI CROCI_Book1" xfId="1478"/>
    <cellStyle name="—_GS_Cash _KDDI CROCI_Dai SB form 0504_CEO" xfId="1479"/>
    <cellStyle name="—_GS_Cash _KDDI CROCI_Final_【SBB BOD】全事業合算9月度_1102" xfId="1480"/>
    <cellStyle name="—_GS_Cash _KDDI CROCI_JTI事業計画　v1.1" xfId="1481"/>
    <cellStyle name="—_GS_Cash _KDDI CROCI_Revised２【①SBB】全事業合算11月度" xfId="1482"/>
    <cellStyle name="—_GS_Cash _KDDI CROCI_SBBのみ【報告用】Fixed Cost_1115" xfId="1483"/>
    <cellStyle name="—_GS_Cash _KDDI CROCI_コピー【報告用】Fixed Cost_10月度_as of 1126" xfId="1484"/>
    <cellStyle name="—_GS_Cash _KDDI CROCI_コピー【報告用】Fixed Cost_10月度_as of 1126_SBBのみ【報告用】Fixed Cost_1115" xfId="1485"/>
    <cellStyle name="—_GS_Cash _KDDI CROCI_コピー【報告用】Fixed Cost_1115" xfId="1486"/>
    <cellStyle name="—_GS_Cash _NTT CROCI" xfId="1487"/>
    <cellStyle name="—_GS_Cash _NTT CROCI_【③（SBB+BBM)+BBC】全事業合算10月度" xfId="1488"/>
    <cellStyle name="—_GS_Cash _NTT CROCI_【③（SBB+BBM)+BBC】全事業合算10月度_BBケーブルのみ【報告用】Fixed Cost_10月度" xfId="1489"/>
    <cellStyle name="—_GS_Cash _NTT CROCI_【③（SBB+BBM)+BBC】全事業合算10月度_BBモバイルのみ【報告用】Fixed Cost_10月度" xfId="1490"/>
    <cellStyle name="—_GS_Cash _NTT CROCI_【BBC・BBM抜き】Fixed Cost_10月度" xfId="1491"/>
    <cellStyle name="—_GS_Cash _NTT CROCI_【作業用】Fixed Cost" xfId="1492"/>
    <cellStyle name="—_GS_Cash _NTT CROCI_050314_PL明細（JT) 代おとく 18" xfId="1493"/>
    <cellStyle name="—_GS_Cash _NTT CROCI_050422_Dai SB form" xfId="1494"/>
    <cellStyle name="—_GS_Cash _NTT CROCI_050721_Dai PL 3" xfId="1495"/>
    <cellStyle name="—_GS_Cash _NTT CROCI_0509_Dai PL明細 1" xfId="1496"/>
    <cellStyle name="—_GS_Cash _NTT CROCI_Book1" xfId="1497"/>
    <cellStyle name="—_GS_Cash _NTT CROCI_Dai SB form 0504_CEO" xfId="1498"/>
    <cellStyle name="—_GS_Cash _NTT CROCI_Final_【SBB BOD】全事業合算9月度_1102" xfId="1499"/>
    <cellStyle name="—_GS_Cash _NTT CROCI_JTI事業計画　v1.1" xfId="1500"/>
    <cellStyle name="—_GS_Cash _NTT CROCI_Revised２【①SBB】全事業合算11月度" xfId="1501"/>
    <cellStyle name="—_GS_Cash _NTT CROCI_SBBのみ【報告用】Fixed Cost_1115" xfId="1502"/>
    <cellStyle name="—_GS_Cash _NTT CROCI_コピー【報告用】Fixed Cost_10月度_as of 1126" xfId="1503"/>
    <cellStyle name="—_GS_Cash _NTT CROCI_コピー【報告用】Fixed Cost_10月度_as of 1126_SBBのみ【報告用】Fixed Cost_1115" xfId="1504"/>
    <cellStyle name="—_GS_Cash _NTT CROCI_コピー【報告用】Fixed Cost_1115" xfId="1505"/>
    <cellStyle name="—_GS_Cash _NTT proportionate" xfId="1506"/>
    <cellStyle name="—_GS_Cash _NTT proportionate_【③（SBB+BBM)+BBC】全事業合算10月度" xfId="1507"/>
    <cellStyle name="—_GS_Cash _NTT proportionate_【③（SBB+BBM)+BBC】全事業合算10月度_BBケーブルのみ【報告用】Fixed Cost_10月度" xfId="1508"/>
    <cellStyle name="—_GS_Cash _NTT proportionate_【③（SBB+BBM)+BBC】全事業合算10月度_BBモバイルのみ【報告用】Fixed Cost_10月度" xfId="1509"/>
    <cellStyle name="—_GS_Cash _NTT proportionate_【BBC・BBM抜き】Fixed Cost_10月度" xfId="1510"/>
    <cellStyle name="—_GS_Cash _NTT proportionate_【作業用】Fixed Cost" xfId="1511"/>
    <cellStyle name="—_GS_Cash _NTT proportionate_050314_PL明細（JT) 代おとく 18" xfId="1512"/>
    <cellStyle name="—_GS_Cash _NTT proportionate_050422_Dai SB form" xfId="1513"/>
    <cellStyle name="—_GS_Cash _NTT proportionate_050721_Dai PL 3" xfId="1514"/>
    <cellStyle name="—_GS_Cash _NTT proportionate_0509_Dai PL明細 1" xfId="1515"/>
    <cellStyle name="—_GS_Cash _NTT proportionate_Book1" xfId="1516"/>
    <cellStyle name="—_GS_Cash _NTT proportionate_Dai SB form 0504_CEO" xfId="1517"/>
    <cellStyle name="—_GS_Cash _NTT proportionate_Final_【SBB BOD】全事業合算9月度_1102" xfId="1518"/>
    <cellStyle name="—_GS_Cash _NTT proportionate_JTI事業計画　v1.1" xfId="1519"/>
    <cellStyle name="—_GS_Cash _NTT proportionate_Revised２【①SBB】全事業合算11月度" xfId="1520"/>
    <cellStyle name="—_GS_Cash _NTT proportionate_SBBのみ【報告用】Fixed Cost_1115" xfId="1521"/>
    <cellStyle name="—_GS_Cash _NTT proportionate_コピー【報告用】Fixed Cost_10月度_as of 1126" xfId="1522"/>
    <cellStyle name="—_GS_Cash _NTT proportionate_コピー【報告用】Fixed Cost_10月度_as of 1126_SBBのみ【報告用】Fixed Cost_1115" xfId="1523"/>
    <cellStyle name="—_GS_Cash _NTT proportionate_コピー【報告用】Fixed Cost_1115" xfId="1524"/>
    <cellStyle name="—_GS_Cash _Revised２【①SBB】全事業合算11月度" xfId="1525"/>
    <cellStyle name="—_GS_Cash _SBBのみ【報告用】Fixed Cost_1115" xfId="1526"/>
    <cellStyle name="—_GS_Cash _Sheet1" xfId="1527"/>
    <cellStyle name="—_GS_Cash _Sheet1_【③（SBB+BBM)+BBC】全事業合算10月度" xfId="1528"/>
    <cellStyle name="—_GS_Cash _Sheet1_【③（SBB+BBM)+BBC】全事業合算10月度_BBケーブルのみ【報告用】Fixed Cost_10月度" xfId="1529"/>
    <cellStyle name="—_GS_Cash _Sheet1_【③（SBB+BBM)+BBC】全事業合算10月度_BBモバイルのみ【報告用】Fixed Cost_10月度" xfId="1530"/>
    <cellStyle name="—_GS_Cash _Sheet1_【BBC・BBM抜き】Fixed Cost_10月度" xfId="1531"/>
    <cellStyle name="—_GS_Cash _Sheet1_【作業用】Fixed Cost" xfId="1532"/>
    <cellStyle name="—_GS_Cash _Sheet1_050314_PL明細（JT) 代おとく 18" xfId="1533"/>
    <cellStyle name="—_GS_Cash _Sheet1_050422_Dai SB form" xfId="1534"/>
    <cellStyle name="—_GS_Cash _Sheet1_050721_Dai PL 3" xfId="1535"/>
    <cellStyle name="—_GS_Cash _Sheet1_0509_Dai PL明細 1" xfId="1536"/>
    <cellStyle name="—_GS_Cash _Sheet1_Book1" xfId="1537"/>
    <cellStyle name="—_GS_Cash _Sheet1_Dai SB form 0504_CEO" xfId="1538"/>
    <cellStyle name="—_GS_Cash _Sheet1_Final_【SBB BOD】全事業合算9月度_1102" xfId="1539"/>
    <cellStyle name="—_GS_Cash _Sheet1_JTI事業計画　v1.1" xfId="1540"/>
    <cellStyle name="—_GS_Cash _Sheet1_Revised２【①SBB】全事業合算11月度" xfId="1541"/>
    <cellStyle name="—_GS_Cash _Sheet1_SBBのみ【報告用】Fixed Cost_1115" xfId="1542"/>
    <cellStyle name="—_GS_Cash _Sheet1_コピー【報告用】Fixed Cost_10月度_as of 1126" xfId="1543"/>
    <cellStyle name="—_GS_Cash _Sheet1_コピー【報告用】Fixed Cost_10月度_as of 1126_SBBのみ【報告用】Fixed Cost_1115" xfId="1544"/>
    <cellStyle name="—_GS_Cash _Sheet1_コピー【報告用】Fixed Cost_1115" xfId="1545"/>
    <cellStyle name="—_GS_Cash _コピー【報告用】Fixed Cost_10月度_as of 1126" xfId="1546"/>
    <cellStyle name="—_GS_Cash _コピー【報告用】Fixed Cost_10月度_as of 1126_SBBのみ【報告用】Fixed Cost_1115" xfId="1547"/>
    <cellStyle name="—_GS_Cash _コピー【報告用】Fixed Cost_1115" xfId="1548"/>
    <cellStyle name="—_GS_DCF" xfId="1549"/>
    <cellStyle name="—_GS_DCF_【③（SBB+BBM)+BBC】全事業合算10月度" xfId="1550"/>
    <cellStyle name="—_GS_DCF_【③（SBB+BBM)+BBC】全事業合算10月度_BBケーブルのみ【報告用】Fixed Cost_10月度" xfId="1551"/>
    <cellStyle name="—_GS_DCF_【③（SBB+BBM)+BBC】全事業合算10月度_BBモバイルのみ【報告用】Fixed Cost_10月度" xfId="1552"/>
    <cellStyle name="—_GS_DCF_【BBC・BBM抜き】Fixed Cost_10月度" xfId="1553"/>
    <cellStyle name="—_GS_DCF_【作業用】Fixed Cost" xfId="1554"/>
    <cellStyle name="—_GS_DCF_050314_PL明細（JT) 代おとく 18" xfId="1555"/>
    <cellStyle name="—_GS_DCF_050422_Dai SB form" xfId="1556"/>
    <cellStyle name="—_GS_DCF_050721_Dai PL 3" xfId="1557"/>
    <cellStyle name="—_GS_DCF_0509_Dai PL明細 1" xfId="1558"/>
    <cellStyle name="—_GS_DCF_100902 Helen NTT FCF to be sent" xfId="1559"/>
    <cellStyle name="—_GS_DCF_100902 Helen NTT FCF to be sent_【③（SBB+BBM)+BBC】全事業合算10月度" xfId="1560"/>
    <cellStyle name="—_GS_DCF_100902 Helen NTT FCF to be sent_【③（SBB+BBM)+BBC】全事業合算10月度_BBケーブルのみ【報告用】Fixed Cost_10月度" xfId="1561"/>
    <cellStyle name="—_GS_DCF_100902 Helen NTT FCF to be sent_【③（SBB+BBM)+BBC】全事業合算10月度_BBモバイルのみ【報告用】Fixed Cost_10月度" xfId="1562"/>
    <cellStyle name="—_GS_DCF_100902 Helen NTT FCF to be sent_【BBC・BBM抜き】Fixed Cost_10月度" xfId="1563"/>
    <cellStyle name="—_GS_DCF_100902 Helen NTT FCF to be sent_【作業用】Fixed Cost" xfId="1564"/>
    <cellStyle name="—_GS_DCF_100902 Helen NTT FCF to be sent_050314_PL明細（JT) 代おとく 18" xfId="1565"/>
    <cellStyle name="—_GS_DCF_100902 Helen NTT FCF to be sent_050422_Dai SB form" xfId="1566"/>
    <cellStyle name="—_GS_DCF_100902 Helen NTT FCF to be sent_050721_Dai PL 3" xfId="1567"/>
    <cellStyle name="—_GS_DCF_100902 Helen NTT FCF to be sent_0509_Dai PL明細 1" xfId="1568"/>
    <cellStyle name="—_GS_DCF_100902 Helen NTT FCF to be sent_Book1" xfId="1569"/>
    <cellStyle name="—_GS_DCF_100902 Helen NTT FCF to be sent_Dai SB form 0504_CEO" xfId="1570"/>
    <cellStyle name="—_GS_DCF_100902 Helen NTT FCF to be sent_Final_【SBB BOD】全事業合算9月度_1102" xfId="1571"/>
    <cellStyle name="—_GS_DCF_100902 Helen NTT FCF to be sent_JTI事業計画　v1.1" xfId="1572"/>
    <cellStyle name="—_GS_DCF_100902 Helen NTT FCF to be sent_Revised２【①SBB】全事業合算11月度" xfId="1573"/>
    <cellStyle name="—_GS_DCF_100902 Helen NTT FCF to be sent_SBBのみ【報告用】Fixed Cost_1115" xfId="1574"/>
    <cellStyle name="—_GS_DCF_100902 Helen NTT FCF to be sent_コピー【報告用】Fixed Cost_10月度_as of 1126" xfId="1575"/>
    <cellStyle name="—_GS_DCF_100902 Helen NTT FCF to be sent_コピー【報告用】Fixed Cost_10月度_as of 1126_SBBのみ【報告用】Fixed Cost_1115" xfId="1576"/>
    <cellStyle name="—_GS_DCF_100902 Helen NTT FCF to be sent_コピー【報告用】Fixed Cost_1115" xfId="1577"/>
    <cellStyle name="—_GS_DCF_Book1" xfId="1578"/>
    <cellStyle name="—_GS_DCF_Dai SB form 0504_CEO" xfId="1579"/>
    <cellStyle name="—_GS_DCF_EM-Optus" xfId="1580"/>
    <cellStyle name="—_GS_DCF_EM-Optus_【③（SBB+BBM)+BBC】全事業合算10月度" xfId="1581"/>
    <cellStyle name="—_GS_DCF_EM-Optus_【③（SBB+BBM)+BBC】全事業合算10月度_BBケーブルのみ【報告用】Fixed Cost_10月度" xfId="1582"/>
    <cellStyle name="—_GS_DCF_EM-Optus_【③（SBB+BBM)+BBC】全事業合算10月度_BBモバイルのみ【報告用】Fixed Cost_10月度" xfId="1583"/>
    <cellStyle name="—_GS_DCF_EM-Optus_【BBC・BBM抜き】Fixed Cost_10月度" xfId="1584"/>
    <cellStyle name="—_GS_DCF_EM-Optus_【作業用】Fixed Cost" xfId="1585"/>
    <cellStyle name="—_GS_DCF_EM-Optus_050314_PL明細（JT) 代おとく 18" xfId="1586"/>
    <cellStyle name="—_GS_DCF_EM-Optus_050422_Dai SB form" xfId="1587"/>
    <cellStyle name="—_GS_DCF_EM-Optus_050721_Dai PL 3" xfId="1588"/>
    <cellStyle name="—_GS_DCF_EM-Optus_0509_Dai PL明細 1" xfId="1589"/>
    <cellStyle name="—_GS_DCF_EM-Optus_Book1" xfId="1590"/>
    <cellStyle name="—_GS_DCF_EM-Optus_Dai SB form 0504_CEO" xfId="1591"/>
    <cellStyle name="—_GS_DCF_EM-Optus_Final_【SBB BOD】全事業合算9月度_1102" xfId="1592"/>
    <cellStyle name="—_GS_DCF_EM-Optus_JTI事業計画　v1.1" xfId="1593"/>
    <cellStyle name="—_GS_DCF_EM-Optus_Revised２【①SBB】全事業合算11月度" xfId="1594"/>
    <cellStyle name="—_GS_DCF_EM-Optus_SBBのみ【報告用】Fixed Cost_1115" xfId="1595"/>
    <cellStyle name="—_GS_DCF_EM-Optus_コピー【報告用】Fixed Cost_10月度_as of 1126" xfId="1596"/>
    <cellStyle name="—_GS_DCF_EM-Optus_コピー【報告用】Fixed Cost_10月度_as of 1126_SBBのみ【報告用】Fixed Cost_1115" xfId="1597"/>
    <cellStyle name="—_GS_DCF_EM-Optus_コピー【報告用】Fixed Cost_1115" xfId="1598"/>
    <cellStyle name="—_GS_DCF_Final_【SBB BOD】全事業合算9月度_1102" xfId="1599"/>
    <cellStyle name="—_GS_DCF_GlobalValuation_Japan" xfId="1600"/>
    <cellStyle name="—_GS_DCF_GlobalValuation_Japan_【③（SBB+BBM)+BBC】全事業合算10月度" xfId="1601"/>
    <cellStyle name="—_GS_DCF_GlobalValuation_Japan_【③（SBB+BBM)+BBC】全事業合算10月度_BBケーブルのみ【報告用】Fixed Cost_10月度" xfId="1602"/>
    <cellStyle name="—_GS_DCF_GlobalValuation_Japan_【③（SBB+BBM)+BBC】全事業合算10月度_BBモバイルのみ【報告用】Fixed Cost_10月度" xfId="1603"/>
    <cellStyle name="—_GS_DCF_GlobalValuation_Japan_【BBC・BBM抜き】Fixed Cost_10月度" xfId="1604"/>
    <cellStyle name="—_GS_DCF_GlobalValuation_Japan_【作業用】Fixed Cost" xfId="1605"/>
    <cellStyle name="—_GS_DCF_GlobalValuation_Japan_050314_PL明細（JT) 代おとく 18" xfId="1606"/>
    <cellStyle name="—_GS_DCF_GlobalValuation_Japan_050422_Dai SB form" xfId="1607"/>
    <cellStyle name="—_GS_DCF_GlobalValuation_Japan_050721_Dai PL 3" xfId="1608"/>
    <cellStyle name="—_GS_DCF_GlobalValuation_Japan_0509_Dai PL明細 1" xfId="1609"/>
    <cellStyle name="—_GS_DCF_GlobalValuation_Japan_Book1" xfId="1610"/>
    <cellStyle name="—_GS_DCF_GlobalValuation_Japan_Dai SB form 0504_CEO" xfId="1611"/>
    <cellStyle name="—_GS_DCF_GlobalValuation_Japan_Final_【SBB BOD】全事業合算9月度_1102" xfId="1612"/>
    <cellStyle name="—_GS_DCF_GlobalValuation_Japan_JTI事業計画　v1.1" xfId="1613"/>
    <cellStyle name="—_GS_DCF_GlobalValuation_Japan_Revised２【①SBB】全事業合算11月度" xfId="1614"/>
    <cellStyle name="—_GS_DCF_GlobalValuation_Japan_SBBのみ【報告用】Fixed Cost_1115" xfId="1615"/>
    <cellStyle name="—_GS_DCF_GlobalValuation_Japan_コピー【報告用】Fixed Cost_10月度_as of 1126" xfId="1616"/>
    <cellStyle name="—_GS_DCF_GlobalValuation_Japan_コピー【報告用】Fixed Cost_10月度_as of 1126_SBBのみ【報告用】Fixed Cost_1115" xfId="1617"/>
    <cellStyle name="—_GS_DCF_GlobalValuation_Japan_コピー【報告用】Fixed Cost_1115" xfId="1618"/>
    <cellStyle name="—_GS_DCF_JT CROCI" xfId="1619"/>
    <cellStyle name="—_GS_DCF_JT CROCI_【③（SBB+BBM)+BBC】全事業合算10月度" xfId="1620"/>
    <cellStyle name="—_GS_DCF_JT CROCI_【③（SBB+BBM)+BBC】全事業合算10月度_BBケーブルのみ【報告用】Fixed Cost_10月度" xfId="1621"/>
    <cellStyle name="—_GS_DCF_JT CROCI_【③（SBB+BBM)+BBC】全事業合算10月度_BBモバイルのみ【報告用】Fixed Cost_10月度" xfId="1622"/>
    <cellStyle name="—_GS_DCF_JT CROCI_【BBC・BBM抜き】Fixed Cost_10月度" xfId="1623"/>
    <cellStyle name="—_GS_DCF_JT CROCI_【作業用】Fixed Cost" xfId="1624"/>
    <cellStyle name="—_GS_DCF_JT CROCI_050314_PL明細（JT) 代おとく 18" xfId="1625"/>
    <cellStyle name="—_GS_DCF_JT CROCI_050422_Dai SB form" xfId="1626"/>
    <cellStyle name="—_GS_DCF_JT CROCI_050721_Dai PL 3" xfId="1627"/>
    <cellStyle name="—_GS_DCF_JT CROCI_0509_Dai PL明細 1" xfId="1628"/>
    <cellStyle name="—_GS_DCF_JT CROCI_Book1" xfId="1629"/>
    <cellStyle name="—_GS_DCF_JT CROCI_Dai SB form 0504_CEO" xfId="1630"/>
    <cellStyle name="—_GS_DCF_JT CROCI_Final_【SBB BOD】全事業合算9月度_1102" xfId="1631"/>
    <cellStyle name="—_GS_DCF_JT CROCI_JTI事業計画　v1.1" xfId="1632"/>
    <cellStyle name="—_GS_DCF_JT CROCI_Revised２【①SBB】全事業合算11月度" xfId="1633"/>
    <cellStyle name="—_GS_DCF_JT CROCI_SBBのみ【報告用】Fixed Cost_1115" xfId="1634"/>
    <cellStyle name="—_GS_DCF_JT CROCI_コピー【報告用】Fixed Cost_10月度_as of 1126" xfId="1635"/>
    <cellStyle name="—_GS_DCF_JT CROCI_コピー【報告用】Fixed Cost_10月度_as of 1126_SBBのみ【報告用】Fixed Cost_1115" xfId="1636"/>
    <cellStyle name="—_GS_DCF_JT CROCI_コピー【報告用】Fixed Cost_1115" xfId="1637"/>
    <cellStyle name="—_GS_DCF_JTI事業計画　v1.1" xfId="1638"/>
    <cellStyle name="—_GS_DCF_KDDI CROCI" xfId="1639"/>
    <cellStyle name="—_GS_DCF_KDDI CROCI_【③（SBB+BBM)+BBC】全事業合算10月度" xfId="1640"/>
    <cellStyle name="—_GS_DCF_KDDI CROCI_【③（SBB+BBM)+BBC】全事業合算10月度_BBケーブルのみ【報告用】Fixed Cost_10月度" xfId="1641"/>
    <cellStyle name="—_GS_DCF_KDDI CROCI_【③（SBB+BBM)+BBC】全事業合算10月度_BBモバイルのみ【報告用】Fixed Cost_10月度" xfId="1642"/>
    <cellStyle name="—_GS_DCF_KDDI CROCI_【BBC・BBM抜き】Fixed Cost_10月度" xfId="1643"/>
    <cellStyle name="—_GS_DCF_KDDI CROCI_【作業用】Fixed Cost" xfId="1644"/>
    <cellStyle name="—_GS_DCF_KDDI CROCI_050314_PL明細（JT) 代おとく 18" xfId="1645"/>
    <cellStyle name="—_GS_DCF_KDDI CROCI_050422_Dai SB form" xfId="1646"/>
    <cellStyle name="—_GS_DCF_KDDI CROCI_050721_Dai PL 3" xfId="1647"/>
    <cellStyle name="—_GS_DCF_KDDI CROCI_0509_Dai PL明細 1" xfId="1648"/>
    <cellStyle name="—_GS_DCF_KDDI CROCI_Book1" xfId="1649"/>
    <cellStyle name="—_GS_DCF_KDDI CROCI_Dai SB form 0504_CEO" xfId="1650"/>
    <cellStyle name="—_GS_DCF_KDDI CROCI_Final_【SBB BOD】全事業合算9月度_1102" xfId="1651"/>
    <cellStyle name="—_GS_DCF_KDDI CROCI_JTI事業計画　v1.1" xfId="1652"/>
    <cellStyle name="—_GS_DCF_KDDI CROCI_Revised２【①SBB】全事業合算11月度" xfId="1653"/>
    <cellStyle name="—_GS_DCF_KDDI CROCI_SBBのみ【報告用】Fixed Cost_1115" xfId="1654"/>
    <cellStyle name="—_GS_DCF_KDDI CROCI_コピー【報告用】Fixed Cost_10月度_as of 1126" xfId="1655"/>
    <cellStyle name="—_GS_DCF_KDDI CROCI_コピー【報告用】Fixed Cost_10月度_as of 1126_SBBのみ【報告用】Fixed Cost_1115" xfId="1656"/>
    <cellStyle name="—_GS_DCF_KDDI CROCI_コピー【報告用】Fixed Cost_1115" xfId="1657"/>
    <cellStyle name="—_GS_DCF_NTT CROCI" xfId="1658"/>
    <cellStyle name="—_GS_DCF_NTT CROCI_【③（SBB+BBM)+BBC】全事業合算10月度" xfId="1659"/>
    <cellStyle name="—_GS_DCF_NTT CROCI_【③（SBB+BBM)+BBC】全事業合算10月度_BBケーブルのみ【報告用】Fixed Cost_10月度" xfId="1660"/>
    <cellStyle name="—_GS_DCF_NTT CROCI_【③（SBB+BBM)+BBC】全事業合算10月度_BBモバイルのみ【報告用】Fixed Cost_10月度" xfId="1661"/>
    <cellStyle name="—_GS_DCF_NTT CROCI_【BBC・BBM抜き】Fixed Cost_10月度" xfId="1662"/>
    <cellStyle name="—_GS_DCF_NTT CROCI_【作業用】Fixed Cost" xfId="1663"/>
    <cellStyle name="—_GS_DCF_NTT CROCI_050314_PL明細（JT) 代おとく 18" xfId="1664"/>
    <cellStyle name="—_GS_DCF_NTT CROCI_050422_Dai SB form" xfId="1665"/>
    <cellStyle name="—_GS_DCF_NTT CROCI_050721_Dai PL 3" xfId="1666"/>
    <cellStyle name="—_GS_DCF_NTT CROCI_0509_Dai PL明細 1" xfId="1667"/>
    <cellStyle name="—_GS_DCF_NTT CROCI_Book1" xfId="1668"/>
    <cellStyle name="—_GS_DCF_NTT CROCI_Dai SB form 0504_CEO" xfId="1669"/>
    <cellStyle name="—_GS_DCF_NTT CROCI_Final_【SBB BOD】全事業合算9月度_1102" xfId="1670"/>
    <cellStyle name="—_GS_DCF_NTT CROCI_JTI事業計画　v1.1" xfId="1671"/>
    <cellStyle name="—_GS_DCF_NTT CROCI_Revised２【①SBB】全事業合算11月度" xfId="1672"/>
    <cellStyle name="—_GS_DCF_NTT CROCI_SBBのみ【報告用】Fixed Cost_1115" xfId="1673"/>
    <cellStyle name="—_GS_DCF_NTT CROCI_コピー【報告用】Fixed Cost_10月度_as of 1126" xfId="1674"/>
    <cellStyle name="—_GS_DCF_NTT CROCI_コピー【報告用】Fixed Cost_10月度_as of 1126_SBBのみ【報告用】Fixed Cost_1115" xfId="1675"/>
    <cellStyle name="—_GS_DCF_NTT CROCI_コピー【報告用】Fixed Cost_1115" xfId="1676"/>
    <cellStyle name="—_GS_DCF_NTT proportionate" xfId="1677"/>
    <cellStyle name="—_GS_DCF_NTT proportionate_【③（SBB+BBM)+BBC】全事業合算10月度" xfId="1678"/>
    <cellStyle name="—_GS_DCF_NTT proportionate_【③（SBB+BBM)+BBC】全事業合算10月度_BBケーブルのみ【報告用】Fixed Cost_10月度" xfId="1679"/>
    <cellStyle name="—_GS_DCF_NTT proportionate_【③（SBB+BBM)+BBC】全事業合算10月度_BBモバイルのみ【報告用】Fixed Cost_10月度" xfId="1680"/>
    <cellStyle name="—_GS_DCF_NTT proportionate_【BBC・BBM抜き】Fixed Cost_10月度" xfId="1681"/>
    <cellStyle name="—_GS_DCF_NTT proportionate_【作業用】Fixed Cost" xfId="1682"/>
    <cellStyle name="—_GS_DCF_NTT proportionate_050314_PL明細（JT) 代おとく 18" xfId="1683"/>
    <cellStyle name="—_GS_DCF_NTT proportionate_050422_Dai SB form" xfId="1684"/>
    <cellStyle name="—_GS_DCF_NTT proportionate_050721_Dai PL 3" xfId="1685"/>
    <cellStyle name="—_GS_DCF_NTT proportionate_0509_Dai PL明細 1" xfId="1686"/>
    <cellStyle name="—_GS_DCF_NTT proportionate_Book1" xfId="1687"/>
    <cellStyle name="—_GS_DCF_NTT proportionate_Dai SB form 0504_CEO" xfId="1688"/>
    <cellStyle name="—_GS_DCF_NTT proportionate_Final_【SBB BOD】全事業合算9月度_1102" xfId="1689"/>
    <cellStyle name="—_GS_DCF_NTT proportionate_JTI事業計画　v1.1" xfId="1690"/>
    <cellStyle name="—_GS_DCF_NTT proportionate_Revised２【①SBB】全事業合算11月度" xfId="1691"/>
    <cellStyle name="—_GS_DCF_NTT proportionate_SBBのみ【報告用】Fixed Cost_1115" xfId="1692"/>
    <cellStyle name="—_GS_DCF_NTT proportionate_コピー【報告用】Fixed Cost_10月度_as of 1126" xfId="1693"/>
    <cellStyle name="—_GS_DCF_NTT proportionate_コピー【報告用】Fixed Cost_10月度_as of 1126_SBBのみ【報告用】Fixed Cost_1115" xfId="1694"/>
    <cellStyle name="—_GS_DCF_NTT proportionate_コピー【報告用】Fixed Cost_1115" xfId="1695"/>
    <cellStyle name="—_GS_DCF_Revised２【①SBB】全事業合算11月度" xfId="1696"/>
    <cellStyle name="—_GS_DCF_SBBのみ【報告用】Fixed Cost_1115" xfId="1697"/>
    <cellStyle name="—_GS_DCF_Sheet1" xfId="1698"/>
    <cellStyle name="—_GS_DCF_Sheet1_【③（SBB+BBM)+BBC】全事業合算10月度" xfId="1699"/>
    <cellStyle name="—_GS_DCF_Sheet1_【③（SBB+BBM)+BBC】全事業合算10月度_BBケーブルのみ【報告用】Fixed Cost_10月度" xfId="1700"/>
    <cellStyle name="—_GS_DCF_Sheet1_【③（SBB+BBM)+BBC】全事業合算10月度_BBモバイルのみ【報告用】Fixed Cost_10月度" xfId="1701"/>
    <cellStyle name="—_GS_DCF_Sheet1_【BBC・BBM抜き】Fixed Cost_10月度" xfId="1702"/>
    <cellStyle name="—_GS_DCF_Sheet1_【作業用】Fixed Cost" xfId="1703"/>
    <cellStyle name="—_GS_DCF_Sheet1_050314_PL明細（JT) 代おとく 18" xfId="1704"/>
    <cellStyle name="—_GS_DCF_Sheet1_050422_Dai SB form" xfId="1705"/>
    <cellStyle name="—_GS_DCF_Sheet1_050721_Dai PL 3" xfId="1706"/>
    <cellStyle name="—_GS_DCF_Sheet1_0509_Dai PL明細 1" xfId="1707"/>
    <cellStyle name="—_GS_DCF_Sheet1_Book1" xfId="1708"/>
    <cellStyle name="—_GS_DCF_Sheet1_Dai SB form 0504_CEO" xfId="1709"/>
    <cellStyle name="—_GS_DCF_Sheet1_Final_【SBB BOD】全事業合算9月度_1102" xfId="1710"/>
    <cellStyle name="—_GS_DCF_Sheet1_JTI事業計画　v1.1" xfId="1711"/>
    <cellStyle name="—_GS_DCF_Sheet1_Revised２【①SBB】全事業合算11月度" xfId="1712"/>
    <cellStyle name="—_GS_DCF_Sheet1_SBBのみ【報告用】Fixed Cost_1115" xfId="1713"/>
    <cellStyle name="—_GS_DCF_Sheet1_コピー【報告用】Fixed Cost_10月度_as of 1126" xfId="1714"/>
    <cellStyle name="—_GS_DCF_Sheet1_コピー【報告用】Fixed Cost_10月度_as of 1126_SBBのみ【報告用】Fixed Cost_1115" xfId="1715"/>
    <cellStyle name="—_GS_DCF_Sheet1_コピー【報告用】Fixed Cost_1115" xfId="1716"/>
    <cellStyle name="—_GS_DCF_コピー【報告用】Fixed Cost_10月度_as of 1126" xfId="1717"/>
    <cellStyle name="—_GS_DCF_コピー【報告用】Fixed Cost_10月度_as of 1126_SBBのみ【報告用】Fixed Cost_1115" xfId="1718"/>
    <cellStyle name="—_GS_DCF_コピー【報告用】Fixed Cost_1115" xfId="1719"/>
    <cellStyle name="—_GS_PNL" xfId="1720"/>
    <cellStyle name="—_GS_PNL_【③（SBB+BBM)+BBC】全事業合算10月度" xfId="1721"/>
    <cellStyle name="—_GS_PNL_【③（SBB+BBM)+BBC】全事業合算10月度_BBケーブルのみ【報告用】Fixed Cost_10月度" xfId="1722"/>
    <cellStyle name="—_GS_PNL_【③（SBB+BBM)+BBC】全事業合算10月度_BBモバイルのみ【報告用】Fixed Cost_10月度" xfId="1723"/>
    <cellStyle name="—_GS_PNL_【BBC・BBM抜き】Fixed Cost_10月度" xfId="1724"/>
    <cellStyle name="—_GS_PNL_【作業用】Fixed Cost" xfId="1725"/>
    <cellStyle name="—_GS_PNL_050314_PL明細（JT) 代おとく 18" xfId="1726"/>
    <cellStyle name="—_GS_PNL_050422_Dai SB form" xfId="1727"/>
    <cellStyle name="—_GS_PNL_050721_Dai PL 3" xfId="1728"/>
    <cellStyle name="—_GS_PNL_0509_Dai PL明細 1" xfId="1729"/>
    <cellStyle name="—_GS_PNL_100902 Helen NTT FCF to be sent" xfId="1730"/>
    <cellStyle name="—_GS_PNL_100902 Helen NTT FCF to be sent_【③（SBB+BBM)+BBC】全事業合算10月度" xfId="1731"/>
    <cellStyle name="—_GS_PNL_100902 Helen NTT FCF to be sent_【③（SBB+BBM)+BBC】全事業合算10月度_BBケーブルのみ【報告用】Fixed Cost_10月度" xfId="1732"/>
    <cellStyle name="—_GS_PNL_100902 Helen NTT FCF to be sent_【③（SBB+BBM)+BBC】全事業合算10月度_BBモバイルのみ【報告用】Fixed Cost_10月度" xfId="1733"/>
    <cellStyle name="—_GS_PNL_100902 Helen NTT FCF to be sent_【BBC・BBM抜き】Fixed Cost_10月度" xfId="1734"/>
    <cellStyle name="—_GS_PNL_100902 Helen NTT FCF to be sent_【作業用】Fixed Cost" xfId="1735"/>
    <cellStyle name="—_GS_PNL_100902 Helen NTT FCF to be sent_050314_PL明細（JT) 代おとく 18" xfId="1736"/>
    <cellStyle name="—_GS_PNL_100902 Helen NTT FCF to be sent_050422_Dai SB form" xfId="1737"/>
    <cellStyle name="—_GS_PNL_100902 Helen NTT FCF to be sent_050721_Dai PL 3" xfId="1738"/>
    <cellStyle name="—_GS_PNL_100902 Helen NTT FCF to be sent_0509_Dai PL明細 1" xfId="1739"/>
    <cellStyle name="—_GS_PNL_100902 Helen NTT FCF to be sent_Book1" xfId="1740"/>
    <cellStyle name="—_GS_PNL_100902 Helen NTT FCF to be sent_Dai SB form 0504_CEO" xfId="1741"/>
    <cellStyle name="—_GS_PNL_100902 Helen NTT FCF to be sent_Final_【SBB BOD】全事業合算9月度_1102" xfId="1742"/>
    <cellStyle name="—_GS_PNL_100902 Helen NTT FCF to be sent_JTI事業計画　v1.1" xfId="1743"/>
    <cellStyle name="—_GS_PNL_100902 Helen NTT FCF to be sent_Revised２【①SBB】全事業合算11月度" xfId="1744"/>
    <cellStyle name="—_GS_PNL_100902 Helen NTT FCF to be sent_SBBのみ【報告用】Fixed Cost_1115" xfId="1745"/>
    <cellStyle name="—_GS_PNL_100902 Helen NTT FCF to be sent_コピー【報告用】Fixed Cost_10月度_as of 1126" xfId="1746"/>
    <cellStyle name="—_GS_PNL_100902 Helen NTT FCF to be sent_コピー【報告用】Fixed Cost_10月度_as of 1126_SBBのみ【報告用】Fixed Cost_1115" xfId="1747"/>
    <cellStyle name="—_GS_PNL_100902 Helen NTT FCF to be sent_コピー【報告用】Fixed Cost_1115" xfId="1748"/>
    <cellStyle name="—_GS_PNL_Book1" xfId="1749"/>
    <cellStyle name="—_GS_PNL_Dai SB form 0504_CEO" xfId="1750"/>
    <cellStyle name="—_GS_PNL_EM-Optus" xfId="1751"/>
    <cellStyle name="—_GS_PNL_EM-Optus_【③（SBB+BBM)+BBC】全事業合算10月度" xfId="1752"/>
    <cellStyle name="—_GS_PNL_EM-Optus_【③（SBB+BBM)+BBC】全事業合算10月度_BBケーブルのみ【報告用】Fixed Cost_10月度" xfId="1753"/>
    <cellStyle name="—_GS_PNL_EM-Optus_【③（SBB+BBM)+BBC】全事業合算10月度_BBモバイルのみ【報告用】Fixed Cost_10月度" xfId="1754"/>
    <cellStyle name="—_GS_PNL_EM-Optus_【BBC・BBM抜き】Fixed Cost_10月度" xfId="1755"/>
    <cellStyle name="—_GS_PNL_EM-Optus_【作業用】Fixed Cost" xfId="1756"/>
    <cellStyle name="—_GS_PNL_EM-Optus_050314_PL明細（JT) 代おとく 18" xfId="1757"/>
    <cellStyle name="—_GS_PNL_EM-Optus_050422_Dai SB form" xfId="1758"/>
    <cellStyle name="—_GS_PNL_EM-Optus_050721_Dai PL 3" xfId="1759"/>
    <cellStyle name="—_GS_PNL_EM-Optus_0509_Dai PL明細 1" xfId="1760"/>
    <cellStyle name="—_GS_PNL_EM-Optus_Book1" xfId="1761"/>
    <cellStyle name="—_GS_PNL_EM-Optus_Dai SB form 0504_CEO" xfId="1762"/>
    <cellStyle name="—_GS_PNL_EM-Optus_Final_【SBB BOD】全事業合算9月度_1102" xfId="1763"/>
    <cellStyle name="—_GS_PNL_EM-Optus_JTI事業計画　v1.1" xfId="1764"/>
    <cellStyle name="—_GS_PNL_EM-Optus_Revised２【①SBB】全事業合算11月度" xfId="1765"/>
    <cellStyle name="—_GS_PNL_EM-Optus_SBBのみ【報告用】Fixed Cost_1115" xfId="1766"/>
    <cellStyle name="—_GS_PNL_EM-Optus_コピー【報告用】Fixed Cost_10月度_as of 1126" xfId="1767"/>
    <cellStyle name="—_GS_PNL_EM-Optus_コピー【報告用】Fixed Cost_10月度_as of 1126_SBBのみ【報告用】Fixed Cost_1115" xfId="1768"/>
    <cellStyle name="—_GS_PNL_EM-Optus_コピー【報告用】Fixed Cost_1115" xfId="1769"/>
    <cellStyle name="—_GS_PNL_Final_【SBB BOD】全事業合算9月度_1102" xfId="1770"/>
    <cellStyle name="—_GS_PNL_GlobalValuation_Japan" xfId="1771"/>
    <cellStyle name="—_GS_PNL_GlobalValuation_Japan_【③（SBB+BBM)+BBC】全事業合算10月度" xfId="1772"/>
    <cellStyle name="—_GS_PNL_GlobalValuation_Japan_【③（SBB+BBM)+BBC】全事業合算10月度_BBケーブルのみ【報告用】Fixed Cost_10月度" xfId="1773"/>
    <cellStyle name="—_GS_PNL_GlobalValuation_Japan_【③（SBB+BBM)+BBC】全事業合算10月度_BBモバイルのみ【報告用】Fixed Cost_10月度" xfId="1774"/>
    <cellStyle name="—_GS_PNL_GlobalValuation_Japan_【BBC・BBM抜き】Fixed Cost_10月度" xfId="1775"/>
    <cellStyle name="—_GS_PNL_GlobalValuation_Japan_【作業用】Fixed Cost" xfId="1776"/>
    <cellStyle name="—_GS_PNL_GlobalValuation_Japan_050314_PL明細（JT) 代おとく 18" xfId="1777"/>
    <cellStyle name="—_GS_PNL_GlobalValuation_Japan_050422_Dai SB form" xfId="1778"/>
    <cellStyle name="—_GS_PNL_GlobalValuation_Japan_050721_Dai PL 3" xfId="1779"/>
    <cellStyle name="—_GS_PNL_GlobalValuation_Japan_0509_Dai PL明細 1" xfId="1780"/>
    <cellStyle name="—_GS_PNL_GlobalValuation_Japan_Book1" xfId="1781"/>
    <cellStyle name="—_GS_PNL_GlobalValuation_Japan_Dai SB form 0504_CEO" xfId="1782"/>
    <cellStyle name="—_GS_PNL_GlobalValuation_Japan_Final_【SBB BOD】全事業合算9月度_1102" xfId="1783"/>
    <cellStyle name="—_GS_PNL_GlobalValuation_Japan_JTI事業計画　v1.1" xfId="1784"/>
    <cellStyle name="—_GS_PNL_GlobalValuation_Japan_Revised２【①SBB】全事業合算11月度" xfId="1785"/>
    <cellStyle name="—_GS_PNL_GlobalValuation_Japan_SBBのみ【報告用】Fixed Cost_1115" xfId="1786"/>
    <cellStyle name="—_GS_PNL_GlobalValuation_Japan_コピー【報告用】Fixed Cost_10月度_as of 1126" xfId="1787"/>
    <cellStyle name="—_GS_PNL_GlobalValuation_Japan_コピー【報告用】Fixed Cost_10月度_as of 1126_SBBのみ【報告用】Fixed Cost_1115" xfId="1788"/>
    <cellStyle name="—_GS_PNL_GlobalValuation_Japan_コピー【報告用】Fixed Cost_1115" xfId="1789"/>
    <cellStyle name="—_GS_PNL_JT CROCI" xfId="1790"/>
    <cellStyle name="—_GS_PNL_JT CROCI_【③（SBB+BBM)+BBC】全事業合算10月度" xfId="1791"/>
    <cellStyle name="—_GS_PNL_JT CROCI_【③（SBB+BBM)+BBC】全事業合算10月度_BBケーブルのみ【報告用】Fixed Cost_10月度" xfId="1792"/>
    <cellStyle name="—_GS_PNL_JT CROCI_【③（SBB+BBM)+BBC】全事業合算10月度_BBモバイルのみ【報告用】Fixed Cost_10月度" xfId="1793"/>
    <cellStyle name="—_GS_PNL_JT CROCI_【BBC・BBM抜き】Fixed Cost_10月度" xfId="1794"/>
    <cellStyle name="—_GS_PNL_JT CROCI_【作業用】Fixed Cost" xfId="1795"/>
    <cellStyle name="—_GS_PNL_JT CROCI_050314_PL明細（JT) 代おとく 18" xfId="1796"/>
    <cellStyle name="—_GS_PNL_JT CROCI_050422_Dai SB form" xfId="1797"/>
    <cellStyle name="—_GS_PNL_JT CROCI_050721_Dai PL 3" xfId="1798"/>
    <cellStyle name="—_GS_PNL_JT CROCI_0509_Dai PL明細 1" xfId="1799"/>
    <cellStyle name="—_GS_PNL_JT CROCI_Book1" xfId="1800"/>
    <cellStyle name="—_GS_PNL_JT CROCI_Dai SB form 0504_CEO" xfId="1801"/>
    <cellStyle name="—_GS_PNL_JT CROCI_Final_【SBB BOD】全事業合算9月度_1102" xfId="1802"/>
    <cellStyle name="—_GS_PNL_JT CROCI_JTI事業計画　v1.1" xfId="1803"/>
    <cellStyle name="—_GS_PNL_JT CROCI_Revised２【①SBB】全事業合算11月度" xfId="1804"/>
    <cellStyle name="—_GS_PNL_JT CROCI_SBBのみ【報告用】Fixed Cost_1115" xfId="1805"/>
    <cellStyle name="—_GS_PNL_JT CROCI_コピー【報告用】Fixed Cost_10月度_as of 1126" xfId="1806"/>
    <cellStyle name="—_GS_PNL_JT CROCI_コピー【報告用】Fixed Cost_10月度_as of 1126_SBBのみ【報告用】Fixed Cost_1115" xfId="1807"/>
    <cellStyle name="—_GS_PNL_JT CROCI_コピー【報告用】Fixed Cost_1115" xfId="1808"/>
    <cellStyle name="—_GS_PNL_JTI事業計画　v1.1" xfId="1809"/>
    <cellStyle name="—_GS_PNL_KDDI CROCI" xfId="1810"/>
    <cellStyle name="—_GS_PNL_KDDI CROCI_【③（SBB+BBM)+BBC】全事業合算10月度" xfId="1811"/>
    <cellStyle name="—_GS_PNL_KDDI CROCI_【③（SBB+BBM)+BBC】全事業合算10月度_BBケーブルのみ【報告用】Fixed Cost_10月度" xfId="1812"/>
    <cellStyle name="—_GS_PNL_KDDI CROCI_【③（SBB+BBM)+BBC】全事業合算10月度_BBモバイルのみ【報告用】Fixed Cost_10月度" xfId="1813"/>
    <cellStyle name="—_GS_PNL_KDDI CROCI_【BBC・BBM抜き】Fixed Cost_10月度" xfId="1814"/>
    <cellStyle name="—_GS_PNL_KDDI CROCI_【作業用】Fixed Cost" xfId="1815"/>
    <cellStyle name="—_GS_PNL_KDDI CROCI_050314_PL明細（JT) 代おとく 18" xfId="1816"/>
    <cellStyle name="—_GS_PNL_KDDI CROCI_050422_Dai SB form" xfId="1817"/>
    <cellStyle name="—_GS_PNL_KDDI CROCI_050721_Dai PL 3" xfId="1818"/>
    <cellStyle name="—_GS_PNL_KDDI CROCI_0509_Dai PL明細 1" xfId="1819"/>
    <cellStyle name="—_GS_PNL_KDDI CROCI_Book1" xfId="1820"/>
    <cellStyle name="—_GS_PNL_KDDI CROCI_Dai SB form 0504_CEO" xfId="1821"/>
    <cellStyle name="—_GS_PNL_KDDI CROCI_Final_【SBB BOD】全事業合算9月度_1102" xfId="1822"/>
    <cellStyle name="—_GS_PNL_KDDI CROCI_JTI事業計画　v1.1" xfId="1823"/>
    <cellStyle name="—_GS_PNL_KDDI CROCI_Revised２【①SBB】全事業合算11月度" xfId="1824"/>
    <cellStyle name="—_GS_PNL_KDDI CROCI_SBBのみ【報告用】Fixed Cost_1115" xfId="1825"/>
    <cellStyle name="—_GS_PNL_KDDI CROCI_コピー【報告用】Fixed Cost_10月度_as of 1126" xfId="1826"/>
    <cellStyle name="—_GS_PNL_KDDI CROCI_コピー【報告用】Fixed Cost_10月度_as of 1126_SBBのみ【報告用】Fixed Cost_1115" xfId="1827"/>
    <cellStyle name="—_GS_PNL_KDDI CROCI_コピー【報告用】Fixed Cost_1115" xfId="1828"/>
    <cellStyle name="—_GS_PNL_NTT CROCI" xfId="1829"/>
    <cellStyle name="—_GS_PNL_NTT CROCI_【③（SBB+BBM)+BBC】全事業合算10月度" xfId="1830"/>
    <cellStyle name="—_GS_PNL_NTT CROCI_【③（SBB+BBM)+BBC】全事業合算10月度_BBケーブルのみ【報告用】Fixed Cost_10月度" xfId="1831"/>
    <cellStyle name="—_GS_PNL_NTT CROCI_【③（SBB+BBM)+BBC】全事業合算10月度_BBモバイルのみ【報告用】Fixed Cost_10月度" xfId="1832"/>
    <cellStyle name="—_GS_PNL_NTT CROCI_【BBC・BBM抜き】Fixed Cost_10月度" xfId="1833"/>
    <cellStyle name="—_GS_PNL_NTT CROCI_【作業用】Fixed Cost" xfId="1834"/>
    <cellStyle name="—_GS_PNL_NTT CROCI_050314_PL明細（JT) 代おとく 18" xfId="1835"/>
    <cellStyle name="—_GS_PNL_NTT CROCI_050422_Dai SB form" xfId="1836"/>
    <cellStyle name="—_GS_PNL_NTT CROCI_050721_Dai PL 3" xfId="1837"/>
    <cellStyle name="—_GS_PNL_NTT CROCI_0509_Dai PL明細 1" xfId="1838"/>
    <cellStyle name="—_GS_PNL_NTT CROCI_Book1" xfId="1839"/>
    <cellStyle name="—_GS_PNL_NTT CROCI_Dai SB form 0504_CEO" xfId="1840"/>
    <cellStyle name="—_GS_PNL_NTT CROCI_Final_【SBB BOD】全事業合算9月度_1102" xfId="1841"/>
    <cellStyle name="—_GS_PNL_NTT CROCI_JTI事業計画　v1.1" xfId="1842"/>
    <cellStyle name="—_GS_PNL_NTT CROCI_Revised２【①SBB】全事業合算11月度" xfId="1843"/>
    <cellStyle name="—_GS_PNL_NTT CROCI_SBBのみ【報告用】Fixed Cost_1115" xfId="1844"/>
    <cellStyle name="—_GS_PNL_NTT CROCI_コピー【報告用】Fixed Cost_10月度_as of 1126" xfId="1845"/>
    <cellStyle name="—_GS_PNL_NTT CROCI_コピー【報告用】Fixed Cost_10月度_as of 1126_SBBのみ【報告用】Fixed Cost_1115" xfId="1846"/>
    <cellStyle name="—_GS_PNL_NTT CROCI_コピー【報告用】Fixed Cost_1115" xfId="1847"/>
    <cellStyle name="—_GS_PNL_NTT proportionate" xfId="1848"/>
    <cellStyle name="—_GS_PNL_NTT proportionate_【③（SBB+BBM)+BBC】全事業合算10月度" xfId="1849"/>
    <cellStyle name="—_GS_PNL_NTT proportionate_【③（SBB+BBM)+BBC】全事業合算10月度_BBケーブルのみ【報告用】Fixed Cost_10月度" xfId="1850"/>
    <cellStyle name="—_GS_PNL_NTT proportionate_【③（SBB+BBM)+BBC】全事業合算10月度_BBモバイルのみ【報告用】Fixed Cost_10月度" xfId="1851"/>
    <cellStyle name="—_GS_PNL_NTT proportionate_【BBC・BBM抜き】Fixed Cost_10月度" xfId="1852"/>
    <cellStyle name="—_GS_PNL_NTT proportionate_【作業用】Fixed Cost" xfId="1853"/>
    <cellStyle name="—_GS_PNL_NTT proportionate_050314_PL明細（JT) 代おとく 18" xfId="1854"/>
    <cellStyle name="—_GS_PNL_NTT proportionate_050422_Dai SB form" xfId="1855"/>
    <cellStyle name="—_GS_PNL_NTT proportionate_050721_Dai PL 3" xfId="1856"/>
    <cellStyle name="—_GS_PNL_NTT proportionate_0509_Dai PL明細 1" xfId="1857"/>
    <cellStyle name="—_GS_PNL_NTT proportionate_Book1" xfId="1858"/>
    <cellStyle name="—_GS_PNL_NTT proportionate_Dai SB form 0504_CEO" xfId="1859"/>
    <cellStyle name="—_GS_PNL_NTT proportionate_Final_【SBB BOD】全事業合算9月度_1102" xfId="1860"/>
    <cellStyle name="—_GS_PNL_NTT proportionate_JTI事業計画　v1.1" xfId="1861"/>
    <cellStyle name="—_GS_PNL_NTT proportionate_Revised２【①SBB】全事業合算11月度" xfId="1862"/>
    <cellStyle name="—_GS_PNL_NTT proportionate_SBBのみ【報告用】Fixed Cost_1115" xfId="1863"/>
    <cellStyle name="—_GS_PNL_NTT proportionate_コピー【報告用】Fixed Cost_10月度_as of 1126" xfId="1864"/>
    <cellStyle name="—_GS_PNL_NTT proportionate_コピー【報告用】Fixed Cost_10月度_as of 1126_SBBのみ【報告用】Fixed Cost_1115" xfId="1865"/>
    <cellStyle name="—_GS_PNL_NTT proportionate_コピー【報告用】Fixed Cost_1115" xfId="1866"/>
    <cellStyle name="—_GS_PNL_Revised２【①SBB】全事業合算11月度" xfId="1867"/>
    <cellStyle name="—_GS_PNL_SBBのみ【報告用】Fixed Cost_1115" xfId="1868"/>
    <cellStyle name="—_GS_PNL_Sheet1" xfId="1869"/>
    <cellStyle name="—_GS_PNL_Sheet1_【③（SBB+BBM)+BBC】全事業合算10月度" xfId="1870"/>
    <cellStyle name="—_GS_PNL_Sheet1_【③（SBB+BBM)+BBC】全事業合算10月度_BBケーブルのみ【報告用】Fixed Cost_10月度" xfId="1871"/>
    <cellStyle name="—_GS_PNL_Sheet1_【③（SBB+BBM)+BBC】全事業合算10月度_BBモバイルのみ【報告用】Fixed Cost_10月度" xfId="1872"/>
    <cellStyle name="—_GS_PNL_Sheet1_【BBC・BBM抜き】Fixed Cost_10月度" xfId="1873"/>
    <cellStyle name="—_GS_PNL_Sheet1_【作業用】Fixed Cost" xfId="1874"/>
    <cellStyle name="—_GS_PNL_Sheet1_050314_PL明細（JT) 代おとく 18" xfId="1875"/>
    <cellStyle name="—_GS_PNL_Sheet1_050422_Dai SB form" xfId="1876"/>
    <cellStyle name="—_GS_PNL_Sheet1_050721_Dai PL 3" xfId="1877"/>
    <cellStyle name="—_GS_PNL_Sheet1_0509_Dai PL明細 1" xfId="1878"/>
    <cellStyle name="—_GS_PNL_Sheet1_Book1" xfId="1879"/>
    <cellStyle name="—_GS_PNL_Sheet1_Dai SB form 0504_CEO" xfId="1880"/>
    <cellStyle name="—_GS_PNL_Sheet1_Final_【SBB BOD】全事業合算9月度_1102" xfId="1881"/>
    <cellStyle name="—_GS_PNL_Sheet1_JTI事業計画　v1.1" xfId="1882"/>
    <cellStyle name="—_GS_PNL_Sheet1_Revised２【①SBB】全事業合算11月度" xfId="1883"/>
    <cellStyle name="—_GS_PNL_Sheet1_SBBのみ【報告用】Fixed Cost_1115" xfId="1884"/>
    <cellStyle name="—_GS_PNL_Sheet1_コピー【報告用】Fixed Cost_10月度_as of 1126" xfId="1885"/>
    <cellStyle name="—_GS_PNL_Sheet1_コピー【報告用】Fixed Cost_10月度_as of 1126_SBBのみ【報告用】Fixed Cost_1115" xfId="1886"/>
    <cellStyle name="—_GS_PNL_Sheet1_コピー【報告用】Fixed Cost_1115" xfId="1887"/>
    <cellStyle name="—_GS_PNL_コピー【報告用】Fixed Cost_10月度_as of 1126" xfId="1888"/>
    <cellStyle name="—_GS_PNL_コピー【報告用】Fixed Cost_10月度_as of 1126_SBBのみ【報告用】Fixed Cost_1115" xfId="1889"/>
    <cellStyle name="—_GS_PNL_コピー【報告用】Fixed Cost_1115" xfId="1890"/>
    <cellStyle name="_Heading" xfId="1891"/>
    <cellStyle name="_Heading_【③（SBB+BBM)+BBC】全事業合算10月度" xfId="1892"/>
    <cellStyle name="_Heading_【③（SBB+BBM)+BBC】全事業合算10月度_BBケーブルのみ【報告用】Fixed Cost_10月度" xfId="1893"/>
    <cellStyle name="_Heading_【③（SBB+BBM)+BBC】全事業合算10月度_BBモバイルのみ【報告用】Fixed Cost_10月度" xfId="1894"/>
    <cellStyle name="_Heading_【BBC・BBM抜き】Fixed Cost_10月度" xfId="1895"/>
    <cellStyle name="_Heading_【作業用】Fixed Cost" xfId="1896"/>
    <cellStyle name="_Heading_050314_PL明細（JT) 代おとく 18" xfId="1897"/>
    <cellStyle name="_Heading_050422_Dai SB form" xfId="1898"/>
    <cellStyle name="_Heading_050721_Dai PL 3" xfId="1899"/>
    <cellStyle name="_Heading_0509_Dai PL明細 1" xfId="1900"/>
    <cellStyle name="_Heading_Book1" xfId="1901"/>
    <cellStyle name="_Heading_Dai SB form 0504_CEO" xfId="1902"/>
    <cellStyle name="_Heading_Final_【SBB BOD】全事業合算9月度_1102" xfId="1903"/>
    <cellStyle name="_Heading_JTI事業計画　v1.1" xfId="1904"/>
    <cellStyle name="_Heading_Revised２【①SBB】全事業合算11月度" xfId="1905"/>
    <cellStyle name="_Heading_SBBのみ【報告用】Fixed Cost_1115" xfId="1906"/>
    <cellStyle name="_Heading_コピー【報告用】Fixed Cost_10月度_as of 1126" xfId="1907"/>
    <cellStyle name="_Heading_コピー【報告用】Fixed Cost_10月度_as of 1126_SBBのみ【報告用】Fixed Cost_1115" xfId="1908"/>
    <cellStyle name="_Heading_コピー【報告用】Fixed Cost_1115" xfId="1909"/>
    <cellStyle name="_Highlight" xfId="1910"/>
    <cellStyle name="—_JT CROCI" xfId="1911"/>
    <cellStyle name="—_JT CROCI_【③（SBB+BBM)+BBC】全事業合算10月度" xfId="1912"/>
    <cellStyle name="—_JT CROCI_【③（SBB+BBM)+BBC】全事業合算10月度_BBケーブルのみ【報告用】Fixed Cost_10月度" xfId="1913"/>
    <cellStyle name="—_JT CROCI_【③（SBB+BBM)+BBC】全事業合算10月度_BBモバイルのみ【報告用】Fixed Cost_10月度" xfId="1914"/>
    <cellStyle name="—_JT CROCI_【BBC・BBM抜き】Fixed Cost_10月度" xfId="1915"/>
    <cellStyle name="—_JT CROCI_【作業用】Fixed Cost" xfId="1916"/>
    <cellStyle name="—_JT CROCI_050314_PL明細（JT) 代おとく 18" xfId="1917"/>
    <cellStyle name="—_JT CROCI_050422_Dai SB form" xfId="1918"/>
    <cellStyle name="—_JT CROCI_050721_Dai PL 3" xfId="1919"/>
    <cellStyle name="—_JT CROCI_0509_Dai PL明細 1" xfId="1920"/>
    <cellStyle name="—_JT CROCI_Book1" xfId="1921"/>
    <cellStyle name="—_JT CROCI_Dai SB form 0504_CEO" xfId="1922"/>
    <cellStyle name="—_JT CROCI_Final_【SBB BOD】全事業合算9月度_1102" xfId="1923"/>
    <cellStyle name="—_JT CROCI_JTI事業計画　v1.1" xfId="1924"/>
    <cellStyle name="—_JT CROCI_Revised２【①SBB】全事業合算11月度" xfId="1925"/>
    <cellStyle name="—_JT CROCI_SBBのみ【報告用】Fixed Cost_1115" xfId="1926"/>
    <cellStyle name="—_JT CROCI_コピー【報告用】Fixed Cost_10月度_as of 1126" xfId="1927"/>
    <cellStyle name="—_JT CROCI_コピー【報告用】Fixed Cost_10月度_as of 1126_SBBのみ【報告用】Fixed Cost_1115" xfId="1928"/>
    <cellStyle name="—_JT CROCI_コピー【報告用】Fixed Cost_1115" xfId="1929"/>
    <cellStyle name="—_JTI事業計画　v1.1" xfId="1930"/>
    <cellStyle name="—_KDDI CROCI" xfId="1931"/>
    <cellStyle name="—_KDDI CROCI_【③（SBB+BBM)+BBC】全事業合算10月度" xfId="1932"/>
    <cellStyle name="—_KDDI CROCI_【③（SBB+BBM)+BBC】全事業合算10月度_BBケーブルのみ【報告用】Fixed Cost_10月度" xfId="1933"/>
    <cellStyle name="—_KDDI CROCI_【③（SBB+BBM)+BBC】全事業合算10月度_BBモバイルのみ【報告用】Fixed Cost_10月度" xfId="1934"/>
    <cellStyle name="—_KDDI CROCI_【BBC・BBM抜き】Fixed Cost_10月度" xfId="1935"/>
    <cellStyle name="—_KDDI CROCI_【作業用】Fixed Cost" xfId="1936"/>
    <cellStyle name="—_KDDI CROCI_050314_PL明細（JT) 代おとく 18" xfId="1937"/>
    <cellStyle name="—_KDDI CROCI_050422_Dai SB form" xfId="1938"/>
    <cellStyle name="—_KDDI CROCI_050721_Dai PL 3" xfId="1939"/>
    <cellStyle name="—_KDDI CROCI_0509_Dai PL明細 1" xfId="1940"/>
    <cellStyle name="—_KDDI CROCI_Book1" xfId="1941"/>
    <cellStyle name="—_KDDI CROCI_Dai SB form 0504_CEO" xfId="1942"/>
    <cellStyle name="—_KDDI CROCI_Final_【SBB BOD】全事業合算9月度_1102" xfId="1943"/>
    <cellStyle name="—_KDDI CROCI_JTI事業計画　v1.1" xfId="1944"/>
    <cellStyle name="—_KDDI CROCI_Revised２【①SBB】全事業合算11月度" xfId="1945"/>
    <cellStyle name="—_KDDI CROCI_SBBのみ【報告用】Fixed Cost_1115" xfId="1946"/>
    <cellStyle name="—_KDDI CROCI_コピー【報告用】Fixed Cost_10月度_as of 1126" xfId="1947"/>
    <cellStyle name="—_KDDI CROCI_コピー【報告用】Fixed Cost_10月度_as of 1126_SBBのみ【報告用】Fixed Cost_1115" xfId="1948"/>
    <cellStyle name="—_KDDI CROCI_コピー【報告用】Fixed Cost_1115" xfId="1949"/>
    <cellStyle name="_Multiple" xfId="1950"/>
    <cellStyle name="_Multiple_04_merger_plan_0917" xfId="1951"/>
    <cellStyle name="_Multiple_9434Model031118" xfId="1952"/>
    <cellStyle name="_Multiple_Base" xfId="1953"/>
    <cellStyle name="_Multiple_Book1" xfId="1954"/>
    <cellStyle name="_Multiple_Book1_Jazztel model 16DP3-Exhibits" xfId="1955"/>
    <cellStyle name="_Multiple_Book1_Jazztel model 18DP-exhibits" xfId="1956"/>
    <cellStyle name="_Multiple_Book1_Jazztel model 18DP-exhibits_T_MOBIL2" xfId="1957"/>
    <cellStyle name="_Multiple_Book1_Jazztel1" xfId="1958"/>
    <cellStyle name="_Multiple_Book1_T_MOBIL2" xfId="1959"/>
    <cellStyle name="_Multiple_Book11" xfId="1960"/>
    <cellStyle name="_Multiple_Book11_Jazztel model 16DP3-Exhibits" xfId="1961"/>
    <cellStyle name="_Multiple_Book11_Jazztel model 18DP-exhibits" xfId="1962"/>
    <cellStyle name="_Multiple_Book11_Jazztel model 18DP-exhibits_T_MOBIL2" xfId="1963"/>
    <cellStyle name="_Multiple_Book11_Jazztel1" xfId="1964"/>
    <cellStyle name="_Multiple_Book11_T_MOBIL2" xfId="1965"/>
    <cellStyle name="_Multiple_Book12" xfId="1966"/>
    <cellStyle name="_Multiple_Book12_Jazztel model 16DP3-Exhibits" xfId="1967"/>
    <cellStyle name="_Multiple_Book12_Jazztel model 18DP-exhibits" xfId="1968"/>
    <cellStyle name="_Multiple_Book12_Jazztel model 18DP-exhibits_T_MOBIL2" xfId="1969"/>
    <cellStyle name="_Multiple_Book12_Jazztel1" xfId="1970"/>
    <cellStyle name="_Multiple_Book12_T_MOBIL2" xfId="1971"/>
    <cellStyle name="_Multiple_DCF Summary pages" xfId="1972"/>
    <cellStyle name="_Multiple_DCF Summary pages_Jazztel model 16DP3-Exhibits" xfId="1973"/>
    <cellStyle name="_Multiple_DCF Summary pages_Jazztel model 18DP-exhibits" xfId="1974"/>
    <cellStyle name="_Multiple_DCF Summary pages_Jazztel model 18DP-exhibits_T_MOBIL2" xfId="1975"/>
    <cellStyle name="_Multiple_DCF Summary pages_Jazztel1" xfId="1976"/>
    <cellStyle name="_Multiple_DCF Summary pages_T_MOBIL2" xfId="1977"/>
    <cellStyle name="_Multiple_Jazztel model 15-exhibits" xfId="1978"/>
    <cellStyle name="_Multiple_Jazztel model 15-exhibits bis" xfId="1979"/>
    <cellStyle name="_Multiple_Jazztel model 15-exhibits_Jazztel model 16DP3-Exhibits" xfId="1980"/>
    <cellStyle name="_Multiple_Jazztel model 15-exhibits_Jazztel model 18DP-exhibits" xfId="1981"/>
    <cellStyle name="_Multiple_Jazztel model 15-exhibits_Jazztel model 18DP-exhibits_T_MOBIL2" xfId="1982"/>
    <cellStyle name="_Multiple_Jazztel model 15-exhibits_Jazztel1" xfId="1983"/>
    <cellStyle name="_Multiple_Jazztel model 15-exhibits_T_MOBIL2" xfId="1984"/>
    <cellStyle name="_Multiple_Jazztel model 15-exhibits-Friso2" xfId="1985"/>
    <cellStyle name="_Multiple_Jazztel model 15-exhibits-Friso2_Jazztel model 16DP3-Exhibits" xfId="1986"/>
    <cellStyle name="_Multiple_Jazztel model 15-exhibits-Friso2_Jazztel model 18DP-exhibits" xfId="1987"/>
    <cellStyle name="_Multiple_Jazztel model 15-exhibits-Friso2_Jazztel model 18DP-exhibits_T_MOBIL2" xfId="1988"/>
    <cellStyle name="_Multiple_Jazztel model 15-exhibits-Friso2_Jazztel1" xfId="1989"/>
    <cellStyle name="_Multiple_Jazztel model 15-exhibits-Friso2_T_MOBIL2" xfId="1990"/>
    <cellStyle name="_Multiple_Jazztel model 16DP2-Exhibits" xfId="1991"/>
    <cellStyle name="_Multiple_Jazztel model 16DP2-Exhibits_T_MOBIL2" xfId="1992"/>
    <cellStyle name="_Multiple_Jazztel model 16DP3-Exhibits" xfId="1993"/>
    <cellStyle name="_Multiple_Jazztel model 16DP3-Exhibits_T_MOBIL2" xfId="1994"/>
    <cellStyle name="_Multiple_Overseas" xfId="1995"/>
    <cellStyle name="_Multiple_T_MOBIL2" xfId="1996"/>
    <cellStyle name="_Multiple_移動通信事業(1)" xfId="1997"/>
    <cellStyle name="_MultipleSpace" xfId="1998"/>
    <cellStyle name="_MultipleSpace_04_merger_plan_0917" xfId="1999"/>
    <cellStyle name="_MultipleSpace_①SBM＋D_SBM分＋D共同事業外Country_Summary2008-0515" xfId="2000"/>
    <cellStyle name="_MultipleSpace_9434Model031118" xfId="2001"/>
    <cellStyle name="_MultipleSpace_A!" xfId="2002"/>
    <cellStyle name="_MultipleSpace_Base" xfId="2003"/>
    <cellStyle name="_MultipleSpace_Book1" xfId="2004"/>
    <cellStyle name="_MultipleSpace_Book1_Jazztel" xfId="2005"/>
    <cellStyle name="_MultipleSpace_Book1_Jazztel model 16DP3-Exhibits" xfId="2006"/>
    <cellStyle name="_MultipleSpace_Book1_Jazztel model 18DP-exhibits" xfId="2007"/>
    <cellStyle name="_MultipleSpace_Book1_Jazztel model 18DP-exhibits_T_MOBIL2" xfId="2008"/>
    <cellStyle name="_MultipleSpace_Book1_Jazztel model 18DP-exhibits_T_MOBIL2_Fidelity FixedTel - Summer" xfId="2009"/>
    <cellStyle name="_MultipleSpace_Book1_Jazztel model 18DP-exhibits_T_MOBIL2_FixedTele" xfId="2010"/>
    <cellStyle name="_MultipleSpace_Book1_Jazztel1" xfId="2011"/>
    <cellStyle name="_MultipleSpace_Book11" xfId="2012"/>
    <cellStyle name="_MultipleSpace_Book11_Jazztel" xfId="2013"/>
    <cellStyle name="_MultipleSpace_Book11_Jazztel model 16DP3-Exhibits" xfId="2014"/>
    <cellStyle name="_MultipleSpace_Book11_Jazztel model 18DP-exhibits" xfId="2015"/>
    <cellStyle name="_MultipleSpace_Book11_Jazztel model 18DP-exhibits_T_MOBIL2" xfId="2016"/>
    <cellStyle name="_MultipleSpace_Book11_Jazztel model 18DP-exhibits_T_MOBIL2_Fidelity FixedTel - Summer" xfId="2017"/>
    <cellStyle name="_MultipleSpace_Book11_Jazztel model 18DP-exhibits_T_MOBIL2_FixedTele" xfId="2018"/>
    <cellStyle name="_MultipleSpace_Book11_Jazztel1" xfId="2019"/>
    <cellStyle name="_MultipleSpace_Book12" xfId="2020"/>
    <cellStyle name="_MultipleSpace_Book12_Jazztel" xfId="2021"/>
    <cellStyle name="_MultipleSpace_Book12_Jazztel model 16DP3-Exhibits" xfId="2022"/>
    <cellStyle name="_MultipleSpace_Book12_Jazztel model 18DP-exhibits" xfId="2023"/>
    <cellStyle name="_MultipleSpace_Book12_Jazztel model 18DP-exhibits_T_MOBIL2" xfId="2024"/>
    <cellStyle name="_MultipleSpace_Book12_Jazztel model 18DP-exhibits_T_MOBIL2_Fidelity FixedTel - Summer" xfId="2025"/>
    <cellStyle name="_MultipleSpace_Book12_Jazztel model 18DP-exhibits_T_MOBIL2_FixedTele" xfId="2026"/>
    <cellStyle name="_MultipleSpace_Book12_Jazztel1" xfId="2027"/>
    <cellStyle name="_MultipleSpace_DCF Summary pages" xfId="2028"/>
    <cellStyle name="_MultipleSpace_DCF Summary pages_Jazztel" xfId="2029"/>
    <cellStyle name="_MultipleSpace_DCF Summary pages_Jazztel model 16DP3-Exhibits" xfId="2030"/>
    <cellStyle name="_MultipleSpace_DCF Summary pages_Jazztel model 18DP-exhibits" xfId="2031"/>
    <cellStyle name="_MultipleSpace_DCF Summary pages_Jazztel model 18DP-exhibits_T_MOBIL2" xfId="2032"/>
    <cellStyle name="_MultipleSpace_DCF Summary pages_Jazztel model 18DP-exhibits_T_MOBIL2_Fidelity FixedTel - Summer" xfId="2033"/>
    <cellStyle name="_MultipleSpace_DCF Summary pages_Jazztel model 18DP-exhibits_T_MOBIL2_FixedTele" xfId="2034"/>
    <cellStyle name="_MultipleSpace_DCF Summary pages_Jazztel1" xfId="2035"/>
    <cellStyle name="_MultipleSpace_Jazztel model 15-exhibits" xfId="2036"/>
    <cellStyle name="_MultipleSpace_Jazztel model 15-exhibits bis" xfId="2037"/>
    <cellStyle name="_MultipleSpace_Jazztel model 15-exhibits_Jazztel" xfId="2038"/>
    <cellStyle name="_MultipleSpace_Jazztel model 15-exhibits_Jazztel model 16DP3-Exhibits" xfId="2039"/>
    <cellStyle name="_MultipleSpace_Jazztel model 15-exhibits_Jazztel model 18DP-exhibits" xfId="2040"/>
    <cellStyle name="_MultipleSpace_Jazztel model 15-exhibits_Jazztel model 18DP-exhibits_T_MOBIL2" xfId="2041"/>
    <cellStyle name="_MultipleSpace_Jazztel model 15-exhibits_Jazztel model 18DP-exhibits_T_MOBIL2_Fidelity FixedTel - Summer" xfId="2042"/>
    <cellStyle name="_MultipleSpace_Jazztel model 15-exhibits_Jazztel model 18DP-exhibits_T_MOBIL2_FixedTele" xfId="2043"/>
    <cellStyle name="_MultipleSpace_Jazztel model 15-exhibits_Jazztel1" xfId="2044"/>
    <cellStyle name="_MultipleSpace_Jazztel model 15-exhibits-Friso2" xfId="2045"/>
    <cellStyle name="_MultipleSpace_Jazztel model 15-exhibits-Friso2_Jazztel" xfId="2046"/>
    <cellStyle name="_MultipleSpace_Jazztel model 15-exhibits-Friso2_Jazztel model 16DP3-Exhibits" xfId="2047"/>
    <cellStyle name="_MultipleSpace_Jazztel model 15-exhibits-Friso2_Jazztel model 18DP-exhibits" xfId="2048"/>
    <cellStyle name="_MultipleSpace_Jazztel model 15-exhibits-Friso2_Jazztel model 18DP-exhibits_T_MOBIL2" xfId="2049"/>
    <cellStyle name="_MultipleSpace_Jazztel model 15-exhibits-Friso2_Jazztel model 18DP-exhibits_T_MOBIL2_Fidelity FixedTel - Summer" xfId="2050"/>
    <cellStyle name="_MultipleSpace_Jazztel model 15-exhibits-Friso2_Jazztel model 18DP-exhibits_T_MOBIL2_FixedTele" xfId="2051"/>
    <cellStyle name="_MultipleSpace_Jazztel model 15-exhibits-Friso2_Jazztel1" xfId="2052"/>
    <cellStyle name="_MultipleSpace_Jazztel model 16DP2-Exhibits" xfId="2053"/>
    <cellStyle name="_MultipleSpace_Jazztel model 16DP3-Exhibits" xfId="2054"/>
    <cellStyle name="_MultipleSpace_Overseas" xfId="2055"/>
    <cellStyle name="_MultipleSpace_S2!" xfId="2056"/>
    <cellStyle name="_MultipleSpace_サマリ_6+6" xfId="2057"/>
    <cellStyle name="_MultipleSpace_新Country_Summary_Draft20071116-2" xfId="2058"/>
    <cellStyle name="—_NTT CROCI" xfId="2059"/>
    <cellStyle name="—_NTT CROCI_【③（SBB+BBM)+BBC】全事業合算10月度" xfId="2060"/>
    <cellStyle name="—_NTT CROCI_【③（SBB+BBM)+BBC】全事業合算10月度_BBケーブルのみ【報告用】Fixed Cost_10月度" xfId="2061"/>
    <cellStyle name="—_NTT CROCI_【③（SBB+BBM)+BBC】全事業合算10月度_BBモバイルのみ【報告用】Fixed Cost_10月度" xfId="2062"/>
    <cellStyle name="—_NTT CROCI_【BBC・BBM抜き】Fixed Cost_10月度" xfId="2063"/>
    <cellStyle name="—_NTT CROCI_【作業用】Fixed Cost" xfId="2064"/>
    <cellStyle name="—_NTT CROCI_050314_PL明細（JT) 代おとく 18" xfId="2065"/>
    <cellStyle name="—_NTT CROCI_050422_Dai SB form" xfId="2066"/>
    <cellStyle name="—_NTT CROCI_050721_Dai PL 3" xfId="2067"/>
    <cellStyle name="—_NTT CROCI_0509_Dai PL明細 1" xfId="2068"/>
    <cellStyle name="—_NTT CROCI_Book1" xfId="2069"/>
    <cellStyle name="—_NTT CROCI_Dai SB form 0504_CEO" xfId="2070"/>
    <cellStyle name="—_NTT CROCI_Final_【SBB BOD】全事業合算9月度_1102" xfId="2071"/>
    <cellStyle name="—_NTT CROCI_JTI事業計画　v1.1" xfId="2072"/>
    <cellStyle name="—_NTT CROCI_Revised２【①SBB】全事業合算11月度" xfId="2073"/>
    <cellStyle name="—_NTT CROCI_SBBのみ【報告用】Fixed Cost_1115" xfId="2074"/>
    <cellStyle name="—_NTT CROCI_コピー【報告用】Fixed Cost_10月度_as of 1126" xfId="2075"/>
    <cellStyle name="—_NTT CROCI_コピー【報告用】Fixed Cost_10月度_as of 1126_SBBのみ【報告用】Fixed Cost_1115" xfId="2076"/>
    <cellStyle name="—_NTT CROCI_コピー【報告用】Fixed Cost_1115" xfId="2077"/>
    <cellStyle name="—_NTT proportionate" xfId="2078"/>
    <cellStyle name="—_NTT proportionate_【③（SBB+BBM)+BBC】全事業合算10月度" xfId="2079"/>
    <cellStyle name="—_NTT proportionate_【③（SBB+BBM)+BBC】全事業合算10月度_BBケーブルのみ【報告用】Fixed Cost_10月度" xfId="2080"/>
    <cellStyle name="—_NTT proportionate_【③（SBB+BBM)+BBC】全事業合算10月度_BBモバイルのみ【報告用】Fixed Cost_10月度" xfId="2081"/>
    <cellStyle name="—_NTT proportionate_【BBC・BBM抜き】Fixed Cost_10月度" xfId="2082"/>
    <cellStyle name="—_NTT proportionate_【作業用】Fixed Cost" xfId="2083"/>
    <cellStyle name="—_NTT proportionate_050314_PL明細（JT) 代おとく 18" xfId="2084"/>
    <cellStyle name="—_NTT proportionate_050422_Dai SB form" xfId="2085"/>
    <cellStyle name="—_NTT proportionate_050721_Dai PL 3" xfId="2086"/>
    <cellStyle name="—_NTT proportionate_0509_Dai PL明細 1" xfId="2087"/>
    <cellStyle name="—_NTT proportionate_Book1" xfId="2088"/>
    <cellStyle name="—_NTT proportionate_Dai SB form 0504_CEO" xfId="2089"/>
    <cellStyle name="—_NTT proportionate_Final_【SBB BOD】全事業合算9月度_1102" xfId="2090"/>
    <cellStyle name="—_NTT proportionate_JTI事業計画　v1.1" xfId="2091"/>
    <cellStyle name="—_NTT proportionate_Revised２【①SBB】全事業合算11月度" xfId="2092"/>
    <cellStyle name="—_NTT proportionate_SBBのみ【報告用】Fixed Cost_1115" xfId="2093"/>
    <cellStyle name="—_NTT proportionate_コピー【報告用】Fixed Cost_10月度_as of 1126" xfId="2094"/>
    <cellStyle name="—_NTT proportionate_コピー【報告用】Fixed Cost_10月度_as of 1126_SBBのみ【報告用】Fixed Cost_1115" xfId="2095"/>
    <cellStyle name="—_NTT proportionate_コピー【報告用】Fixed Cost_1115" xfId="2096"/>
    <cellStyle name="_Percent" xfId="2097"/>
    <cellStyle name="_PercentSpace" xfId="2098"/>
    <cellStyle name="_SubHeading" xfId="2099"/>
    <cellStyle name="_Table" xfId="2100"/>
    <cellStyle name="_TableHead" xfId="2101"/>
    <cellStyle name="_TableRowHead" xfId="2102"/>
    <cellStyle name="_TableSuperHead" xfId="2103"/>
    <cellStyle name="_移動通信事業(1)" xfId="2104"/>
    <cellStyle name="0%" xfId="2105"/>
    <cellStyle name="0,0_x000d__x000a_NA_x000d__x000a_" xfId="2106"/>
    <cellStyle name="0.0%" xfId="2107"/>
    <cellStyle name="0.00%" xfId="2108"/>
    <cellStyle name="20% - Accent1" xfId="2109"/>
    <cellStyle name="20% - Accent2" xfId="2110"/>
    <cellStyle name="20% - Accent3" xfId="2111"/>
    <cellStyle name="20% - Accent4" xfId="2112"/>
    <cellStyle name="20% - Accent5" xfId="2113"/>
    <cellStyle name="20% - Accent6" xfId="2114"/>
    <cellStyle name="20% - アクセント 1" xfId="2115" builtinId="30" customBuiltin="1"/>
    <cellStyle name="20% - アクセント 1 2" xfId="2351"/>
    <cellStyle name="20% - アクセント 2" xfId="2116" builtinId="34" customBuiltin="1"/>
    <cellStyle name="20% - アクセント 2 2" xfId="2352"/>
    <cellStyle name="20% - アクセント 3" xfId="2117" builtinId="38" customBuiltin="1"/>
    <cellStyle name="20% - アクセント 3 2" xfId="2353"/>
    <cellStyle name="20% - アクセント 4" xfId="2118" builtinId="42" customBuiltin="1"/>
    <cellStyle name="20% - アクセント 4 2" xfId="2354"/>
    <cellStyle name="20% - アクセント 5" xfId="2119" builtinId="46" customBuiltin="1"/>
    <cellStyle name="20% - アクセント 5 2" xfId="2355"/>
    <cellStyle name="20% - アクセント 6" xfId="2120" builtinId="50" customBuiltin="1"/>
    <cellStyle name="20% - アクセント 6 2" xfId="2356"/>
    <cellStyle name="3dp" xfId="2121"/>
    <cellStyle name="40% - Accent1" xfId="2122"/>
    <cellStyle name="40% - Accent2" xfId="2123"/>
    <cellStyle name="40% - Accent3" xfId="2124"/>
    <cellStyle name="40% - Accent4" xfId="2125"/>
    <cellStyle name="40% - Accent5" xfId="2126"/>
    <cellStyle name="40% - Accent6" xfId="2127"/>
    <cellStyle name="40% - アクセント 1" xfId="2128" builtinId="31" customBuiltin="1"/>
    <cellStyle name="40% - アクセント 1 2" xfId="2357"/>
    <cellStyle name="40% - アクセント 2" xfId="2129" builtinId="35" customBuiltin="1"/>
    <cellStyle name="40% - アクセント 2 2" xfId="2358"/>
    <cellStyle name="40% - アクセント 3" xfId="2130" builtinId="39" customBuiltin="1"/>
    <cellStyle name="40% - アクセント 3 2" xfId="2359"/>
    <cellStyle name="40% - アクセント 4" xfId="2131" builtinId="43" customBuiltin="1"/>
    <cellStyle name="40% - アクセント 4 2" xfId="2360"/>
    <cellStyle name="40% - アクセント 5" xfId="2132" builtinId="47" customBuiltin="1"/>
    <cellStyle name="40% - アクセント 5 2" xfId="2361"/>
    <cellStyle name="40% - アクセント 6" xfId="2133" builtinId="51" customBuiltin="1"/>
    <cellStyle name="40% - アクセント 6 2" xfId="2362"/>
    <cellStyle name="60% - Accent1" xfId="2134"/>
    <cellStyle name="60% - Accent2" xfId="2135"/>
    <cellStyle name="60% - Accent3" xfId="2136"/>
    <cellStyle name="60% - Accent4" xfId="2137"/>
    <cellStyle name="60% - Accent5" xfId="2138"/>
    <cellStyle name="60% - Accent6" xfId="2139"/>
    <cellStyle name="60% - アクセント 1" xfId="2140" builtinId="32" customBuiltin="1"/>
    <cellStyle name="60% - アクセント 1 2" xfId="2363"/>
    <cellStyle name="60% - アクセント 2" xfId="2141" builtinId="36" customBuiltin="1"/>
    <cellStyle name="60% - アクセント 2 2" xfId="2364"/>
    <cellStyle name="60% - アクセント 3" xfId="2142" builtinId="40" customBuiltin="1"/>
    <cellStyle name="60% - アクセント 3 2" xfId="2365"/>
    <cellStyle name="60% - アクセント 4" xfId="2143" builtinId="44" customBuiltin="1"/>
    <cellStyle name="60% - アクセント 4 2" xfId="2366"/>
    <cellStyle name="60% - アクセント 5" xfId="2144" builtinId="48" customBuiltin="1"/>
    <cellStyle name="60% - アクセント 5 2" xfId="2367"/>
    <cellStyle name="60% - アクセント 6" xfId="2145" builtinId="52" customBuiltin="1"/>
    <cellStyle name="60% - アクセント 6 2" xfId="2368"/>
    <cellStyle name="A Big heading" xfId="2146"/>
    <cellStyle name="A body text" xfId="2147"/>
    <cellStyle name="A smaller heading" xfId="2148"/>
    <cellStyle name="A_Normal" xfId="2149"/>
    <cellStyle name="A_YearHeadings" xfId="2150"/>
    <cellStyle name="Accent1" xfId="2151"/>
    <cellStyle name="Accent2" xfId="2152"/>
    <cellStyle name="Accent3" xfId="2153"/>
    <cellStyle name="Accent4" xfId="2154"/>
    <cellStyle name="Accent5" xfId="2155"/>
    <cellStyle name="Accent6" xfId="2156"/>
    <cellStyle name="Actual Date" xfId="2369"/>
    <cellStyle name="AFE" xfId="2157"/>
    <cellStyle name="aka" xfId="2158"/>
    <cellStyle name="b" xfId="2159"/>
    <cellStyle name="b_Project Claw Valuation Oct28" xfId="2160"/>
    <cellStyle name="b_Project Claw Valuation Sep8 1630" xfId="2161"/>
    <cellStyle name="Bad" xfId="2162"/>
    <cellStyle name="blank" xfId="2163"/>
    <cellStyle name="blue" xfId="2164"/>
    <cellStyle name="bold big" xfId="2165"/>
    <cellStyle name="bold bot bord" xfId="2166"/>
    <cellStyle name="bold underline" xfId="2167"/>
    <cellStyle name="Border Bottom Thick" xfId="2168"/>
    <cellStyle name="Border Top Thin" xfId="2169"/>
    <cellStyle name="Calc Currency (0)" xfId="2170"/>
    <cellStyle name="Calculation" xfId="2171"/>
    <cellStyle name="Check Cell" xfId="2172"/>
    <cellStyle name="Col Heads" xfId="2173"/>
    <cellStyle name="Comma ," xfId="2174"/>
    <cellStyle name="Comma [0]_1995" xfId="2175"/>
    <cellStyle name="Comma [1]" xfId="2176"/>
    <cellStyle name="Comma [2]" xfId="2177"/>
    <cellStyle name="Comma 0" xfId="2370"/>
    <cellStyle name="Comma 0.0" xfId="2371"/>
    <cellStyle name="Comma 0.00" xfId="2372"/>
    <cellStyle name="Comma,0" xfId="2178"/>
    <cellStyle name="Comma,1" xfId="2179"/>
    <cellStyle name="Comma,2" xfId="2180"/>
    <cellStyle name="Comma_120003256  BBTC NR10000-I  Sep 16" xfId="2181"/>
    <cellStyle name="Comma0" xfId="2182"/>
    <cellStyle name="Compressed" xfId="2373"/>
    <cellStyle name="Currency [0]_1995" xfId="2183"/>
    <cellStyle name="Currency 0" xfId="2374"/>
    <cellStyle name="Currency 0.0" xfId="2375"/>
    <cellStyle name="Currency 0.00" xfId="2376"/>
    <cellStyle name="Currency,0" xfId="2184"/>
    <cellStyle name="Currency,2" xfId="2185"/>
    <cellStyle name="Currency_1995" xfId="2186"/>
    <cellStyle name="Currency0" xfId="2187"/>
    <cellStyle name="custom" xfId="2188"/>
    <cellStyle name="d" xfId="2189"/>
    <cellStyle name="Date" xfId="2190"/>
    <cellStyle name="entry" xfId="2191"/>
    <cellStyle name="Euro" xfId="2377"/>
    <cellStyle name="Explanatory Text" xfId="2192"/>
    <cellStyle name="Fixed" xfId="2193"/>
    <cellStyle name="Followed Hyperlink" xfId="2194"/>
    <cellStyle name="Footnote" xfId="2378"/>
    <cellStyle name="formula" xfId="2195"/>
    <cellStyle name="Good" xfId="2196"/>
    <cellStyle name="Grey" xfId="2197"/>
    <cellStyle name="hard no." xfId="2198"/>
    <cellStyle name="HEADER" xfId="2379"/>
    <cellStyle name="Header1" xfId="2199"/>
    <cellStyle name="Header2" xfId="2200"/>
    <cellStyle name="Heading 1" xfId="2201"/>
    <cellStyle name="Heading 2" xfId="2202"/>
    <cellStyle name="Heading 3" xfId="2203"/>
    <cellStyle name="Heading 4" xfId="2204"/>
    <cellStyle name="Heading1" xfId="2380"/>
    <cellStyle name="Heading2" xfId="2381"/>
    <cellStyle name="HEADINGS" xfId="2382"/>
    <cellStyle name="Helv 10 Bold" xfId="2205"/>
    <cellStyle name="Helv 12 Bold" xfId="2206"/>
    <cellStyle name="HIGHLIGHT" xfId="2383"/>
    <cellStyle name="Hyperlink" xfId="2207"/>
    <cellStyle name="idata (2)_40 (3)" xfId="2208"/>
    <cellStyle name="Input" xfId="2209"/>
    <cellStyle name="Input [yellow]" xfId="2210"/>
    <cellStyle name="Input_SBMリコンサイル" xfId="2211"/>
    <cellStyle name="KWE標準" xfId="2212"/>
    <cellStyle name="Linked Cell" xfId="2213"/>
    <cellStyle name="m" xfId="2214"/>
    <cellStyle name="m_①SBM＋D_SBM分＋D共同事業外Country_Summary2008-0515" xfId="2215"/>
    <cellStyle name="m_A!" xfId="2216"/>
    <cellStyle name="m_marumaru comps" xfId="2217"/>
    <cellStyle name="m_marumaru comps_①SBM＋D_SBM分＋D共同事業外Country_Summary2008-0515" xfId="2218"/>
    <cellStyle name="m_marumaru comps_A!" xfId="2219"/>
    <cellStyle name="m_marumaru comps_S2!" xfId="2220"/>
    <cellStyle name="m_marumaru comps_サマリ_4+8" xfId="2221"/>
    <cellStyle name="m_marumaru comps_サマリ_6+6" xfId="2222"/>
    <cellStyle name="m_marumaru comps_サマリー0+12" xfId="2223"/>
    <cellStyle name="m_marumaru comps_加入者、台数" xfId="2224"/>
    <cellStyle name="m_marumaru comps_新Country_Summary_Draft20071116-2" xfId="2225"/>
    <cellStyle name="m_Model v.1.xls グラフ 1" xfId="2226"/>
    <cellStyle name="m_Retail Transaction comps" xfId="2227"/>
    <cellStyle name="m_S2!" xfId="2228"/>
    <cellStyle name="m_tier1 supermarket comps" xfId="2229"/>
    <cellStyle name="m_Transaction comps" xfId="2230"/>
    <cellStyle name="m_サマリ_4+8" xfId="2231"/>
    <cellStyle name="m_サマリ_6+6" xfId="2232"/>
    <cellStyle name="m_サマリー0+12" xfId="2233"/>
    <cellStyle name="m_加入者、台数" xfId="2234"/>
    <cellStyle name="m_新Country_Summary_Draft20071116-2" xfId="2235"/>
    <cellStyle name="Milliers [0]_!!!GO" xfId="2236"/>
    <cellStyle name="Milliers_!!!GO" xfId="2237"/>
    <cellStyle name="Millions" xfId="2384"/>
    <cellStyle name="Millions $" xfId="2385"/>
    <cellStyle name="Mon?taire [0]_PLDT" xfId="2238"/>
    <cellStyle name="Mon?taire_PLDT" xfId="2239"/>
    <cellStyle name="Monétaire [0]_PLDT" xfId="2240"/>
    <cellStyle name="Monétaire_PLDT" xfId="2241"/>
    <cellStyle name="Mon騁aire [0]_!!!GO" xfId="2242"/>
    <cellStyle name="Mon騁aire_!!!GO" xfId="2243"/>
    <cellStyle name="Neutral" xfId="2244"/>
    <cellStyle name="no dec" xfId="2245"/>
    <cellStyle name="Normal - Style1" xfId="2246"/>
    <cellStyle name="Normal - スタイル1" xfId="2247"/>
    <cellStyle name="Normal - スタイル2" xfId="2248"/>
    <cellStyle name="Normal - スタイル3" xfId="2249"/>
    <cellStyle name="Normal - スタイル4" xfId="2250"/>
    <cellStyle name="Normal - スタイル5" xfId="2251"/>
    <cellStyle name="Normal - スタイル6" xfId="2252"/>
    <cellStyle name="Normal - スタイル7" xfId="2253"/>
    <cellStyle name="Normal - スタイル8" xfId="2254"/>
    <cellStyle name="Normal_#18-Internet" xfId="2255"/>
    <cellStyle name="Note" xfId="2256"/>
    <cellStyle name="NPLOSION_STYLE" xfId="2386"/>
    <cellStyle name="Numbering" xfId="2387"/>
    <cellStyle name="oft Excel]_x000d__x000a_Comment=open=/f を指定すると、ユーザー定義関数を関数貼り付けの一覧に登録することができます。_x000d__x000a_Maximized" xfId="2257"/>
    <cellStyle name="oft Excel]_x000d__x000a_Options5=1155_x000d__x000a_Pos=-12,9,1048,771_x000d__x000a_MRUFuncs=345,205,221,1,65,28,37,24,3,36_x000d__x000a_StickyPtX=574_x000d__x000a_StickyPtY=45" xfId="2258"/>
    <cellStyle name="Output" xfId="2259"/>
    <cellStyle name="Output Amounts" xfId="2388"/>
    <cellStyle name="Output Column Headings" xfId="2389"/>
    <cellStyle name="Output Line Items" xfId="2390"/>
    <cellStyle name="Output Report Heading" xfId="2391"/>
    <cellStyle name="Output Report Title" xfId="2392"/>
    <cellStyle name="pcent" xfId="2260"/>
    <cellStyle name="Percent [2]" xfId="2261"/>
    <cellStyle name="Percent 0" xfId="2393"/>
    <cellStyle name="Percent 0.0" xfId="2394"/>
    <cellStyle name="Percent 0.00" xfId="2395"/>
    <cellStyle name="Percent-0.0%" xfId="2262"/>
    <cellStyle name="Percent-no dec" xfId="2263"/>
    <cellStyle name="Pourcentage_pldt" xfId="2264"/>
    <cellStyle name="price" xfId="2265"/>
    <cellStyle name="PSChar" xfId="2396"/>
    <cellStyle name="PSDate" xfId="2397"/>
    <cellStyle name="PSDec" xfId="2398"/>
    <cellStyle name="PSHeading" xfId="2399"/>
    <cellStyle name="PSInt" xfId="2400"/>
    <cellStyle name="PSSpacer" xfId="2401"/>
    <cellStyle name="revised" xfId="2266"/>
    <cellStyle name="SAPBEXstdItem" xfId="2267"/>
    <cellStyle name="section" xfId="2268"/>
    <cellStyle name="SPOl" xfId="2269"/>
    <cellStyle name="Standard_!!!GO" xfId="2270"/>
    <cellStyle name="Style 1" xfId="2402"/>
    <cellStyle name="subhead" xfId="2271"/>
    <cellStyle name="Table Title" xfId="2272"/>
    <cellStyle name="Table Units" xfId="2273"/>
    <cellStyle name="Thousands" xfId="2403"/>
    <cellStyle name="Thousands $" xfId="2404"/>
    <cellStyle name="Tickmark" xfId="2274"/>
    <cellStyle name="Times 12" xfId="2275"/>
    <cellStyle name="Title" xfId="2276"/>
    <cellStyle name="Titre" xfId="2405"/>
    <cellStyle name="Topline" xfId="2277"/>
    <cellStyle name="Total" xfId="2278"/>
    <cellStyle name="Unprot" xfId="2406"/>
    <cellStyle name="Unprot$" xfId="2407"/>
    <cellStyle name="Unprotect" xfId="2408"/>
    <cellStyle name="Unprotected" xfId="2409"/>
    <cellStyle name="W?hrung [0]_Inhalt" xfId="2279"/>
    <cellStyle name="W?hrung_Inhalt" xfId="2280"/>
    <cellStyle name="Währung [0]_Inhalt" xfId="2281"/>
    <cellStyle name="Währung_Inhalt" xfId="2282"/>
    <cellStyle name="Warning Text" xfId="2283"/>
    <cellStyle name="W臧rung_!!!GO" xfId="2284"/>
    <cellStyle name="Year" xfId="2285"/>
    <cellStyle name="アクセント 1" xfId="2286" builtinId="29" customBuiltin="1"/>
    <cellStyle name="アクセント 1 2" xfId="2410"/>
    <cellStyle name="アクセント 2" xfId="2287" builtinId="33" customBuiltin="1"/>
    <cellStyle name="アクセント 2 2" xfId="2411"/>
    <cellStyle name="アクセント 3" xfId="2288" builtinId="37" customBuiltin="1"/>
    <cellStyle name="アクセント 3 2" xfId="2412"/>
    <cellStyle name="アクセント 4" xfId="2289" builtinId="41" customBuiltin="1"/>
    <cellStyle name="アクセント 4 2" xfId="2413"/>
    <cellStyle name="アクセント 5" xfId="2290" builtinId="45" customBuiltin="1"/>
    <cellStyle name="アクセント 5 2" xfId="2414"/>
    <cellStyle name="アクセント 6" xfId="2291" builtinId="49" customBuiltin="1"/>
    <cellStyle name="アクセント 6 2" xfId="2415"/>
    <cellStyle name="スタイル 1" xfId="2292"/>
    <cellStyle name="スタイル 2" xfId="2293"/>
    <cellStyle name="タイトル" xfId="2294" builtinId="15" customBuiltin="1"/>
    <cellStyle name="タイトル 2" xfId="2416"/>
    <cellStyle name="チェック セル" xfId="2295" builtinId="23" customBuiltin="1"/>
    <cellStyle name="チェック セル 2" xfId="2417"/>
    <cellStyle name="データ" xfId="2296"/>
    <cellStyle name="どちらでもない" xfId="2297" builtinId="28" customBuiltin="1"/>
    <cellStyle name="どちらでもない 2" xfId="2418"/>
    <cellStyle name="パーセント" xfId="2298" builtinId="5"/>
    <cellStyle name="パーセント()" xfId="2299"/>
    <cellStyle name="パーセント(0.00)" xfId="2300"/>
    <cellStyle name="パーセント[0.00]" xfId="2301"/>
    <cellStyle name="メモ" xfId="2302" builtinId="10" customBuiltin="1"/>
    <cellStyle name="メモ 2" xfId="2419"/>
    <cellStyle name="リスク評価表" xfId="2303"/>
    <cellStyle name="リンク セル" xfId="2304" builtinId="24" customBuiltin="1"/>
    <cellStyle name="リンク セル 2" xfId="2420"/>
    <cellStyle name="悪い" xfId="2305" builtinId="27" customBuiltin="1"/>
    <cellStyle name="悪い 2" xfId="2421"/>
    <cellStyle name="下点線" xfId="2306"/>
    <cellStyle name="概要" xfId="2307"/>
    <cellStyle name="丸ゴシック" xfId="2308"/>
    <cellStyle name="計算" xfId="2309" builtinId="22" customBuiltin="1"/>
    <cellStyle name="計算 2" xfId="2422"/>
    <cellStyle name="警告文" xfId="2310" builtinId="11" customBuiltin="1"/>
    <cellStyle name="警告文 2" xfId="2423"/>
    <cellStyle name="桁蟻唇Ｆ [0.00]_laroux" xfId="2311"/>
    <cellStyle name="桁蟻唇Ｆ_laroux" xfId="2312"/>
    <cellStyle name="桁区切り" xfId="2313" builtinId="6"/>
    <cellStyle name="桁区切り 2" xfId="2314"/>
    <cellStyle name="桁区切り 3" xfId="2350"/>
    <cellStyle name="桁区切り 6 2" xfId="2315"/>
    <cellStyle name="桁区切り 8" xfId="2316"/>
    <cellStyle name="見出し 1" xfId="2317" builtinId="16" customBuiltin="1"/>
    <cellStyle name="見出し 1 2" xfId="2424"/>
    <cellStyle name="見出し 2" xfId="2318" builtinId="17" customBuiltin="1"/>
    <cellStyle name="見出し 2 2" xfId="2425"/>
    <cellStyle name="見出し 3" xfId="2319" builtinId="18" customBuiltin="1"/>
    <cellStyle name="見出し 3 2" xfId="2426"/>
    <cellStyle name="見出し 4" xfId="2320" builtinId="19" customBuiltin="1"/>
    <cellStyle name="見出し 4 2" xfId="2427"/>
    <cellStyle name="見出し１" xfId="2321"/>
    <cellStyle name="集計" xfId="2322" builtinId="25" customBuiltin="1"/>
    <cellStyle name="集計 2" xfId="2428"/>
    <cellStyle name="出力" xfId="2323" builtinId="21" customBuiltin="1"/>
    <cellStyle name="出力 2" xfId="2429"/>
    <cellStyle name="折り返し" xfId="2324"/>
    <cellStyle name="説明文" xfId="2325" builtinId="53" customBuiltin="1"/>
    <cellStyle name="説明文 2" xfId="2430"/>
    <cellStyle name="先週のﾃﾞｰﾀ" xfId="2326"/>
    <cellStyle name="脱浦 [0.00]_AXD12" xfId="2327"/>
    <cellStyle name="脱浦_AXD12" xfId="2328"/>
    <cellStyle name="通貨" xfId="2329" builtinId="7"/>
    <cellStyle name="通貨初期値_指示書_1_yokohama" xfId="2330"/>
    <cellStyle name="入力" xfId="2331" builtinId="20" customBuiltin="1"/>
    <cellStyle name="入力 2" xfId="2431"/>
    <cellStyle name="標準" xfId="0" builtinId="0"/>
    <cellStyle name="標準 - スタイル1" xfId="2332"/>
    <cellStyle name="標準 - スタイル2" xfId="2333"/>
    <cellStyle name="標準 - スタイル3" xfId="2334"/>
    <cellStyle name="標準 - スタイル4" xfId="2335"/>
    <cellStyle name="標準 - スタイル5" xfId="2336"/>
    <cellStyle name="標準 - スタイル6" xfId="2337"/>
    <cellStyle name="標準 - スタイル7" xfId="2338"/>
    <cellStyle name="標準 - スタイル8" xfId="2339"/>
    <cellStyle name="標準 2" xfId="2340"/>
    <cellStyle name="標準 3" xfId="2349"/>
    <cellStyle name="標準 4 2 2" xfId="2341"/>
    <cellStyle name="標準 6" xfId="2433"/>
    <cellStyle name="標準_財務編 Q1 (社債一覧)" xfId="2342"/>
    <cellStyle name="標準1203" xfId="2343"/>
    <cellStyle name="標準２" xfId="2344"/>
    <cellStyle name="標準A" xfId="2345"/>
    <cellStyle name="未定義" xfId="2346"/>
    <cellStyle name="良い" xfId="2347" builtinId="26" customBuiltin="1"/>
    <cellStyle name="良い 2" xfId="2432"/>
    <cellStyle name="쉼표_SBK Reporting Package_2-28" xfId="2348"/>
  </cellStyles>
  <dxfs count="0"/>
  <tableStyles count="0" defaultTableStyle="TableStyleMedium9" defaultPivotStyle="PivotStyleLight16"/>
  <colors>
    <mruColors>
      <color rgb="FFFFFF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13</xdr:row>
      <xdr:rowOff>7284</xdr:rowOff>
    </xdr:from>
    <xdr:to>
      <xdr:col>7</xdr:col>
      <xdr:colOff>0</xdr:colOff>
      <xdr:row>13</xdr:row>
      <xdr:rowOff>7284</xdr:rowOff>
    </xdr:to>
    <xdr:sp macro="" textlink="">
      <xdr:nvSpPr>
        <xdr:cNvPr id="2" name="Text Box 1"/>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3" name="Text Box 2"/>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4" name="Text Box 3"/>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5" name="Text Box 4"/>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6</xdr:col>
      <xdr:colOff>0</xdr:colOff>
      <xdr:row>1</xdr:row>
      <xdr:rowOff>0</xdr:rowOff>
    </xdr:from>
    <xdr:to>
      <xdr:col>6</xdr:col>
      <xdr:colOff>0</xdr:colOff>
      <xdr:row>1</xdr:row>
      <xdr:rowOff>0</xdr:rowOff>
    </xdr:to>
    <xdr:sp macro="" textlink="">
      <xdr:nvSpPr>
        <xdr:cNvPr id="6" name="Text Box 5"/>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2</a:t>
          </a:r>
        </a:p>
      </xdr:txBody>
    </xdr:sp>
    <xdr:clientData/>
  </xdr:twoCellAnchor>
  <xdr:twoCellAnchor>
    <xdr:from>
      <xdr:col>7</xdr:col>
      <xdr:colOff>0</xdr:colOff>
      <xdr:row>13</xdr:row>
      <xdr:rowOff>0</xdr:rowOff>
    </xdr:from>
    <xdr:to>
      <xdr:col>7</xdr:col>
      <xdr:colOff>0</xdr:colOff>
      <xdr:row>13</xdr:row>
      <xdr:rowOff>0</xdr:rowOff>
    </xdr:to>
    <xdr:sp macro="" textlink="">
      <xdr:nvSpPr>
        <xdr:cNvPr id="7" name="AutoShape 6"/>
        <xdr:cNvSpPr>
          <a:spLocks noChangeArrowheads="1"/>
        </xdr:cNvSpPr>
      </xdr:nvSpPr>
      <xdr:spPr bwMode="auto">
        <a:xfrm>
          <a:off x="4800600" y="2228850"/>
          <a:ext cx="0" cy="0"/>
        </a:xfrm>
        <a:prstGeom prst="bracketPair">
          <a:avLst>
            <a:gd name="adj" fmla="val 16667"/>
          </a:avLst>
        </a:prstGeom>
        <a:noFill/>
        <a:ln w="9525">
          <a:solidFill>
            <a:srgbClr val="000000"/>
          </a:solidFill>
          <a:round/>
          <a:headEnd/>
          <a:tailEnd/>
        </a:ln>
      </xdr:spPr>
    </xdr:sp>
    <xdr:clientData/>
  </xdr:twoCellAnchor>
  <xdr:twoCellAnchor>
    <xdr:from>
      <xdr:col>7</xdr:col>
      <xdr:colOff>0</xdr:colOff>
      <xdr:row>13</xdr:row>
      <xdr:rowOff>0</xdr:rowOff>
    </xdr:from>
    <xdr:to>
      <xdr:col>7</xdr:col>
      <xdr:colOff>0</xdr:colOff>
      <xdr:row>13</xdr:row>
      <xdr:rowOff>0</xdr:rowOff>
    </xdr:to>
    <xdr:sp macro="" textlink="">
      <xdr:nvSpPr>
        <xdr:cNvPr id="8" name="AutoShape 7"/>
        <xdr:cNvSpPr>
          <a:spLocks noChangeArrowheads="1"/>
        </xdr:cNvSpPr>
      </xdr:nvSpPr>
      <xdr:spPr bwMode="auto">
        <a:xfrm>
          <a:off x="4800600" y="2228850"/>
          <a:ext cx="0" cy="0"/>
        </a:xfrm>
        <a:prstGeom prst="bracketPair">
          <a:avLst>
            <a:gd name="adj" fmla="val 16667"/>
          </a:avLst>
        </a:prstGeom>
        <a:noFill/>
        <a:ln w="9525">
          <a:solidFill>
            <a:srgbClr val="000000"/>
          </a:solidFill>
          <a:round/>
          <a:headEnd/>
          <a:tailEnd/>
        </a:ln>
      </xdr:spPr>
    </xdr:sp>
    <xdr:clientData/>
  </xdr:twoCellAnchor>
  <xdr:twoCellAnchor>
    <xdr:from>
      <xdr:col>7</xdr:col>
      <xdr:colOff>0</xdr:colOff>
      <xdr:row>13</xdr:row>
      <xdr:rowOff>7284</xdr:rowOff>
    </xdr:from>
    <xdr:to>
      <xdr:col>7</xdr:col>
      <xdr:colOff>0</xdr:colOff>
      <xdr:row>13</xdr:row>
      <xdr:rowOff>7284</xdr:rowOff>
    </xdr:to>
    <xdr:sp macro="" textlink="">
      <xdr:nvSpPr>
        <xdr:cNvPr id="9" name="Text Box 8"/>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0</xdr:rowOff>
    </xdr:from>
    <xdr:to>
      <xdr:col>7</xdr:col>
      <xdr:colOff>0</xdr:colOff>
      <xdr:row>13</xdr:row>
      <xdr:rowOff>0</xdr:rowOff>
    </xdr:to>
    <xdr:sp macro="" textlink="">
      <xdr:nvSpPr>
        <xdr:cNvPr id="10" name="AutoShape 9"/>
        <xdr:cNvSpPr>
          <a:spLocks noChangeArrowheads="1"/>
        </xdr:cNvSpPr>
      </xdr:nvSpPr>
      <xdr:spPr bwMode="auto">
        <a:xfrm>
          <a:off x="4800600" y="2228850"/>
          <a:ext cx="0" cy="0"/>
        </a:xfrm>
        <a:prstGeom prst="bracketPair">
          <a:avLst>
            <a:gd name="adj" fmla="val 16667"/>
          </a:avLst>
        </a:prstGeom>
        <a:noFill/>
        <a:ln w="9525">
          <a:solidFill>
            <a:srgbClr val="000000"/>
          </a:solidFill>
          <a:round/>
          <a:headEnd/>
          <a:tailEnd/>
        </a:ln>
      </xdr:spPr>
    </xdr:sp>
    <xdr:clientData/>
  </xdr:twoCellAnchor>
  <xdr:twoCellAnchor>
    <xdr:from>
      <xdr:col>7</xdr:col>
      <xdr:colOff>0</xdr:colOff>
      <xdr:row>13</xdr:row>
      <xdr:rowOff>7284</xdr:rowOff>
    </xdr:from>
    <xdr:to>
      <xdr:col>7</xdr:col>
      <xdr:colOff>0</xdr:colOff>
      <xdr:row>13</xdr:row>
      <xdr:rowOff>7284</xdr:rowOff>
    </xdr:to>
    <xdr:sp macro="" textlink="">
      <xdr:nvSpPr>
        <xdr:cNvPr id="11" name="Text Box 10"/>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oneCellAnchor>
    <xdr:from>
      <xdr:col>0</xdr:col>
      <xdr:colOff>0</xdr:colOff>
      <xdr:row>13</xdr:row>
      <xdr:rowOff>0</xdr:rowOff>
    </xdr:from>
    <xdr:ext cx="85725" cy="209550"/>
    <xdr:sp macro="" textlink="">
      <xdr:nvSpPr>
        <xdr:cNvPr id="12" name="Text Box 11"/>
        <xdr:cNvSpPr txBox="1">
          <a:spLocks noChangeArrowheads="1"/>
        </xdr:cNvSpPr>
      </xdr:nvSpPr>
      <xdr:spPr bwMode="auto">
        <a:xfrm>
          <a:off x="0" y="2228850"/>
          <a:ext cx="85725" cy="209550"/>
        </a:xfrm>
        <a:prstGeom prst="rect">
          <a:avLst/>
        </a:prstGeom>
        <a:noFill/>
        <a:ln w="9525">
          <a:noFill/>
          <a:miter lim="800000"/>
          <a:headEnd/>
          <a:tailEnd/>
        </a:ln>
      </xdr:spPr>
    </xdr:sp>
    <xdr:clientData/>
  </xdr:oneCellAnchor>
  <xdr:twoCellAnchor>
    <xdr:from>
      <xdr:col>6</xdr:col>
      <xdr:colOff>0</xdr:colOff>
      <xdr:row>13</xdr:row>
      <xdr:rowOff>7284</xdr:rowOff>
    </xdr:from>
    <xdr:to>
      <xdr:col>6</xdr:col>
      <xdr:colOff>0</xdr:colOff>
      <xdr:row>13</xdr:row>
      <xdr:rowOff>7284</xdr:rowOff>
    </xdr:to>
    <xdr:sp macro="" textlink="">
      <xdr:nvSpPr>
        <xdr:cNvPr id="13" name="Text Box 12"/>
        <xdr:cNvSpPr txBox="1">
          <a:spLocks noChangeArrowheads="1"/>
        </xdr:cNvSpPr>
      </xdr:nvSpPr>
      <xdr:spPr bwMode="auto">
        <a:xfrm>
          <a:off x="41148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4" name="Text Box 13"/>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6</xdr:col>
      <xdr:colOff>0</xdr:colOff>
      <xdr:row>13</xdr:row>
      <xdr:rowOff>7284</xdr:rowOff>
    </xdr:from>
    <xdr:to>
      <xdr:col>6</xdr:col>
      <xdr:colOff>0</xdr:colOff>
      <xdr:row>13</xdr:row>
      <xdr:rowOff>7284</xdr:rowOff>
    </xdr:to>
    <xdr:sp macro="" textlink="">
      <xdr:nvSpPr>
        <xdr:cNvPr id="15" name="Text Box 14"/>
        <xdr:cNvSpPr txBox="1">
          <a:spLocks noChangeArrowheads="1"/>
        </xdr:cNvSpPr>
      </xdr:nvSpPr>
      <xdr:spPr bwMode="auto">
        <a:xfrm>
          <a:off x="41148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6" name="Text Box 15"/>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7" name="Text Box 16"/>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8" name="Text Box 17"/>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19" name="Text Box 18"/>
        <xdr:cNvSpPr txBox="1">
          <a:spLocks noChangeArrowheads="1"/>
        </xdr:cNvSpPr>
      </xdr:nvSpPr>
      <xdr:spPr bwMode="auto">
        <a:xfrm>
          <a:off x="48006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20" name="Text Box 19"/>
        <xdr:cNvSpPr txBox="1">
          <a:spLocks noChangeArrowheads="1"/>
        </xdr:cNvSpPr>
      </xdr:nvSpPr>
      <xdr:spPr bwMode="auto">
        <a:xfrm>
          <a:off x="48006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21" name="Text Box 20"/>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22" name="Text Box 21"/>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23" name="Text Box 22"/>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xdr:from>
      <xdr:col>6</xdr:col>
      <xdr:colOff>0</xdr:colOff>
      <xdr:row>2</xdr:row>
      <xdr:rowOff>0</xdr:rowOff>
    </xdr:from>
    <xdr:to>
      <xdr:col>6</xdr:col>
      <xdr:colOff>0</xdr:colOff>
      <xdr:row>2</xdr:row>
      <xdr:rowOff>152400</xdr:rowOff>
    </xdr:to>
    <xdr:sp macro="" textlink="">
      <xdr:nvSpPr>
        <xdr:cNvPr id="24" name="Text Box 23"/>
        <xdr:cNvSpPr txBox="1">
          <a:spLocks noChangeArrowheads="1"/>
        </xdr:cNvSpPr>
      </xdr:nvSpPr>
      <xdr:spPr bwMode="auto">
        <a:xfrm>
          <a:off x="4114800" y="342900"/>
          <a:ext cx="0"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12</xdr:col>
      <xdr:colOff>0</xdr:colOff>
      <xdr:row>2</xdr:row>
      <xdr:rowOff>0</xdr:rowOff>
    </xdr:from>
    <xdr:to>
      <xdr:col>12</xdr:col>
      <xdr:colOff>0</xdr:colOff>
      <xdr:row>2</xdr:row>
      <xdr:rowOff>152400</xdr:rowOff>
    </xdr:to>
    <xdr:sp macro="" textlink="">
      <xdr:nvSpPr>
        <xdr:cNvPr id="25" name="Text Box 24"/>
        <xdr:cNvSpPr txBox="1">
          <a:spLocks noChangeArrowheads="1"/>
        </xdr:cNvSpPr>
      </xdr:nvSpPr>
      <xdr:spPr bwMode="auto">
        <a:xfrm>
          <a:off x="8229600" y="342900"/>
          <a:ext cx="0"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oneCellAnchor>
    <xdr:from>
      <xdr:col>0</xdr:col>
      <xdr:colOff>0</xdr:colOff>
      <xdr:row>13</xdr:row>
      <xdr:rowOff>0</xdr:rowOff>
    </xdr:from>
    <xdr:ext cx="85725" cy="209550"/>
    <xdr:sp macro="" textlink="">
      <xdr:nvSpPr>
        <xdr:cNvPr id="26" name="Text Box 25"/>
        <xdr:cNvSpPr txBox="1">
          <a:spLocks noChangeArrowheads="1"/>
        </xdr:cNvSpPr>
      </xdr:nvSpPr>
      <xdr:spPr bwMode="auto">
        <a:xfrm>
          <a:off x="0" y="2228850"/>
          <a:ext cx="85725" cy="209550"/>
        </a:xfrm>
        <a:prstGeom prst="rect">
          <a:avLst/>
        </a:prstGeom>
        <a:noFill/>
        <a:ln w="9525">
          <a:noFill/>
          <a:miter lim="800000"/>
          <a:headEnd/>
          <a:tailEnd/>
        </a:ln>
      </xdr:spPr>
    </xdr:sp>
    <xdr:clientData/>
  </xdr:oneCellAnchor>
  <xdr:twoCellAnchor>
    <xdr:from>
      <xdr:col>5</xdr:col>
      <xdr:colOff>771525</xdr:colOff>
      <xdr:row>13</xdr:row>
      <xdr:rowOff>7284</xdr:rowOff>
    </xdr:from>
    <xdr:to>
      <xdr:col>5</xdr:col>
      <xdr:colOff>1428750</xdr:colOff>
      <xdr:row>13</xdr:row>
      <xdr:rowOff>7284</xdr:rowOff>
    </xdr:to>
    <xdr:sp macro="" textlink="">
      <xdr:nvSpPr>
        <xdr:cNvPr id="27" name="Text Box 26"/>
        <xdr:cNvSpPr txBox="1">
          <a:spLocks noChangeArrowheads="1"/>
        </xdr:cNvSpPr>
      </xdr:nvSpPr>
      <xdr:spPr bwMode="auto">
        <a:xfrm>
          <a:off x="41148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5</xdr:col>
      <xdr:colOff>771525</xdr:colOff>
      <xdr:row>13</xdr:row>
      <xdr:rowOff>7284</xdr:rowOff>
    </xdr:from>
    <xdr:to>
      <xdr:col>5</xdr:col>
      <xdr:colOff>1428750</xdr:colOff>
      <xdr:row>13</xdr:row>
      <xdr:rowOff>7284</xdr:rowOff>
    </xdr:to>
    <xdr:sp macro="" textlink="">
      <xdr:nvSpPr>
        <xdr:cNvPr id="28" name="Text Box 27"/>
        <xdr:cNvSpPr txBox="1">
          <a:spLocks noChangeArrowheads="1"/>
        </xdr:cNvSpPr>
      </xdr:nvSpPr>
      <xdr:spPr bwMode="auto">
        <a:xfrm>
          <a:off x="41148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5</xdr:col>
      <xdr:colOff>771525</xdr:colOff>
      <xdr:row>13</xdr:row>
      <xdr:rowOff>7284</xdr:rowOff>
    </xdr:from>
    <xdr:to>
      <xdr:col>5</xdr:col>
      <xdr:colOff>1428750</xdr:colOff>
      <xdr:row>13</xdr:row>
      <xdr:rowOff>7284</xdr:rowOff>
    </xdr:to>
    <xdr:sp macro="" textlink="">
      <xdr:nvSpPr>
        <xdr:cNvPr id="29" name="Text Box 28"/>
        <xdr:cNvSpPr txBox="1">
          <a:spLocks noChangeArrowheads="1"/>
        </xdr:cNvSpPr>
      </xdr:nvSpPr>
      <xdr:spPr bwMode="auto">
        <a:xfrm>
          <a:off x="41148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6</xdr:col>
      <xdr:colOff>0</xdr:colOff>
      <xdr:row>11</xdr:row>
      <xdr:rowOff>133350</xdr:rowOff>
    </xdr:from>
    <xdr:to>
      <xdr:col>6</xdr:col>
      <xdr:colOff>0</xdr:colOff>
      <xdr:row>11</xdr:row>
      <xdr:rowOff>133350</xdr:rowOff>
    </xdr:to>
    <xdr:sp macro="" textlink="">
      <xdr:nvSpPr>
        <xdr:cNvPr id="30" name="Text Box 29"/>
        <xdr:cNvSpPr txBox="1">
          <a:spLocks noChangeArrowheads="1"/>
        </xdr:cNvSpPr>
      </xdr:nvSpPr>
      <xdr:spPr bwMode="auto">
        <a:xfrm>
          <a:off x="4114800" y="20193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11</xdr:row>
      <xdr:rowOff>133350</xdr:rowOff>
    </xdr:from>
    <xdr:to>
      <xdr:col>6</xdr:col>
      <xdr:colOff>0</xdr:colOff>
      <xdr:row>11</xdr:row>
      <xdr:rowOff>133350</xdr:rowOff>
    </xdr:to>
    <xdr:sp macro="" textlink="">
      <xdr:nvSpPr>
        <xdr:cNvPr id="31" name="Text Box 30"/>
        <xdr:cNvSpPr txBox="1">
          <a:spLocks noChangeArrowheads="1"/>
        </xdr:cNvSpPr>
      </xdr:nvSpPr>
      <xdr:spPr bwMode="auto">
        <a:xfrm>
          <a:off x="4114800" y="20193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11</xdr:row>
      <xdr:rowOff>133350</xdr:rowOff>
    </xdr:from>
    <xdr:to>
      <xdr:col>6</xdr:col>
      <xdr:colOff>0</xdr:colOff>
      <xdr:row>12</xdr:row>
      <xdr:rowOff>151279</xdr:rowOff>
    </xdr:to>
    <xdr:sp macro="" textlink="">
      <xdr:nvSpPr>
        <xdr:cNvPr id="32" name="Text Box 31"/>
        <xdr:cNvSpPr txBox="1">
          <a:spLocks noChangeArrowheads="1"/>
        </xdr:cNvSpPr>
      </xdr:nvSpPr>
      <xdr:spPr bwMode="auto">
        <a:xfrm>
          <a:off x="4114800" y="2019300"/>
          <a:ext cx="0" cy="189379"/>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24</xdr:row>
      <xdr:rowOff>5043</xdr:rowOff>
    </xdr:from>
    <xdr:to>
      <xdr:col>6</xdr:col>
      <xdr:colOff>0</xdr:colOff>
      <xdr:row>24</xdr:row>
      <xdr:rowOff>5043</xdr:rowOff>
    </xdr:to>
    <xdr:sp macro="" textlink="">
      <xdr:nvSpPr>
        <xdr:cNvPr id="33" name="Text Box 32"/>
        <xdr:cNvSpPr txBox="1">
          <a:spLocks noChangeArrowheads="1"/>
        </xdr:cNvSpPr>
      </xdr:nvSpPr>
      <xdr:spPr bwMode="auto">
        <a:xfrm>
          <a:off x="4114800" y="4119843"/>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7</xdr:col>
      <xdr:colOff>0</xdr:colOff>
      <xdr:row>1</xdr:row>
      <xdr:rowOff>0</xdr:rowOff>
    </xdr:from>
    <xdr:to>
      <xdr:col>7</xdr:col>
      <xdr:colOff>0</xdr:colOff>
      <xdr:row>1</xdr:row>
      <xdr:rowOff>0</xdr:rowOff>
    </xdr:to>
    <xdr:sp macro="" textlink="">
      <xdr:nvSpPr>
        <xdr:cNvPr id="34" name="Text Box 33"/>
        <xdr:cNvSpPr txBox="1">
          <a:spLocks noChangeArrowheads="1"/>
        </xdr:cNvSpPr>
      </xdr:nvSpPr>
      <xdr:spPr bwMode="auto">
        <a:xfrm>
          <a:off x="48006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7</xdr:col>
      <xdr:colOff>0</xdr:colOff>
      <xdr:row>1</xdr:row>
      <xdr:rowOff>0</xdr:rowOff>
    </xdr:from>
    <xdr:to>
      <xdr:col>7</xdr:col>
      <xdr:colOff>0</xdr:colOff>
      <xdr:row>1</xdr:row>
      <xdr:rowOff>0</xdr:rowOff>
    </xdr:to>
    <xdr:sp macro="" textlink="">
      <xdr:nvSpPr>
        <xdr:cNvPr id="35" name="Text Box 34"/>
        <xdr:cNvSpPr txBox="1">
          <a:spLocks noChangeArrowheads="1"/>
        </xdr:cNvSpPr>
      </xdr:nvSpPr>
      <xdr:spPr bwMode="auto">
        <a:xfrm>
          <a:off x="48006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7</xdr:col>
      <xdr:colOff>0</xdr:colOff>
      <xdr:row>1</xdr:row>
      <xdr:rowOff>0</xdr:rowOff>
    </xdr:from>
    <xdr:to>
      <xdr:col>7</xdr:col>
      <xdr:colOff>0</xdr:colOff>
      <xdr:row>1</xdr:row>
      <xdr:rowOff>0</xdr:rowOff>
    </xdr:to>
    <xdr:sp macro="" textlink="">
      <xdr:nvSpPr>
        <xdr:cNvPr id="36" name="Text Box 35"/>
        <xdr:cNvSpPr txBox="1">
          <a:spLocks noChangeArrowheads="1"/>
        </xdr:cNvSpPr>
      </xdr:nvSpPr>
      <xdr:spPr bwMode="auto">
        <a:xfrm>
          <a:off x="48006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oneCellAnchor>
    <xdr:from>
      <xdr:col>7</xdr:col>
      <xdr:colOff>0</xdr:colOff>
      <xdr:row>13</xdr:row>
      <xdr:rowOff>0</xdr:rowOff>
    </xdr:from>
    <xdr:ext cx="85725" cy="209550"/>
    <xdr:sp macro="" textlink="">
      <xdr:nvSpPr>
        <xdr:cNvPr id="37" name="Text Box 36"/>
        <xdr:cNvSpPr txBox="1">
          <a:spLocks noChangeArrowheads="1"/>
        </xdr:cNvSpPr>
      </xdr:nvSpPr>
      <xdr:spPr bwMode="auto">
        <a:xfrm>
          <a:off x="4800600" y="2228850"/>
          <a:ext cx="85725" cy="209550"/>
        </a:xfrm>
        <a:prstGeom prst="rect">
          <a:avLst/>
        </a:prstGeom>
        <a:noFill/>
        <a:ln w="9525">
          <a:noFill/>
          <a:miter lim="800000"/>
          <a:headEnd/>
          <a:tailEnd/>
        </a:ln>
      </xdr:spPr>
    </xdr:sp>
    <xdr:clientData/>
  </xdr:oneCellAnchor>
  <xdr:twoCellAnchor>
    <xdr:from>
      <xdr:col>7</xdr:col>
      <xdr:colOff>0</xdr:colOff>
      <xdr:row>1</xdr:row>
      <xdr:rowOff>0</xdr:rowOff>
    </xdr:from>
    <xdr:to>
      <xdr:col>7</xdr:col>
      <xdr:colOff>0</xdr:colOff>
      <xdr:row>1</xdr:row>
      <xdr:rowOff>0</xdr:rowOff>
    </xdr:to>
    <xdr:sp macro="" textlink="">
      <xdr:nvSpPr>
        <xdr:cNvPr id="38" name="Text Box 37"/>
        <xdr:cNvSpPr txBox="1">
          <a:spLocks noChangeArrowheads="1"/>
        </xdr:cNvSpPr>
      </xdr:nvSpPr>
      <xdr:spPr bwMode="auto">
        <a:xfrm>
          <a:off x="48006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7</xdr:col>
      <xdr:colOff>0</xdr:colOff>
      <xdr:row>1</xdr:row>
      <xdr:rowOff>0</xdr:rowOff>
    </xdr:from>
    <xdr:to>
      <xdr:col>7</xdr:col>
      <xdr:colOff>0</xdr:colOff>
      <xdr:row>1</xdr:row>
      <xdr:rowOff>0</xdr:rowOff>
    </xdr:to>
    <xdr:sp macro="" textlink="">
      <xdr:nvSpPr>
        <xdr:cNvPr id="39" name="Text Box 38"/>
        <xdr:cNvSpPr txBox="1">
          <a:spLocks noChangeArrowheads="1"/>
        </xdr:cNvSpPr>
      </xdr:nvSpPr>
      <xdr:spPr bwMode="auto">
        <a:xfrm>
          <a:off x="48006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7</xdr:col>
      <xdr:colOff>0</xdr:colOff>
      <xdr:row>1</xdr:row>
      <xdr:rowOff>0</xdr:rowOff>
    </xdr:from>
    <xdr:to>
      <xdr:col>7</xdr:col>
      <xdr:colOff>0</xdr:colOff>
      <xdr:row>1</xdr:row>
      <xdr:rowOff>0</xdr:rowOff>
    </xdr:to>
    <xdr:sp macro="" textlink="">
      <xdr:nvSpPr>
        <xdr:cNvPr id="40" name="Text Box 39"/>
        <xdr:cNvSpPr txBox="1">
          <a:spLocks noChangeArrowheads="1"/>
        </xdr:cNvSpPr>
      </xdr:nvSpPr>
      <xdr:spPr bwMode="auto">
        <a:xfrm>
          <a:off x="48006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oneCellAnchor>
    <xdr:from>
      <xdr:col>0</xdr:col>
      <xdr:colOff>0</xdr:colOff>
      <xdr:row>13</xdr:row>
      <xdr:rowOff>0</xdr:rowOff>
    </xdr:from>
    <xdr:ext cx="85725" cy="209550"/>
    <xdr:sp macro="" textlink="">
      <xdr:nvSpPr>
        <xdr:cNvPr id="41" name="Text Box 40"/>
        <xdr:cNvSpPr txBox="1">
          <a:spLocks noChangeArrowheads="1"/>
        </xdr:cNvSpPr>
      </xdr:nvSpPr>
      <xdr:spPr bwMode="auto">
        <a:xfrm>
          <a:off x="0" y="2228850"/>
          <a:ext cx="85725" cy="209550"/>
        </a:xfrm>
        <a:prstGeom prst="rect">
          <a:avLst/>
        </a:prstGeom>
        <a:noFill/>
        <a:ln w="9525">
          <a:noFill/>
          <a:miter lim="800000"/>
          <a:headEnd/>
          <a:tailEnd/>
        </a:ln>
      </xdr:spPr>
    </xdr:sp>
    <xdr:clientData/>
  </xdr:oneCellAnchor>
  <xdr:twoCellAnchor>
    <xdr:from>
      <xdr:col>7</xdr:col>
      <xdr:colOff>0</xdr:colOff>
      <xdr:row>13</xdr:row>
      <xdr:rowOff>7284</xdr:rowOff>
    </xdr:from>
    <xdr:to>
      <xdr:col>7</xdr:col>
      <xdr:colOff>0</xdr:colOff>
      <xdr:row>13</xdr:row>
      <xdr:rowOff>7284</xdr:rowOff>
    </xdr:to>
    <xdr:sp macro="" textlink="">
      <xdr:nvSpPr>
        <xdr:cNvPr id="42" name="Text Box 41"/>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43" name="Text Box 42"/>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44" name="Text Box 43"/>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45" name="Text Box 57"/>
        <xdr:cNvSpPr txBox="1">
          <a:spLocks noChangeArrowheads="1"/>
        </xdr:cNvSpPr>
      </xdr:nvSpPr>
      <xdr:spPr bwMode="auto">
        <a:xfrm>
          <a:off x="90201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46" name="Text Box 58"/>
        <xdr:cNvSpPr txBox="1">
          <a:spLocks noChangeArrowheads="1"/>
        </xdr:cNvSpPr>
      </xdr:nvSpPr>
      <xdr:spPr bwMode="auto">
        <a:xfrm>
          <a:off x="90201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47" name="Text Box 59"/>
        <xdr:cNvSpPr txBox="1">
          <a:spLocks noChangeArrowheads="1"/>
        </xdr:cNvSpPr>
      </xdr:nvSpPr>
      <xdr:spPr bwMode="auto">
        <a:xfrm>
          <a:off x="90201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17</xdr:col>
      <xdr:colOff>581025</xdr:colOff>
      <xdr:row>13</xdr:row>
      <xdr:rowOff>7284</xdr:rowOff>
    </xdr:from>
    <xdr:to>
      <xdr:col>17</xdr:col>
      <xdr:colOff>695325</xdr:colOff>
      <xdr:row>13</xdr:row>
      <xdr:rowOff>7284</xdr:rowOff>
    </xdr:to>
    <xdr:sp macro="" textlink="">
      <xdr:nvSpPr>
        <xdr:cNvPr id="48" name="Text Box 60"/>
        <xdr:cNvSpPr txBox="1">
          <a:spLocks noChangeArrowheads="1"/>
        </xdr:cNvSpPr>
      </xdr:nvSpPr>
      <xdr:spPr bwMode="auto">
        <a:xfrm>
          <a:off x="12239625" y="2236134"/>
          <a:ext cx="1047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49" name="Text Box 61"/>
        <xdr:cNvSpPr txBox="1">
          <a:spLocks noChangeArrowheads="1"/>
        </xdr:cNvSpPr>
      </xdr:nvSpPr>
      <xdr:spPr bwMode="auto">
        <a:xfrm>
          <a:off x="90201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11</xdr:row>
      <xdr:rowOff>133350</xdr:rowOff>
    </xdr:from>
    <xdr:to>
      <xdr:col>13</xdr:col>
      <xdr:colOff>552450</xdr:colOff>
      <xdr:row>11</xdr:row>
      <xdr:rowOff>133350</xdr:rowOff>
    </xdr:to>
    <xdr:sp macro="" textlink="">
      <xdr:nvSpPr>
        <xdr:cNvPr id="50" name="Text Box 62"/>
        <xdr:cNvSpPr txBox="1">
          <a:spLocks noChangeArrowheads="1"/>
        </xdr:cNvSpPr>
      </xdr:nvSpPr>
      <xdr:spPr bwMode="auto">
        <a:xfrm>
          <a:off x="9020175" y="2019300"/>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14</xdr:col>
      <xdr:colOff>0</xdr:colOff>
      <xdr:row>11</xdr:row>
      <xdr:rowOff>133350</xdr:rowOff>
    </xdr:from>
    <xdr:to>
      <xdr:col>14</xdr:col>
      <xdr:colOff>0</xdr:colOff>
      <xdr:row>11</xdr:row>
      <xdr:rowOff>133350</xdr:rowOff>
    </xdr:to>
    <xdr:sp macro="" textlink="">
      <xdr:nvSpPr>
        <xdr:cNvPr id="51" name="Text Box 63"/>
        <xdr:cNvSpPr txBox="1">
          <a:spLocks noChangeArrowheads="1"/>
        </xdr:cNvSpPr>
      </xdr:nvSpPr>
      <xdr:spPr bwMode="auto">
        <a:xfrm>
          <a:off x="96012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52" name="Text Box 65"/>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53" name="Text Box 66"/>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54" name="Text Box 67"/>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55" name="Text Box 68"/>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2</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56" name="Text Box 69"/>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57" name="Text Box 70"/>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58" name="Text Box 71"/>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59" name="Text Box 72"/>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60" name="Text Box 73"/>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61" name="Text Box 74"/>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62" name="Text Box 75"/>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63" name="Text Box 76"/>
        <xdr:cNvSpPr txBox="1">
          <a:spLocks noChangeArrowheads="1"/>
        </xdr:cNvSpPr>
      </xdr:nvSpPr>
      <xdr:spPr bwMode="auto">
        <a:xfrm>
          <a:off x="130302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64" name="Text Box 77"/>
        <xdr:cNvSpPr txBox="1">
          <a:spLocks noChangeArrowheads="1"/>
        </xdr:cNvSpPr>
      </xdr:nvSpPr>
      <xdr:spPr bwMode="auto">
        <a:xfrm>
          <a:off x="130302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65" name="Text Box 78"/>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66" name="Text Box 79"/>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67" name="Text Box 80"/>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xdr:from>
      <xdr:col>19</xdr:col>
      <xdr:colOff>0</xdr:colOff>
      <xdr:row>2</xdr:row>
      <xdr:rowOff>0</xdr:rowOff>
    </xdr:from>
    <xdr:to>
      <xdr:col>19</xdr:col>
      <xdr:colOff>0</xdr:colOff>
      <xdr:row>2</xdr:row>
      <xdr:rowOff>152400</xdr:rowOff>
    </xdr:to>
    <xdr:sp macro="" textlink="">
      <xdr:nvSpPr>
        <xdr:cNvPr id="68" name="Text Box 81"/>
        <xdr:cNvSpPr txBox="1">
          <a:spLocks noChangeArrowheads="1"/>
        </xdr:cNvSpPr>
      </xdr:nvSpPr>
      <xdr:spPr bwMode="auto">
        <a:xfrm>
          <a:off x="13030200" y="342900"/>
          <a:ext cx="0"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69" name="Text Box 82"/>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70" name="Text Box 83"/>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71" name="Text Box 84"/>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72" name="Text Box 85"/>
        <xdr:cNvSpPr txBox="1">
          <a:spLocks noChangeArrowheads="1"/>
        </xdr:cNvSpPr>
      </xdr:nvSpPr>
      <xdr:spPr bwMode="auto">
        <a:xfrm>
          <a:off x="13030200" y="20193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73" name="Text Box 86"/>
        <xdr:cNvSpPr txBox="1">
          <a:spLocks noChangeArrowheads="1"/>
        </xdr:cNvSpPr>
      </xdr:nvSpPr>
      <xdr:spPr bwMode="auto">
        <a:xfrm>
          <a:off x="13030200" y="20193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11</xdr:row>
      <xdr:rowOff>133350</xdr:rowOff>
    </xdr:from>
    <xdr:to>
      <xdr:col>19</xdr:col>
      <xdr:colOff>0</xdr:colOff>
      <xdr:row>12</xdr:row>
      <xdr:rowOff>151279</xdr:rowOff>
    </xdr:to>
    <xdr:sp macro="" textlink="">
      <xdr:nvSpPr>
        <xdr:cNvPr id="74" name="Text Box 87"/>
        <xdr:cNvSpPr txBox="1">
          <a:spLocks noChangeArrowheads="1"/>
        </xdr:cNvSpPr>
      </xdr:nvSpPr>
      <xdr:spPr bwMode="auto">
        <a:xfrm>
          <a:off x="13030200" y="2019300"/>
          <a:ext cx="0" cy="189379"/>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24</xdr:row>
      <xdr:rowOff>5043</xdr:rowOff>
    </xdr:from>
    <xdr:to>
      <xdr:col>19</xdr:col>
      <xdr:colOff>0</xdr:colOff>
      <xdr:row>24</xdr:row>
      <xdr:rowOff>5043</xdr:rowOff>
    </xdr:to>
    <xdr:sp macro="" textlink="">
      <xdr:nvSpPr>
        <xdr:cNvPr id="75" name="Text Box 88"/>
        <xdr:cNvSpPr txBox="1">
          <a:spLocks noChangeArrowheads="1"/>
        </xdr:cNvSpPr>
      </xdr:nvSpPr>
      <xdr:spPr bwMode="auto">
        <a:xfrm>
          <a:off x="13030200" y="4119843"/>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76" name="Text Box 89"/>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77" name="Text Box 90"/>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78" name="Text Box 91"/>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oneCellAnchor>
    <xdr:from>
      <xdr:col>19</xdr:col>
      <xdr:colOff>0</xdr:colOff>
      <xdr:row>13</xdr:row>
      <xdr:rowOff>0</xdr:rowOff>
    </xdr:from>
    <xdr:ext cx="85725" cy="209550"/>
    <xdr:sp macro="" textlink="">
      <xdr:nvSpPr>
        <xdr:cNvPr id="79" name="Text Box 92"/>
        <xdr:cNvSpPr txBox="1">
          <a:spLocks noChangeArrowheads="1"/>
        </xdr:cNvSpPr>
      </xdr:nvSpPr>
      <xdr:spPr bwMode="auto">
        <a:xfrm>
          <a:off x="13030200" y="2228850"/>
          <a:ext cx="85725" cy="209550"/>
        </a:xfrm>
        <a:prstGeom prst="rect">
          <a:avLst/>
        </a:prstGeom>
        <a:noFill/>
        <a:ln w="9525">
          <a:noFill/>
          <a:miter lim="800000"/>
          <a:headEnd/>
          <a:tailEnd/>
        </a:ln>
      </xdr:spPr>
    </xdr:sp>
    <xdr:clientData/>
  </xdr:oneCellAnchor>
  <xdr:twoCellAnchor>
    <xdr:from>
      <xdr:col>19</xdr:col>
      <xdr:colOff>0</xdr:colOff>
      <xdr:row>1</xdr:row>
      <xdr:rowOff>0</xdr:rowOff>
    </xdr:from>
    <xdr:to>
      <xdr:col>19</xdr:col>
      <xdr:colOff>0</xdr:colOff>
      <xdr:row>1</xdr:row>
      <xdr:rowOff>0</xdr:rowOff>
    </xdr:to>
    <xdr:sp macro="" textlink="">
      <xdr:nvSpPr>
        <xdr:cNvPr id="80" name="Text Box 93"/>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81" name="Text Box 94"/>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82" name="Text Box 95"/>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83" name="Text Box 96"/>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84" name="Text Box 97"/>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85" name="Text Box 98"/>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86" name="Text Box 99"/>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87" name="Text Box 100"/>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88" name="Text Box 101"/>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89" name="Text Box 102"/>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90" name="Text Box 103"/>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91" name="Text Box 104"/>
        <xdr:cNvSpPr txBox="1">
          <a:spLocks noChangeArrowheads="1"/>
        </xdr:cNvSpPr>
      </xdr:nvSpPr>
      <xdr:spPr bwMode="auto">
        <a:xfrm>
          <a:off x="48006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92" name="Text Box 105"/>
        <xdr:cNvSpPr txBox="1">
          <a:spLocks noChangeArrowheads="1"/>
        </xdr:cNvSpPr>
      </xdr:nvSpPr>
      <xdr:spPr bwMode="auto">
        <a:xfrm>
          <a:off x="48006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oneCellAnchor>
    <xdr:from>
      <xdr:col>7</xdr:col>
      <xdr:colOff>0</xdr:colOff>
      <xdr:row>13</xdr:row>
      <xdr:rowOff>0</xdr:rowOff>
    </xdr:from>
    <xdr:ext cx="85725" cy="209550"/>
    <xdr:sp macro="" textlink="">
      <xdr:nvSpPr>
        <xdr:cNvPr id="93" name="Text Box 106"/>
        <xdr:cNvSpPr txBox="1">
          <a:spLocks noChangeArrowheads="1"/>
        </xdr:cNvSpPr>
      </xdr:nvSpPr>
      <xdr:spPr bwMode="auto">
        <a:xfrm>
          <a:off x="4800600" y="2228850"/>
          <a:ext cx="85725" cy="209550"/>
        </a:xfrm>
        <a:prstGeom prst="rect">
          <a:avLst/>
        </a:prstGeom>
        <a:noFill/>
        <a:ln w="9525">
          <a:noFill/>
          <a:miter lim="800000"/>
          <a:headEnd/>
          <a:tailEnd/>
        </a:ln>
      </xdr:spPr>
    </xdr:sp>
    <xdr:clientData/>
  </xdr:oneCellAnchor>
  <xdr:twoCellAnchor>
    <xdr:from>
      <xdr:col>7</xdr:col>
      <xdr:colOff>104775</xdr:colOff>
      <xdr:row>13</xdr:row>
      <xdr:rowOff>7284</xdr:rowOff>
    </xdr:from>
    <xdr:to>
      <xdr:col>7</xdr:col>
      <xdr:colOff>552450</xdr:colOff>
      <xdr:row>13</xdr:row>
      <xdr:rowOff>7284</xdr:rowOff>
    </xdr:to>
    <xdr:sp macro="" textlink="">
      <xdr:nvSpPr>
        <xdr:cNvPr id="94" name="Text Box 57"/>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95" name="Text Box 58"/>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96" name="Text Box 59"/>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11</xdr:col>
      <xdr:colOff>581025</xdr:colOff>
      <xdr:row>13</xdr:row>
      <xdr:rowOff>7284</xdr:rowOff>
    </xdr:from>
    <xdr:to>
      <xdr:col>11</xdr:col>
      <xdr:colOff>695325</xdr:colOff>
      <xdr:row>13</xdr:row>
      <xdr:rowOff>7284</xdr:rowOff>
    </xdr:to>
    <xdr:sp macro="" textlink="">
      <xdr:nvSpPr>
        <xdr:cNvPr id="97" name="Text Box 60"/>
        <xdr:cNvSpPr txBox="1">
          <a:spLocks noChangeArrowheads="1"/>
        </xdr:cNvSpPr>
      </xdr:nvSpPr>
      <xdr:spPr bwMode="auto">
        <a:xfrm>
          <a:off x="8124825" y="2236134"/>
          <a:ext cx="1047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98" name="Text Box 61"/>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11</xdr:row>
      <xdr:rowOff>133350</xdr:rowOff>
    </xdr:from>
    <xdr:to>
      <xdr:col>7</xdr:col>
      <xdr:colOff>552450</xdr:colOff>
      <xdr:row>11</xdr:row>
      <xdr:rowOff>133350</xdr:rowOff>
    </xdr:to>
    <xdr:sp macro="" textlink="">
      <xdr:nvSpPr>
        <xdr:cNvPr id="99" name="Text Box 62"/>
        <xdr:cNvSpPr txBox="1">
          <a:spLocks noChangeArrowheads="1"/>
        </xdr:cNvSpPr>
      </xdr:nvSpPr>
      <xdr:spPr bwMode="auto">
        <a:xfrm>
          <a:off x="4905375" y="2019300"/>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8</xdr:col>
      <xdr:colOff>0</xdr:colOff>
      <xdr:row>11</xdr:row>
      <xdr:rowOff>133350</xdr:rowOff>
    </xdr:from>
    <xdr:to>
      <xdr:col>8</xdr:col>
      <xdr:colOff>0</xdr:colOff>
      <xdr:row>11</xdr:row>
      <xdr:rowOff>133350</xdr:rowOff>
    </xdr:to>
    <xdr:sp macro="" textlink="">
      <xdr:nvSpPr>
        <xdr:cNvPr id="100" name="Text Box 63"/>
        <xdr:cNvSpPr txBox="1">
          <a:spLocks noChangeArrowheads="1"/>
        </xdr:cNvSpPr>
      </xdr:nvSpPr>
      <xdr:spPr bwMode="auto">
        <a:xfrm>
          <a:off x="54864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01" name="Text Box 1"/>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102" name="Text Box 2"/>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103" name="Text Box 3"/>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104" name="Text Box 4"/>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6</xdr:col>
      <xdr:colOff>0</xdr:colOff>
      <xdr:row>1</xdr:row>
      <xdr:rowOff>0</xdr:rowOff>
    </xdr:from>
    <xdr:to>
      <xdr:col>6</xdr:col>
      <xdr:colOff>0</xdr:colOff>
      <xdr:row>1</xdr:row>
      <xdr:rowOff>0</xdr:rowOff>
    </xdr:to>
    <xdr:sp macro="" textlink="">
      <xdr:nvSpPr>
        <xdr:cNvPr id="105" name="Text Box 5"/>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2</a:t>
          </a:r>
        </a:p>
      </xdr:txBody>
    </xdr:sp>
    <xdr:clientData/>
  </xdr:twoCellAnchor>
  <xdr:twoCellAnchor>
    <xdr:from>
      <xdr:col>7</xdr:col>
      <xdr:colOff>0</xdr:colOff>
      <xdr:row>13</xdr:row>
      <xdr:rowOff>0</xdr:rowOff>
    </xdr:from>
    <xdr:to>
      <xdr:col>7</xdr:col>
      <xdr:colOff>0</xdr:colOff>
      <xdr:row>13</xdr:row>
      <xdr:rowOff>0</xdr:rowOff>
    </xdr:to>
    <xdr:sp macro="" textlink="">
      <xdr:nvSpPr>
        <xdr:cNvPr id="106" name="AutoShape 6"/>
        <xdr:cNvSpPr>
          <a:spLocks noChangeArrowheads="1"/>
        </xdr:cNvSpPr>
      </xdr:nvSpPr>
      <xdr:spPr bwMode="auto">
        <a:xfrm>
          <a:off x="4800600" y="2228850"/>
          <a:ext cx="0" cy="0"/>
        </a:xfrm>
        <a:prstGeom prst="bracketPair">
          <a:avLst>
            <a:gd name="adj" fmla="val 16667"/>
          </a:avLst>
        </a:prstGeom>
        <a:noFill/>
        <a:ln w="9525">
          <a:solidFill>
            <a:srgbClr val="000000"/>
          </a:solidFill>
          <a:round/>
          <a:headEnd/>
          <a:tailEnd/>
        </a:ln>
      </xdr:spPr>
    </xdr:sp>
    <xdr:clientData/>
  </xdr:twoCellAnchor>
  <xdr:twoCellAnchor>
    <xdr:from>
      <xdr:col>7</xdr:col>
      <xdr:colOff>0</xdr:colOff>
      <xdr:row>13</xdr:row>
      <xdr:rowOff>0</xdr:rowOff>
    </xdr:from>
    <xdr:to>
      <xdr:col>7</xdr:col>
      <xdr:colOff>0</xdr:colOff>
      <xdr:row>13</xdr:row>
      <xdr:rowOff>0</xdr:rowOff>
    </xdr:to>
    <xdr:sp macro="" textlink="">
      <xdr:nvSpPr>
        <xdr:cNvPr id="107" name="AutoShape 7"/>
        <xdr:cNvSpPr>
          <a:spLocks noChangeArrowheads="1"/>
        </xdr:cNvSpPr>
      </xdr:nvSpPr>
      <xdr:spPr bwMode="auto">
        <a:xfrm>
          <a:off x="4800600" y="2228850"/>
          <a:ext cx="0" cy="0"/>
        </a:xfrm>
        <a:prstGeom prst="bracketPair">
          <a:avLst>
            <a:gd name="adj" fmla="val 16667"/>
          </a:avLst>
        </a:prstGeom>
        <a:noFill/>
        <a:ln w="9525">
          <a:solidFill>
            <a:srgbClr val="000000"/>
          </a:solidFill>
          <a:round/>
          <a:headEnd/>
          <a:tailEnd/>
        </a:ln>
      </xdr:spPr>
    </xdr:sp>
    <xdr:clientData/>
  </xdr:twoCellAnchor>
  <xdr:twoCellAnchor>
    <xdr:from>
      <xdr:col>7</xdr:col>
      <xdr:colOff>0</xdr:colOff>
      <xdr:row>13</xdr:row>
      <xdr:rowOff>7284</xdr:rowOff>
    </xdr:from>
    <xdr:to>
      <xdr:col>7</xdr:col>
      <xdr:colOff>0</xdr:colOff>
      <xdr:row>13</xdr:row>
      <xdr:rowOff>7284</xdr:rowOff>
    </xdr:to>
    <xdr:sp macro="" textlink="">
      <xdr:nvSpPr>
        <xdr:cNvPr id="108" name="Text Box 8"/>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0</xdr:rowOff>
    </xdr:from>
    <xdr:to>
      <xdr:col>7</xdr:col>
      <xdr:colOff>0</xdr:colOff>
      <xdr:row>13</xdr:row>
      <xdr:rowOff>0</xdr:rowOff>
    </xdr:to>
    <xdr:sp macro="" textlink="">
      <xdr:nvSpPr>
        <xdr:cNvPr id="109" name="AutoShape 9"/>
        <xdr:cNvSpPr>
          <a:spLocks noChangeArrowheads="1"/>
        </xdr:cNvSpPr>
      </xdr:nvSpPr>
      <xdr:spPr bwMode="auto">
        <a:xfrm>
          <a:off x="4800600" y="2228850"/>
          <a:ext cx="0" cy="0"/>
        </a:xfrm>
        <a:prstGeom prst="bracketPair">
          <a:avLst>
            <a:gd name="adj" fmla="val 16667"/>
          </a:avLst>
        </a:prstGeom>
        <a:noFill/>
        <a:ln w="9525">
          <a:solidFill>
            <a:srgbClr val="000000"/>
          </a:solidFill>
          <a:round/>
          <a:headEnd/>
          <a:tailEnd/>
        </a:ln>
      </xdr:spPr>
    </xdr:sp>
    <xdr:clientData/>
  </xdr:twoCellAnchor>
  <xdr:twoCellAnchor>
    <xdr:from>
      <xdr:col>7</xdr:col>
      <xdr:colOff>0</xdr:colOff>
      <xdr:row>13</xdr:row>
      <xdr:rowOff>7284</xdr:rowOff>
    </xdr:from>
    <xdr:to>
      <xdr:col>7</xdr:col>
      <xdr:colOff>0</xdr:colOff>
      <xdr:row>13</xdr:row>
      <xdr:rowOff>7284</xdr:rowOff>
    </xdr:to>
    <xdr:sp macro="" textlink="">
      <xdr:nvSpPr>
        <xdr:cNvPr id="110" name="Text Box 10"/>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oneCellAnchor>
    <xdr:from>
      <xdr:col>0</xdr:col>
      <xdr:colOff>0</xdr:colOff>
      <xdr:row>13</xdr:row>
      <xdr:rowOff>0</xdr:rowOff>
    </xdr:from>
    <xdr:ext cx="85725" cy="209550"/>
    <xdr:sp macro="" textlink="">
      <xdr:nvSpPr>
        <xdr:cNvPr id="111" name="Text Box 11"/>
        <xdr:cNvSpPr txBox="1">
          <a:spLocks noChangeArrowheads="1"/>
        </xdr:cNvSpPr>
      </xdr:nvSpPr>
      <xdr:spPr bwMode="auto">
        <a:xfrm>
          <a:off x="0" y="2228850"/>
          <a:ext cx="85725" cy="209550"/>
        </a:xfrm>
        <a:prstGeom prst="rect">
          <a:avLst/>
        </a:prstGeom>
        <a:noFill/>
        <a:ln w="9525">
          <a:noFill/>
          <a:miter lim="800000"/>
          <a:headEnd/>
          <a:tailEnd/>
        </a:ln>
      </xdr:spPr>
    </xdr:sp>
    <xdr:clientData/>
  </xdr:oneCellAnchor>
  <xdr:twoCellAnchor>
    <xdr:from>
      <xdr:col>6</xdr:col>
      <xdr:colOff>0</xdr:colOff>
      <xdr:row>13</xdr:row>
      <xdr:rowOff>7284</xdr:rowOff>
    </xdr:from>
    <xdr:to>
      <xdr:col>6</xdr:col>
      <xdr:colOff>0</xdr:colOff>
      <xdr:row>13</xdr:row>
      <xdr:rowOff>7284</xdr:rowOff>
    </xdr:to>
    <xdr:sp macro="" textlink="">
      <xdr:nvSpPr>
        <xdr:cNvPr id="112" name="Text Box 12"/>
        <xdr:cNvSpPr txBox="1">
          <a:spLocks noChangeArrowheads="1"/>
        </xdr:cNvSpPr>
      </xdr:nvSpPr>
      <xdr:spPr bwMode="auto">
        <a:xfrm>
          <a:off x="41148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13" name="Text Box 13"/>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6</xdr:col>
      <xdr:colOff>0</xdr:colOff>
      <xdr:row>13</xdr:row>
      <xdr:rowOff>7284</xdr:rowOff>
    </xdr:from>
    <xdr:to>
      <xdr:col>6</xdr:col>
      <xdr:colOff>0</xdr:colOff>
      <xdr:row>13</xdr:row>
      <xdr:rowOff>7284</xdr:rowOff>
    </xdr:to>
    <xdr:sp macro="" textlink="">
      <xdr:nvSpPr>
        <xdr:cNvPr id="114" name="Text Box 14"/>
        <xdr:cNvSpPr txBox="1">
          <a:spLocks noChangeArrowheads="1"/>
        </xdr:cNvSpPr>
      </xdr:nvSpPr>
      <xdr:spPr bwMode="auto">
        <a:xfrm>
          <a:off x="41148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15" name="Text Box 15"/>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16" name="Text Box 16"/>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17" name="Text Box 17"/>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118" name="Text Box 18"/>
        <xdr:cNvSpPr txBox="1">
          <a:spLocks noChangeArrowheads="1"/>
        </xdr:cNvSpPr>
      </xdr:nvSpPr>
      <xdr:spPr bwMode="auto">
        <a:xfrm>
          <a:off x="48006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119" name="Text Box 19"/>
        <xdr:cNvSpPr txBox="1">
          <a:spLocks noChangeArrowheads="1"/>
        </xdr:cNvSpPr>
      </xdr:nvSpPr>
      <xdr:spPr bwMode="auto">
        <a:xfrm>
          <a:off x="48006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120" name="Text Box 20"/>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121" name="Text Box 21"/>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122" name="Text Box 22"/>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xdr:from>
      <xdr:col>6</xdr:col>
      <xdr:colOff>0</xdr:colOff>
      <xdr:row>2</xdr:row>
      <xdr:rowOff>0</xdr:rowOff>
    </xdr:from>
    <xdr:to>
      <xdr:col>6</xdr:col>
      <xdr:colOff>0</xdr:colOff>
      <xdr:row>2</xdr:row>
      <xdr:rowOff>152400</xdr:rowOff>
    </xdr:to>
    <xdr:sp macro="" textlink="">
      <xdr:nvSpPr>
        <xdr:cNvPr id="123" name="Text Box 23"/>
        <xdr:cNvSpPr txBox="1">
          <a:spLocks noChangeArrowheads="1"/>
        </xdr:cNvSpPr>
      </xdr:nvSpPr>
      <xdr:spPr bwMode="auto">
        <a:xfrm>
          <a:off x="4114800" y="342900"/>
          <a:ext cx="0"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12</xdr:col>
      <xdr:colOff>0</xdr:colOff>
      <xdr:row>2</xdr:row>
      <xdr:rowOff>0</xdr:rowOff>
    </xdr:from>
    <xdr:to>
      <xdr:col>12</xdr:col>
      <xdr:colOff>0</xdr:colOff>
      <xdr:row>2</xdr:row>
      <xdr:rowOff>152400</xdr:rowOff>
    </xdr:to>
    <xdr:sp macro="" textlink="">
      <xdr:nvSpPr>
        <xdr:cNvPr id="124" name="Text Box 24"/>
        <xdr:cNvSpPr txBox="1">
          <a:spLocks noChangeArrowheads="1"/>
        </xdr:cNvSpPr>
      </xdr:nvSpPr>
      <xdr:spPr bwMode="auto">
        <a:xfrm>
          <a:off x="8229600" y="342900"/>
          <a:ext cx="0"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oneCellAnchor>
    <xdr:from>
      <xdr:col>0</xdr:col>
      <xdr:colOff>0</xdr:colOff>
      <xdr:row>13</xdr:row>
      <xdr:rowOff>0</xdr:rowOff>
    </xdr:from>
    <xdr:ext cx="85725" cy="209550"/>
    <xdr:sp macro="" textlink="">
      <xdr:nvSpPr>
        <xdr:cNvPr id="125" name="Text Box 25"/>
        <xdr:cNvSpPr txBox="1">
          <a:spLocks noChangeArrowheads="1"/>
        </xdr:cNvSpPr>
      </xdr:nvSpPr>
      <xdr:spPr bwMode="auto">
        <a:xfrm>
          <a:off x="0" y="2228850"/>
          <a:ext cx="85725" cy="209550"/>
        </a:xfrm>
        <a:prstGeom prst="rect">
          <a:avLst/>
        </a:prstGeom>
        <a:noFill/>
        <a:ln w="9525">
          <a:noFill/>
          <a:miter lim="800000"/>
          <a:headEnd/>
          <a:tailEnd/>
        </a:ln>
      </xdr:spPr>
    </xdr:sp>
    <xdr:clientData/>
  </xdr:oneCellAnchor>
  <xdr:twoCellAnchor>
    <xdr:from>
      <xdr:col>5</xdr:col>
      <xdr:colOff>771525</xdr:colOff>
      <xdr:row>13</xdr:row>
      <xdr:rowOff>7284</xdr:rowOff>
    </xdr:from>
    <xdr:to>
      <xdr:col>5</xdr:col>
      <xdr:colOff>1428750</xdr:colOff>
      <xdr:row>13</xdr:row>
      <xdr:rowOff>7284</xdr:rowOff>
    </xdr:to>
    <xdr:sp macro="" textlink="">
      <xdr:nvSpPr>
        <xdr:cNvPr id="126" name="Text Box 26"/>
        <xdr:cNvSpPr txBox="1">
          <a:spLocks noChangeArrowheads="1"/>
        </xdr:cNvSpPr>
      </xdr:nvSpPr>
      <xdr:spPr bwMode="auto">
        <a:xfrm>
          <a:off x="41148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5</xdr:col>
      <xdr:colOff>771525</xdr:colOff>
      <xdr:row>13</xdr:row>
      <xdr:rowOff>7284</xdr:rowOff>
    </xdr:from>
    <xdr:to>
      <xdr:col>5</xdr:col>
      <xdr:colOff>1428750</xdr:colOff>
      <xdr:row>13</xdr:row>
      <xdr:rowOff>7284</xdr:rowOff>
    </xdr:to>
    <xdr:sp macro="" textlink="">
      <xdr:nvSpPr>
        <xdr:cNvPr id="127" name="Text Box 27"/>
        <xdr:cNvSpPr txBox="1">
          <a:spLocks noChangeArrowheads="1"/>
        </xdr:cNvSpPr>
      </xdr:nvSpPr>
      <xdr:spPr bwMode="auto">
        <a:xfrm>
          <a:off x="41148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5</xdr:col>
      <xdr:colOff>771525</xdr:colOff>
      <xdr:row>13</xdr:row>
      <xdr:rowOff>7284</xdr:rowOff>
    </xdr:from>
    <xdr:to>
      <xdr:col>5</xdr:col>
      <xdr:colOff>1428750</xdr:colOff>
      <xdr:row>13</xdr:row>
      <xdr:rowOff>7284</xdr:rowOff>
    </xdr:to>
    <xdr:sp macro="" textlink="">
      <xdr:nvSpPr>
        <xdr:cNvPr id="128" name="Text Box 28"/>
        <xdr:cNvSpPr txBox="1">
          <a:spLocks noChangeArrowheads="1"/>
        </xdr:cNvSpPr>
      </xdr:nvSpPr>
      <xdr:spPr bwMode="auto">
        <a:xfrm>
          <a:off x="41148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6</xdr:col>
      <xdr:colOff>0</xdr:colOff>
      <xdr:row>11</xdr:row>
      <xdr:rowOff>133350</xdr:rowOff>
    </xdr:from>
    <xdr:to>
      <xdr:col>6</xdr:col>
      <xdr:colOff>0</xdr:colOff>
      <xdr:row>11</xdr:row>
      <xdr:rowOff>133350</xdr:rowOff>
    </xdr:to>
    <xdr:sp macro="" textlink="">
      <xdr:nvSpPr>
        <xdr:cNvPr id="129" name="Text Box 29"/>
        <xdr:cNvSpPr txBox="1">
          <a:spLocks noChangeArrowheads="1"/>
        </xdr:cNvSpPr>
      </xdr:nvSpPr>
      <xdr:spPr bwMode="auto">
        <a:xfrm>
          <a:off x="4114800" y="20193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11</xdr:row>
      <xdr:rowOff>133350</xdr:rowOff>
    </xdr:from>
    <xdr:to>
      <xdr:col>6</xdr:col>
      <xdr:colOff>0</xdr:colOff>
      <xdr:row>11</xdr:row>
      <xdr:rowOff>133350</xdr:rowOff>
    </xdr:to>
    <xdr:sp macro="" textlink="">
      <xdr:nvSpPr>
        <xdr:cNvPr id="130" name="Text Box 30"/>
        <xdr:cNvSpPr txBox="1">
          <a:spLocks noChangeArrowheads="1"/>
        </xdr:cNvSpPr>
      </xdr:nvSpPr>
      <xdr:spPr bwMode="auto">
        <a:xfrm>
          <a:off x="4114800" y="20193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11</xdr:row>
      <xdr:rowOff>133350</xdr:rowOff>
    </xdr:from>
    <xdr:to>
      <xdr:col>6</xdr:col>
      <xdr:colOff>0</xdr:colOff>
      <xdr:row>12</xdr:row>
      <xdr:rowOff>151279</xdr:rowOff>
    </xdr:to>
    <xdr:sp macro="" textlink="">
      <xdr:nvSpPr>
        <xdr:cNvPr id="131" name="Text Box 31"/>
        <xdr:cNvSpPr txBox="1">
          <a:spLocks noChangeArrowheads="1"/>
        </xdr:cNvSpPr>
      </xdr:nvSpPr>
      <xdr:spPr bwMode="auto">
        <a:xfrm>
          <a:off x="4114800" y="2019300"/>
          <a:ext cx="0" cy="189379"/>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24</xdr:row>
      <xdr:rowOff>5043</xdr:rowOff>
    </xdr:from>
    <xdr:to>
      <xdr:col>6</xdr:col>
      <xdr:colOff>0</xdr:colOff>
      <xdr:row>24</xdr:row>
      <xdr:rowOff>5043</xdr:rowOff>
    </xdr:to>
    <xdr:sp macro="" textlink="">
      <xdr:nvSpPr>
        <xdr:cNvPr id="132" name="Text Box 32"/>
        <xdr:cNvSpPr txBox="1">
          <a:spLocks noChangeArrowheads="1"/>
        </xdr:cNvSpPr>
      </xdr:nvSpPr>
      <xdr:spPr bwMode="auto">
        <a:xfrm>
          <a:off x="4114800" y="4119843"/>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7</xdr:col>
      <xdr:colOff>0</xdr:colOff>
      <xdr:row>1</xdr:row>
      <xdr:rowOff>0</xdr:rowOff>
    </xdr:from>
    <xdr:to>
      <xdr:col>7</xdr:col>
      <xdr:colOff>0</xdr:colOff>
      <xdr:row>1</xdr:row>
      <xdr:rowOff>0</xdr:rowOff>
    </xdr:to>
    <xdr:sp macro="" textlink="">
      <xdr:nvSpPr>
        <xdr:cNvPr id="133" name="Text Box 33"/>
        <xdr:cNvSpPr txBox="1">
          <a:spLocks noChangeArrowheads="1"/>
        </xdr:cNvSpPr>
      </xdr:nvSpPr>
      <xdr:spPr bwMode="auto">
        <a:xfrm>
          <a:off x="48006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7</xdr:col>
      <xdr:colOff>0</xdr:colOff>
      <xdr:row>1</xdr:row>
      <xdr:rowOff>0</xdr:rowOff>
    </xdr:from>
    <xdr:to>
      <xdr:col>7</xdr:col>
      <xdr:colOff>0</xdr:colOff>
      <xdr:row>1</xdr:row>
      <xdr:rowOff>0</xdr:rowOff>
    </xdr:to>
    <xdr:sp macro="" textlink="">
      <xdr:nvSpPr>
        <xdr:cNvPr id="134" name="Text Box 34"/>
        <xdr:cNvSpPr txBox="1">
          <a:spLocks noChangeArrowheads="1"/>
        </xdr:cNvSpPr>
      </xdr:nvSpPr>
      <xdr:spPr bwMode="auto">
        <a:xfrm>
          <a:off x="48006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7</xdr:col>
      <xdr:colOff>0</xdr:colOff>
      <xdr:row>1</xdr:row>
      <xdr:rowOff>0</xdr:rowOff>
    </xdr:from>
    <xdr:to>
      <xdr:col>7</xdr:col>
      <xdr:colOff>0</xdr:colOff>
      <xdr:row>1</xdr:row>
      <xdr:rowOff>0</xdr:rowOff>
    </xdr:to>
    <xdr:sp macro="" textlink="">
      <xdr:nvSpPr>
        <xdr:cNvPr id="135" name="Text Box 35"/>
        <xdr:cNvSpPr txBox="1">
          <a:spLocks noChangeArrowheads="1"/>
        </xdr:cNvSpPr>
      </xdr:nvSpPr>
      <xdr:spPr bwMode="auto">
        <a:xfrm>
          <a:off x="48006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oneCellAnchor>
    <xdr:from>
      <xdr:col>7</xdr:col>
      <xdr:colOff>0</xdr:colOff>
      <xdr:row>13</xdr:row>
      <xdr:rowOff>0</xdr:rowOff>
    </xdr:from>
    <xdr:ext cx="85725" cy="209550"/>
    <xdr:sp macro="" textlink="">
      <xdr:nvSpPr>
        <xdr:cNvPr id="136" name="Text Box 36"/>
        <xdr:cNvSpPr txBox="1">
          <a:spLocks noChangeArrowheads="1"/>
        </xdr:cNvSpPr>
      </xdr:nvSpPr>
      <xdr:spPr bwMode="auto">
        <a:xfrm>
          <a:off x="4800600" y="2228850"/>
          <a:ext cx="85725" cy="209550"/>
        </a:xfrm>
        <a:prstGeom prst="rect">
          <a:avLst/>
        </a:prstGeom>
        <a:noFill/>
        <a:ln w="9525">
          <a:noFill/>
          <a:miter lim="800000"/>
          <a:headEnd/>
          <a:tailEnd/>
        </a:ln>
      </xdr:spPr>
    </xdr:sp>
    <xdr:clientData/>
  </xdr:oneCellAnchor>
  <xdr:twoCellAnchor>
    <xdr:from>
      <xdr:col>7</xdr:col>
      <xdr:colOff>0</xdr:colOff>
      <xdr:row>1</xdr:row>
      <xdr:rowOff>0</xdr:rowOff>
    </xdr:from>
    <xdr:to>
      <xdr:col>7</xdr:col>
      <xdr:colOff>0</xdr:colOff>
      <xdr:row>1</xdr:row>
      <xdr:rowOff>0</xdr:rowOff>
    </xdr:to>
    <xdr:sp macro="" textlink="">
      <xdr:nvSpPr>
        <xdr:cNvPr id="137" name="Text Box 37"/>
        <xdr:cNvSpPr txBox="1">
          <a:spLocks noChangeArrowheads="1"/>
        </xdr:cNvSpPr>
      </xdr:nvSpPr>
      <xdr:spPr bwMode="auto">
        <a:xfrm>
          <a:off x="48006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7</xdr:col>
      <xdr:colOff>0</xdr:colOff>
      <xdr:row>1</xdr:row>
      <xdr:rowOff>0</xdr:rowOff>
    </xdr:from>
    <xdr:to>
      <xdr:col>7</xdr:col>
      <xdr:colOff>0</xdr:colOff>
      <xdr:row>1</xdr:row>
      <xdr:rowOff>0</xdr:rowOff>
    </xdr:to>
    <xdr:sp macro="" textlink="">
      <xdr:nvSpPr>
        <xdr:cNvPr id="138" name="Text Box 38"/>
        <xdr:cNvSpPr txBox="1">
          <a:spLocks noChangeArrowheads="1"/>
        </xdr:cNvSpPr>
      </xdr:nvSpPr>
      <xdr:spPr bwMode="auto">
        <a:xfrm>
          <a:off x="48006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7</xdr:col>
      <xdr:colOff>0</xdr:colOff>
      <xdr:row>1</xdr:row>
      <xdr:rowOff>0</xdr:rowOff>
    </xdr:from>
    <xdr:to>
      <xdr:col>7</xdr:col>
      <xdr:colOff>0</xdr:colOff>
      <xdr:row>1</xdr:row>
      <xdr:rowOff>0</xdr:rowOff>
    </xdr:to>
    <xdr:sp macro="" textlink="">
      <xdr:nvSpPr>
        <xdr:cNvPr id="139" name="Text Box 39"/>
        <xdr:cNvSpPr txBox="1">
          <a:spLocks noChangeArrowheads="1"/>
        </xdr:cNvSpPr>
      </xdr:nvSpPr>
      <xdr:spPr bwMode="auto">
        <a:xfrm>
          <a:off x="48006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oneCellAnchor>
    <xdr:from>
      <xdr:col>0</xdr:col>
      <xdr:colOff>0</xdr:colOff>
      <xdr:row>13</xdr:row>
      <xdr:rowOff>0</xdr:rowOff>
    </xdr:from>
    <xdr:ext cx="85725" cy="209550"/>
    <xdr:sp macro="" textlink="">
      <xdr:nvSpPr>
        <xdr:cNvPr id="140" name="Text Box 40"/>
        <xdr:cNvSpPr txBox="1">
          <a:spLocks noChangeArrowheads="1"/>
        </xdr:cNvSpPr>
      </xdr:nvSpPr>
      <xdr:spPr bwMode="auto">
        <a:xfrm>
          <a:off x="0" y="2228850"/>
          <a:ext cx="85725" cy="209550"/>
        </a:xfrm>
        <a:prstGeom prst="rect">
          <a:avLst/>
        </a:prstGeom>
        <a:noFill/>
        <a:ln w="9525">
          <a:noFill/>
          <a:miter lim="800000"/>
          <a:headEnd/>
          <a:tailEnd/>
        </a:ln>
      </xdr:spPr>
    </xdr:sp>
    <xdr:clientData/>
  </xdr:oneCellAnchor>
  <xdr:twoCellAnchor>
    <xdr:from>
      <xdr:col>7</xdr:col>
      <xdr:colOff>0</xdr:colOff>
      <xdr:row>13</xdr:row>
      <xdr:rowOff>7284</xdr:rowOff>
    </xdr:from>
    <xdr:to>
      <xdr:col>7</xdr:col>
      <xdr:colOff>0</xdr:colOff>
      <xdr:row>13</xdr:row>
      <xdr:rowOff>7284</xdr:rowOff>
    </xdr:to>
    <xdr:sp macro="" textlink="">
      <xdr:nvSpPr>
        <xdr:cNvPr id="141" name="Text Box 41"/>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42" name="Text Box 42"/>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43" name="Text Box 43"/>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144" name="Text Box 57"/>
        <xdr:cNvSpPr txBox="1">
          <a:spLocks noChangeArrowheads="1"/>
        </xdr:cNvSpPr>
      </xdr:nvSpPr>
      <xdr:spPr bwMode="auto">
        <a:xfrm>
          <a:off x="90201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145" name="Text Box 58"/>
        <xdr:cNvSpPr txBox="1">
          <a:spLocks noChangeArrowheads="1"/>
        </xdr:cNvSpPr>
      </xdr:nvSpPr>
      <xdr:spPr bwMode="auto">
        <a:xfrm>
          <a:off x="90201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146" name="Text Box 59"/>
        <xdr:cNvSpPr txBox="1">
          <a:spLocks noChangeArrowheads="1"/>
        </xdr:cNvSpPr>
      </xdr:nvSpPr>
      <xdr:spPr bwMode="auto">
        <a:xfrm>
          <a:off x="90201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17</xdr:col>
      <xdr:colOff>581025</xdr:colOff>
      <xdr:row>13</xdr:row>
      <xdr:rowOff>7284</xdr:rowOff>
    </xdr:from>
    <xdr:to>
      <xdr:col>17</xdr:col>
      <xdr:colOff>695325</xdr:colOff>
      <xdr:row>13</xdr:row>
      <xdr:rowOff>7284</xdr:rowOff>
    </xdr:to>
    <xdr:sp macro="" textlink="">
      <xdr:nvSpPr>
        <xdr:cNvPr id="147" name="Text Box 60"/>
        <xdr:cNvSpPr txBox="1">
          <a:spLocks noChangeArrowheads="1"/>
        </xdr:cNvSpPr>
      </xdr:nvSpPr>
      <xdr:spPr bwMode="auto">
        <a:xfrm>
          <a:off x="12239625" y="2236134"/>
          <a:ext cx="1047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148" name="Text Box 61"/>
        <xdr:cNvSpPr txBox="1">
          <a:spLocks noChangeArrowheads="1"/>
        </xdr:cNvSpPr>
      </xdr:nvSpPr>
      <xdr:spPr bwMode="auto">
        <a:xfrm>
          <a:off x="90201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11</xdr:row>
      <xdr:rowOff>133350</xdr:rowOff>
    </xdr:from>
    <xdr:to>
      <xdr:col>13</xdr:col>
      <xdr:colOff>552450</xdr:colOff>
      <xdr:row>11</xdr:row>
      <xdr:rowOff>133350</xdr:rowOff>
    </xdr:to>
    <xdr:sp macro="" textlink="">
      <xdr:nvSpPr>
        <xdr:cNvPr id="149" name="Text Box 62"/>
        <xdr:cNvSpPr txBox="1">
          <a:spLocks noChangeArrowheads="1"/>
        </xdr:cNvSpPr>
      </xdr:nvSpPr>
      <xdr:spPr bwMode="auto">
        <a:xfrm>
          <a:off x="9020175" y="2019300"/>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14</xdr:col>
      <xdr:colOff>0</xdr:colOff>
      <xdr:row>11</xdr:row>
      <xdr:rowOff>133350</xdr:rowOff>
    </xdr:from>
    <xdr:to>
      <xdr:col>14</xdr:col>
      <xdr:colOff>0</xdr:colOff>
      <xdr:row>11</xdr:row>
      <xdr:rowOff>133350</xdr:rowOff>
    </xdr:to>
    <xdr:sp macro="" textlink="">
      <xdr:nvSpPr>
        <xdr:cNvPr id="150" name="Text Box 63"/>
        <xdr:cNvSpPr txBox="1">
          <a:spLocks noChangeArrowheads="1"/>
        </xdr:cNvSpPr>
      </xdr:nvSpPr>
      <xdr:spPr bwMode="auto">
        <a:xfrm>
          <a:off x="96012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51" name="Text Box 65"/>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52" name="Text Box 66"/>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53" name="Text Box 67"/>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54" name="Text Box 68"/>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2</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55" name="Text Box 69"/>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56" name="Text Box 70"/>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57" name="Text Box 71"/>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58" name="Text Box 72"/>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59" name="Text Box 73"/>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60" name="Text Box 74"/>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61" name="Text Box 75"/>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162" name="Text Box 76"/>
        <xdr:cNvSpPr txBox="1">
          <a:spLocks noChangeArrowheads="1"/>
        </xdr:cNvSpPr>
      </xdr:nvSpPr>
      <xdr:spPr bwMode="auto">
        <a:xfrm>
          <a:off x="130302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163" name="Text Box 77"/>
        <xdr:cNvSpPr txBox="1">
          <a:spLocks noChangeArrowheads="1"/>
        </xdr:cNvSpPr>
      </xdr:nvSpPr>
      <xdr:spPr bwMode="auto">
        <a:xfrm>
          <a:off x="130302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64" name="Text Box 78"/>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65" name="Text Box 79"/>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66" name="Text Box 80"/>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xdr:from>
      <xdr:col>19</xdr:col>
      <xdr:colOff>0</xdr:colOff>
      <xdr:row>2</xdr:row>
      <xdr:rowOff>0</xdr:rowOff>
    </xdr:from>
    <xdr:to>
      <xdr:col>19</xdr:col>
      <xdr:colOff>0</xdr:colOff>
      <xdr:row>2</xdr:row>
      <xdr:rowOff>152400</xdr:rowOff>
    </xdr:to>
    <xdr:sp macro="" textlink="">
      <xdr:nvSpPr>
        <xdr:cNvPr id="167" name="Text Box 81"/>
        <xdr:cNvSpPr txBox="1">
          <a:spLocks noChangeArrowheads="1"/>
        </xdr:cNvSpPr>
      </xdr:nvSpPr>
      <xdr:spPr bwMode="auto">
        <a:xfrm>
          <a:off x="13030200" y="342900"/>
          <a:ext cx="0"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68" name="Text Box 82"/>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69" name="Text Box 83"/>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70" name="Text Box 84"/>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171" name="Text Box 85"/>
        <xdr:cNvSpPr txBox="1">
          <a:spLocks noChangeArrowheads="1"/>
        </xdr:cNvSpPr>
      </xdr:nvSpPr>
      <xdr:spPr bwMode="auto">
        <a:xfrm>
          <a:off x="13030200" y="20193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172" name="Text Box 86"/>
        <xdr:cNvSpPr txBox="1">
          <a:spLocks noChangeArrowheads="1"/>
        </xdr:cNvSpPr>
      </xdr:nvSpPr>
      <xdr:spPr bwMode="auto">
        <a:xfrm>
          <a:off x="13030200" y="20193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11</xdr:row>
      <xdr:rowOff>133350</xdr:rowOff>
    </xdr:from>
    <xdr:to>
      <xdr:col>19</xdr:col>
      <xdr:colOff>0</xdr:colOff>
      <xdr:row>12</xdr:row>
      <xdr:rowOff>151279</xdr:rowOff>
    </xdr:to>
    <xdr:sp macro="" textlink="">
      <xdr:nvSpPr>
        <xdr:cNvPr id="173" name="Text Box 87"/>
        <xdr:cNvSpPr txBox="1">
          <a:spLocks noChangeArrowheads="1"/>
        </xdr:cNvSpPr>
      </xdr:nvSpPr>
      <xdr:spPr bwMode="auto">
        <a:xfrm>
          <a:off x="13030200" y="2019300"/>
          <a:ext cx="0" cy="189379"/>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24</xdr:row>
      <xdr:rowOff>5043</xdr:rowOff>
    </xdr:from>
    <xdr:to>
      <xdr:col>19</xdr:col>
      <xdr:colOff>0</xdr:colOff>
      <xdr:row>24</xdr:row>
      <xdr:rowOff>5043</xdr:rowOff>
    </xdr:to>
    <xdr:sp macro="" textlink="">
      <xdr:nvSpPr>
        <xdr:cNvPr id="174" name="Text Box 88"/>
        <xdr:cNvSpPr txBox="1">
          <a:spLocks noChangeArrowheads="1"/>
        </xdr:cNvSpPr>
      </xdr:nvSpPr>
      <xdr:spPr bwMode="auto">
        <a:xfrm>
          <a:off x="13030200" y="4119843"/>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75" name="Text Box 89"/>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76" name="Text Box 90"/>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77" name="Text Box 91"/>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oneCellAnchor>
    <xdr:from>
      <xdr:col>19</xdr:col>
      <xdr:colOff>0</xdr:colOff>
      <xdr:row>13</xdr:row>
      <xdr:rowOff>0</xdr:rowOff>
    </xdr:from>
    <xdr:ext cx="85725" cy="209550"/>
    <xdr:sp macro="" textlink="">
      <xdr:nvSpPr>
        <xdr:cNvPr id="178" name="Text Box 92"/>
        <xdr:cNvSpPr txBox="1">
          <a:spLocks noChangeArrowheads="1"/>
        </xdr:cNvSpPr>
      </xdr:nvSpPr>
      <xdr:spPr bwMode="auto">
        <a:xfrm>
          <a:off x="13030200" y="2228850"/>
          <a:ext cx="85725" cy="209550"/>
        </a:xfrm>
        <a:prstGeom prst="rect">
          <a:avLst/>
        </a:prstGeom>
        <a:noFill/>
        <a:ln w="9525">
          <a:noFill/>
          <a:miter lim="800000"/>
          <a:headEnd/>
          <a:tailEnd/>
        </a:ln>
      </xdr:spPr>
    </xdr:sp>
    <xdr:clientData/>
  </xdr:oneCellAnchor>
  <xdr:twoCellAnchor>
    <xdr:from>
      <xdr:col>19</xdr:col>
      <xdr:colOff>0</xdr:colOff>
      <xdr:row>1</xdr:row>
      <xdr:rowOff>0</xdr:rowOff>
    </xdr:from>
    <xdr:to>
      <xdr:col>19</xdr:col>
      <xdr:colOff>0</xdr:colOff>
      <xdr:row>1</xdr:row>
      <xdr:rowOff>0</xdr:rowOff>
    </xdr:to>
    <xdr:sp macro="" textlink="">
      <xdr:nvSpPr>
        <xdr:cNvPr id="179" name="Text Box 93"/>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80" name="Text Box 94"/>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81" name="Text Box 95"/>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82" name="Text Box 96"/>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83" name="Text Box 97"/>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84" name="Text Box 98"/>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85" name="Text Box 99"/>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86" name="Text Box 100"/>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87" name="Text Box 101"/>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88" name="Text Box 102"/>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89" name="Text Box 103"/>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190" name="Text Box 104"/>
        <xdr:cNvSpPr txBox="1">
          <a:spLocks noChangeArrowheads="1"/>
        </xdr:cNvSpPr>
      </xdr:nvSpPr>
      <xdr:spPr bwMode="auto">
        <a:xfrm>
          <a:off x="48006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191" name="Text Box 105"/>
        <xdr:cNvSpPr txBox="1">
          <a:spLocks noChangeArrowheads="1"/>
        </xdr:cNvSpPr>
      </xdr:nvSpPr>
      <xdr:spPr bwMode="auto">
        <a:xfrm>
          <a:off x="48006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oneCellAnchor>
    <xdr:from>
      <xdr:col>7</xdr:col>
      <xdr:colOff>0</xdr:colOff>
      <xdr:row>13</xdr:row>
      <xdr:rowOff>0</xdr:rowOff>
    </xdr:from>
    <xdr:ext cx="85725" cy="209550"/>
    <xdr:sp macro="" textlink="">
      <xdr:nvSpPr>
        <xdr:cNvPr id="192" name="Text Box 106"/>
        <xdr:cNvSpPr txBox="1">
          <a:spLocks noChangeArrowheads="1"/>
        </xdr:cNvSpPr>
      </xdr:nvSpPr>
      <xdr:spPr bwMode="auto">
        <a:xfrm>
          <a:off x="4800600" y="2228850"/>
          <a:ext cx="85725" cy="209550"/>
        </a:xfrm>
        <a:prstGeom prst="rect">
          <a:avLst/>
        </a:prstGeom>
        <a:noFill/>
        <a:ln w="9525">
          <a:noFill/>
          <a:miter lim="800000"/>
          <a:headEnd/>
          <a:tailEnd/>
        </a:ln>
      </xdr:spPr>
    </xdr:sp>
    <xdr:clientData/>
  </xdr:oneCellAnchor>
  <xdr:twoCellAnchor>
    <xdr:from>
      <xdr:col>7</xdr:col>
      <xdr:colOff>104775</xdr:colOff>
      <xdr:row>13</xdr:row>
      <xdr:rowOff>7284</xdr:rowOff>
    </xdr:from>
    <xdr:to>
      <xdr:col>7</xdr:col>
      <xdr:colOff>552450</xdr:colOff>
      <xdr:row>13</xdr:row>
      <xdr:rowOff>7284</xdr:rowOff>
    </xdr:to>
    <xdr:sp macro="" textlink="">
      <xdr:nvSpPr>
        <xdr:cNvPr id="193" name="Text Box 57"/>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194" name="Text Box 58"/>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195" name="Text Box 59"/>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11</xdr:col>
      <xdr:colOff>581025</xdr:colOff>
      <xdr:row>13</xdr:row>
      <xdr:rowOff>7284</xdr:rowOff>
    </xdr:from>
    <xdr:to>
      <xdr:col>11</xdr:col>
      <xdr:colOff>695325</xdr:colOff>
      <xdr:row>13</xdr:row>
      <xdr:rowOff>7284</xdr:rowOff>
    </xdr:to>
    <xdr:sp macro="" textlink="">
      <xdr:nvSpPr>
        <xdr:cNvPr id="196" name="Text Box 60"/>
        <xdr:cNvSpPr txBox="1">
          <a:spLocks noChangeArrowheads="1"/>
        </xdr:cNvSpPr>
      </xdr:nvSpPr>
      <xdr:spPr bwMode="auto">
        <a:xfrm>
          <a:off x="8124825" y="2236134"/>
          <a:ext cx="1047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197" name="Text Box 61"/>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11</xdr:row>
      <xdr:rowOff>133350</xdr:rowOff>
    </xdr:from>
    <xdr:to>
      <xdr:col>7</xdr:col>
      <xdr:colOff>552450</xdr:colOff>
      <xdr:row>11</xdr:row>
      <xdr:rowOff>133350</xdr:rowOff>
    </xdr:to>
    <xdr:sp macro="" textlink="">
      <xdr:nvSpPr>
        <xdr:cNvPr id="198" name="Text Box 62"/>
        <xdr:cNvSpPr txBox="1">
          <a:spLocks noChangeArrowheads="1"/>
        </xdr:cNvSpPr>
      </xdr:nvSpPr>
      <xdr:spPr bwMode="auto">
        <a:xfrm>
          <a:off x="4905375" y="2019300"/>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8</xdr:col>
      <xdr:colOff>0</xdr:colOff>
      <xdr:row>11</xdr:row>
      <xdr:rowOff>133350</xdr:rowOff>
    </xdr:from>
    <xdr:to>
      <xdr:col>8</xdr:col>
      <xdr:colOff>0</xdr:colOff>
      <xdr:row>11</xdr:row>
      <xdr:rowOff>133350</xdr:rowOff>
    </xdr:to>
    <xdr:sp macro="" textlink="">
      <xdr:nvSpPr>
        <xdr:cNvPr id="199" name="Text Box 63"/>
        <xdr:cNvSpPr txBox="1">
          <a:spLocks noChangeArrowheads="1"/>
        </xdr:cNvSpPr>
      </xdr:nvSpPr>
      <xdr:spPr bwMode="auto">
        <a:xfrm>
          <a:off x="54864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00" name="Text Box 1"/>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201" name="Text Box 2"/>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202" name="Text Box 3"/>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203" name="Text Box 4"/>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6</xdr:col>
      <xdr:colOff>0</xdr:colOff>
      <xdr:row>1</xdr:row>
      <xdr:rowOff>0</xdr:rowOff>
    </xdr:from>
    <xdr:to>
      <xdr:col>6</xdr:col>
      <xdr:colOff>0</xdr:colOff>
      <xdr:row>1</xdr:row>
      <xdr:rowOff>0</xdr:rowOff>
    </xdr:to>
    <xdr:sp macro="" textlink="">
      <xdr:nvSpPr>
        <xdr:cNvPr id="204" name="Text Box 5"/>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2</a:t>
          </a:r>
        </a:p>
      </xdr:txBody>
    </xdr:sp>
    <xdr:clientData/>
  </xdr:twoCellAnchor>
  <xdr:twoCellAnchor>
    <xdr:from>
      <xdr:col>7</xdr:col>
      <xdr:colOff>0</xdr:colOff>
      <xdr:row>13</xdr:row>
      <xdr:rowOff>0</xdr:rowOff>
    </xdr:from>
    <xdr:to>
      <xdr:col>7</xdr:col>
      <xdr:colOff>0</xdr:colOff>
      <xdr:row>13</xdr:row>
      <xdr:rowOff>0</xdr:rowOff>
    </xdr:to>
    <xdr:sp macro="" textlink="">
      <xdr:nvSpPr>
        <xdr:cNvPr id="205" name="AutoShape 6"/>
        <xdr:cNvSpPr>
          <a:spLocks noChangeArrowheads="1"/>
        </xdr:cNvSpPr>
      </xdr:nvSpPr>
      <xdr:spPr bwMode="auto">
        <a:xfrm>
          <a:off x="4800600" y="2228850"/>
          <a:ext cx="0" cy="0"/>
        </a:xfrm>
        <a:prstGeom prst="bracketPair">
          <a:avLst>
            <a:gd name="adj" fmla="val 16667"/>
          </a:avLst>
        </a:prstGeom>
        <a:noFill/>
        <a:ln w="9525">
          <a:solidFill>
            <a:srgbClr val="000000"/>
          </a:solidFill>
          <a:round/>
          <a:headEnd/>
          <a:tailEnd/>
        </a:ln>
      </xdr:spPr>
    </xdr:sp>
    <xdr:clientData/>
  </xdr:twoCellAnchor>
  <xdr:twoCellAnchor>
    <xdr:from>
      <xdr:col>7</xdr:col>
      <xdr:colOff>0</xdr:colOff>
      <xdr:row>13</xdr:row>
      <xdr:rowOff>0</xdr:rowOff>
    </xdr:from>
    <xdr:to>
      <xdr:col>7</xdr:col>
      <xdr:colOff>0</xdr:colOff>
      <xdr:row>13</xdr:row>
      <xdr:rowOff>0</xdr:rowOff>
    </xdr:to>
    <xdr:sp macro="" textlink="">
      <xdr:nvSpPr>
        <xdr:cNvPr id="206" name="AutoShape 7"/>
        <xdr:cNvSpPr>
          <a:spLocks noChangeArrowheads="1"/>
        </xdr:cNvSpPr>
      </xdr:nvSpPr>
      <xdr:spPr bwMode="auto">
        <a:xfrm>
          <a:off x="4800600" y="2228850"/>
          <a:ext cx="0" cy="0"/>
        </a:xfrm>
        <a:prstGeom prst="bracketPair">
          <a:avLst>
            <a:gd name="adj" fmla="val 16667"/>
          </a:avLst>
        </a:prstGeom>
        <a:noFill/>
        <a:ln w="9525">
          <a:solidFill>
            <a:srgbClr val="000000"/>
          </a:solidFill>
          <a:round/>
          <a:headEnd/>
          <a:tailEnd/>
        </a:ln>
      </xdr:spPr>
    </xdr:sp>
    <xdr:clientData/>
  </xdr:twoCellAnchor>
  <xdr:twoCellAnchor>
    <xdr:from>
      <xdr:col>7</xdr:col>
      <xdr:colOff>0</xdr:colOff>
      <xdr:row>13</xdr:row>
      <xdr:rowOff>7284</xdr:rowOff>
    </xdr:from>
    <xdr:to>
      <xdr:col>7</xdr:col>
      <xdr:colOff>0</xdr:colOff>
      <xdr:row>13</xdr:row>
      <xdr:rowOff>7284</xdr:rowOff>
    </xdr:to>
    <xdr:sp macro="" textlink="">
      <xdr:nvSpPr>
        <xdr:cNvPr id="207" name="Text Box 8"/>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0</xdr:rowOff>
    </xdr:from>
    <xdr:to>
      <xdr:col>7</xdr:col>
      <xdr:colOff>0</xdr:colOff>
      <xdr:row>13</xdr:row>
      <xdr:rowOff>0</xdr:rowOff>
    </xdr:to>
    <xdr:sp macro="" textlink="">
      <xdr:nvSpPr>
        <xdr:cNvPr id="208" name="AutoShape 9"/>
        <xdr:cNvSpPr>
          <a:spLocks noChangeArrowheads="1"/>
        </xdr:cNvSpPr>
      </xdr:nvSpPr>
      <xdr:spPr bwMode="auto">
        <a:xfrm>
          <a:off x="4800600" y="2228850"/>
          <a:ext cx="0" cy="0"/>
        </a:xfrm>
        <a:prstGeom prst="bracketPair">
          <a:avLst>
            <a:gd name="adj" fmla="val 16667"/>
          </a:avLst>
        </a:prstGeom>
        <a:noFill/>
        <a:ln w="9525">
          <a:solidFill>
            <a:srgbClr val="000000"/>
          </a:solidFill>
          <a:round/>
          <a:headEnd/>
          <a:tailEnd/>
        </a:ln>
      </xdr:spPr>
    </xdr:sp>
    <xdr:clientData/>
  </xdr:twoCellAnchor>
  <xdr:twoCellAnchor>
    <xdr:from>
      <xdr:col>7</xdr:col>
      <xdr:colOff>0</xdr:colOff>
      <xdr:row>13</xdr:row>
      <xdr:rowOff>7284</xdr:rowOff>
    </xdr:from>
    <xdr:to>
      <xdr:col>7</xdr:col>
      <xdr:colOff>0</xdr:colOff>
      <xdr:row>13</xdr:row>
      <xdr:rowOff>7284</xdr:rowOff>
    </xdr:to>
    <xdr:sp macro="" textlink="">
      <xdr:nvSpPr>
        <xdr:cNvPr id="209" name="Text Box 10"/>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oneCellAnchor>
    <xdr:from>
      <xdr:col>0</xdr:col>
      <xdr:colOff>0</xdr:colOff>
      <xdr:row>13</xdr:row>
      <xdr:rowOff>0</xdr:rowOff>
    </xdr:from>
    <xdr:ext cx="85725" cy="209550"/>
    <xdr:sp macro="" textlink="">
      <xdr:nvSpPr>
        <xdr:cNvPr id="210" name="Text Box 11"/>
        <xdr:cNvSpPr txBox="1">
          <a:spLocks noChangeArrowheads="1"/>
        </xdr:cNvSpPr>
      </xdr:nvSpPr>
      <xdr:spPr bwMode="auto">
        <a:xfrm>
          <a:off x="0" y="2228850"/>
          <a:ext cx="85725" cy="209550"/>
        </a:xfrm>
        <a:prstGeom prst="rect">
          <a:avLst/>
        </a:prstGeom>
        <a:noFill/>
        <a:ln w="9525">
          <a:noFill/>
          <a:miter lim="800000"/>
          <a:headEnd/>
          <a:tailEnd/>
        </a:ln>
      </xdr:spPr>
    </xdr:sp>
    <xdr:clientData/>
  </xdr:oneCellAnchor>
  <xdr:twoCellAnchor>
    <xdr:from>
      <xdr:col>6</xdr:col>
      <xdr:colOff>0</xdr:colOff>
      <xdr:row>13</xdr:row>
      <xdr:rowOff>7284</xdr:rowOff>
    </xdr:from>
    <xdr:to>
      <xdr:col>6</xdr:col>
      <xdr:colOff>0</xdr:colOff>
      <xdr:row>13</xdr:row>
      <xdr:rowOff>7284</xdr:rowOff>
    </xdr:to>
    <xdr:sp macro="" textlink="">
      <xdr:nvSpPr>
        <xdr:cNvPr id="211" name="Text Box 12"/>
        <xdr:cNvSpPr txBox="1">
          <a:spLocks noChangeArrowheads="1"/>
        </xdr:cNvSpPr>
      </xdr:nvSpPr>
      <xdr:spPr bwMode="auto">
        <a:xfrm>
          <a:off x="41148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12" name="Text Box 13"/>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6</xdr:col>
      <xdr:colOff>0</xdr:colOff>
      <xdr:row>13</xdr:row>
      <xdr:rowOff>7284</xdr:rowOff>
    </xdr:from>
    <xdr:to>
      <xdr:col>6</xdr:col>
      <xdr:colOff>0</xdr:colOff>
      <xdr:row>13</xdr:row>
      <xdr:rowOff>7284</xdr:rowOff>
    </xdr:to>
    <xdr:sp macro="" textlink="">
      <xdr:nvSpPr>
        <xdr:cNvPr id="213" name="Text Box 14"/>
        <xdr:cNvSpPr txBox="1">
          <a:spLocks noChangeArrowheads="1"/>
        </xdr:cNvSpPr>
      </xdr:nvSpPr>
      <xdr:spPr bwMode="auto">
        <a:xfrm>
          <a:off x="41148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14" name="Text Box 15"/>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15" name="Text Box 16"/>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16" name="Text Box 17"/>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217" name="Text Box 18"/>
        <xdr:cNvSpPr txBox="1">
          <a:spLocks noChangeArrowheads="1"/>
        </xdr:cNvSpPr>
      </xdr:nvSpPr>
      <xdr:spPr bwMode="auto">
        <a:xfrm>
          <a:off x="48006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218" name="Text Box 19"/>
        <xdr:cNvSpPr txBox="1">
          <a:spLocks noChangeArrowheads="1"/>
        </xdr:cNvSpPr>
      </xdr:nvSpPr>
      <xdr:spPr bwMode="auto">
        <a:xfrm>
          <a:off x="48006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219" name="Text Box 20"/>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220" name="Text Box 21"/>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221" name="Text Box 22"/>
        <xdr:cNvSpPr txBox="1">
          <a:spLocks noChangeArrowheads="1"/>
        </xdr:cNvSpPr>
      </xdr:nvSpPr>
      <xdr:spPr bwMode="auto">
        <a:xfrm>
          <a:off x="41148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xdr:from>
      <xdr:col>6</xdr:col>
      <xdr:colOff>0</xdr:colOff>
      <xdr:row>2</xdr:row>
      <xdr:rowOff>0</xdr:rowOff>
    </xdr:from>
    <xdr:to>
      <xdr:col>6</xdr:col>
      <xdr:colOff>0</xdr:colOff>
      <xdr:row>2</xdr:row>
      <xdr:rowOff>152400</xdr:rowOff>
    </xdr:to>
    <xdr:sp macro="" textlink="">
      <xdr:nvSpPr>
        <xdr:cNvPr id="222" name="Text Box 23"/>
        <xdr:cNvSpPr txBox="1">
          <a:spLocks noChangeArrowheads="1"/>
        </xdr:cNvSpPr>
      </xdr:nvSpPr>
      <xdr:spPr bwMode="auto">
        <a:xfrm>
          <a:off x="4114800" y="342900"/>
          <a:ext cx="0"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12</xdr:col>
      <xdr:colOff>0</xdr:colOff>
      <xdr:row>2</xdr:row>
      <xdr:rowOff>0</xdr:rowOff>
    </xdr:from>
    <xdr:to>
      <xdr:col>12</xdr:col>
      <xdr:colOff>0</xdr:colOff>
      <xdr:row>2</xdr:row>
      <xdr:rowOff>152400</xdr:rowOff>
    </xdr:to>
    <xdr:sp macro="" textlink="">
      <xdr:nvSpPr>
        <xdr:cNvPr id="223" name="Text Box 24"/>
        <xdr:cNvSpPr txBox="1">
          <a:spLocks noChangeArrowheads="1"/>
        </xdr:cNvSpPr>
      </xdr:nvSpPr>
      <xdr:spPr bwMode="auto">
        <a:xfrm>
          <a:off x="8229600" y="342900"/>
          <a:ext cx="0"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oneCellAnchor>
    <xdr:from>
      <xdr:col>0</xdr:col>
      <xdr:colOff>0</xdr:colOff>
      <xdr:row>13</xdr:row>
      <xdr:rowOff>0</xdr:rowOff>
    </xdr:from>
    <xdr:ext cx="85725" cy="209550"/>
    <xdr:sp macro="" textlink="">
      <xdr:nvSpPr>
        <xdr:cNvPr id="224" name="Text Box 25"/>
        <xdr:cNvSpPr txBox="1">
          <a:spLocks noChangeArrowheads="1"/>
        </xdr:cNvSpPr>
      </xdr:nvSpPr>
      <xdr:spPr bwMode="auto">
        <a:xfrm>
          <a:off x="0" y="2228850"/>
          <a:ext cx="85725" cy="209550"/>
        </a:xfrm>
        <a:prstGeom prst="rect">
          <a:avLst/>
        </a:prstGeom>
        <a:noFill/>
        <a:ln w="9525">
          <a:noFill/>
          <a:miter lim="800000"/>
          <a:headEnd/>
          <a:tailEnd/>
        </a:ln>
      </xdr:spPr>
    </xdr:sp>
    <xdr:clientData/>
  </xdr:oneCellAnchor>
  <xdr:twoCellAnchor>
    <xdr:from>
      <xdr:col>5</xdr:col>
      <xdr:colOff>771525</xdr:colOff>
      <xdr:row>13</xdr:row>
      <xdr:rowOff>7284</xdr:rowOff>
    </xdr:from>
    <xdr:to>
      <xdr:col>5</xdr:col>
      <xdr:colOff>1428750</xdr:colOff>
      <xdr:row>13</xdr:row>
      <xdr:rowOff>7284</xdr:rowOff>
    </xdr:to>
    <xdr:sp macro="" textlink="">
      <xdr:nvSpPr>
        <xdr:cNvPr id="225" name="Text Box 26"/>
        <xdr:cNvSpPr txBox="1">
          <a:spLocks noChangeArrowheads="1"/>
        </xdr:cNvSpPr>
      </xdr:nvSpPr>
      <xdr:spPr bwMode="auto">
        <a:xfrm>
          <a:off x="41148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5</xdr:col>
      <xdr:colOff>771525</xdr:colOff>
      <xdr:row>13</xdr:row>
      <xdr:rowOff>7284</xdr:rowOff>
    </xdr:from>
    <xdr:to>
      <xdr:col>5</xdr:col>
      <xdr:colOff>1428750</xdr:colOff>
      <xdr:row>13</xdr:row>
      <xdr:rowOff>7284</xdr:rowOff>
    </xdr:to>
    <xdr:sp macro="" textlink="">
      <xdr:nvSpPr>
        <xdr:cNvPr id="226" name="Text Box 27"/>
        <xdr:cNvSpPr txBox="1">
          <a:spLocks noChangeArrowheads="1"/>
        </xdr:cNvSpPr>
      </xdr:nvSpPr>
      <xdr:spPr bwMode="auto">
        <a:xfrm>
          <a:off x="41148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5</xdr:col>
      <xdr:colOff>771525</xdr:colOff>
      <xdr:row>13</xdr:row>
      <xdr:rowOff>7284</xdr:rowOff>
    </xdr:from>
    <xdr:to>
      <xdr:col>5</xdr:col>
      <xdr:colOff>1428750</xdr:colOff>
      <xdr:row>13</xdr:row>
      <xdr:rowOff>7284</xdr:rowOff>
    </xdr:to>
    <xdr:sp macro="" textlink="">
      <xdr:nvSpPr>
        <xdr:cNvPr id="227" name="Text Box 28"/>
        <xdr:cNvSpPr txBox="1">
          <a:spLocks noChangeArrowheads="1"/>
        </xdr:cNvSpPr>
      </xdr:nvSpPr>
      <xdr:spPr bwMode="auto">
        <a:xfrm>
          <a:off x="41148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6</xdr:col>
      <xdr:colOff>0</xdr:colOff>
      <xdr:row>11</xdr:row>
      <xdr:rowOff>133350</xdr:rowOff>
    </xdr:from>
    <xdr:to>
      <xdr:col>6</xdr:col>
      <xdr:colOff>0</xdr:colOff>
      <xdr:row>11</xdr:row>
      <xdr:rowOff>133350</xdr:rowOff>
    </xdr:to>
    <xdr:sp macro="" textlink="">
      <xdr:nvSpPr>
        <xdr:cNvPr id="228" name="Text Box 29"/>
        <xdr:cNvSpPr txBox="1">
          <a:spLocks noChangeArrowheads="1"/>
        </xdr:cNvSpPr>
      </xdr:nvSpPr>
      <xdr:spPr bwMode="auto">
        <a:xfrm>
          <a:off x="4114800" y="20193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11</xdr:row>
      <xdr:rowOff>133350</xdr:rowOff>
    </xdr:from>
    <xdr:to>
      <xdr:col>6</xdr:col>
      <xdr:colOff>0</xdr:colOff>
      <xdr:row>11</xdr:row>
      <xdr:rowOff>133350</xdr:rowOff>
    </xdr:to>
    <xdr:sp macro="" textlink="">
      <xdr:nvSpPr>
        <xdr:cNvPr id="229" name="Text Box 30"/>
        <xdr:cNvSpPr txBox="1">
          <a:spLocks noChangeArrowheads="1"/>
        </xdr:cNvSpPr>
      </xdr:nvSpPr>
      <xdr:spPr bwMode="auto">
        <a:xfrm>
          <a:off x="4114800" y="20193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11</xdr:row>
      <xdr:rowOff>133350</xdr:rowOff>
    </xdr:from>
    <xdr:to>
      <xdr:col>6</xdr:col>
      <xdr:colOff>0</xdr:colOff>
      <xdr:row>12</xdr:row>
      <xdr:rowOff>151279</xdr:rowOff>
    </xdr:to>
    <xdr:sp macro="" textlink="">
      <xdr:nvSpPr>
        <xdr:cNvPr id="230" name="Text Box 31"/>
        <xdr:cNvSpPr txBox="1">
          <a:spLocks noChangeArrowheads="1"/>
        </xdr:cNvSpPr>
      </xdr:nvSpPr>
      <xdr:spPr bwMode="auto">
        <a:xfrm>
          <a:off x="4114800" y="2019300"/>
          <a:ext cx="0" cy="189379"/>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24</xdr:row>
      <xdr:rowOff>5043</xdr:rowOff>
    </xdr:from>
    <xdr:to>
      <xdr:col>6</xdr:col>
      <xdr:colOff>0</xdr:colOff>
      <xdr:row>24</xdr:row>
      <xdr:rowOff>5043</xdr:rowOff>
    </xdr:to>
    <xdr:sp macro="" textlink="">
      <xdr:nvSpPr>
        <xdr:cNvPr id="231" name="Text Box 32"/>
        <xdr:cNvSpPr txBox="1">
          <a:spLocks noChangeArrowheads="1"/>
        </xdr:cNvSpPr>
      </xdr:nvSpPr>
      <xdr:spPr bwMode="auto">
        <a:xfrm>
          <a:off x="4114800" y="4119843"/>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7</xdr:col>
      <xdr:colOff>0</xdr:colOff>
      <xdr:row>1</xdr:row>
      <xdr:rowOff>0</xdr:rowOff>
    </xdr:from>
    <xdr:to>
      <xdr:col>7</xdr:col>
      <xdr:colOff>0</xdr:colOff>
      <xdr:row>1</xdr:row>
      <xdr:rowOff>0</xdr:rowOff>
    </xdr:to>
    <xdr:sp macro="" textlink="">
      <xdr:nvSpPr>
        <xdr:cNvPr id="232" name="Text Box 33"/>
        <xdr:cNvSpPr txBox="1">
          <a:spLocks noChangeArrowheads="1"/>
        </xdr:cNvSpPr>
      </xdr:nvSpPr>
      <xdr:spPr bwMode="auto">
        <a:xfrm>
          <a:off x="48006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7</xdr:col>
      <xdr:colOff>0</xdr:colOff>
      <xdr:row>1</xdr:row>
      <xdr:rowOff>0</xdr:rowOff>
    </xdr:from>
    <xdr:to>
      <xdr:col>7</xdr:col>
      <xdr:colOff>0</xdr:colOff>
      <xdr:row>1</xdr:row>
      <xdr:rowOff>0</xdr:rowOff>
    </xdr:to>
    <xdr:sp macro="" textlink="">
      <xdr:nvSpPr>
        <xdr:cNvPr id="233" name="Text Box 34"/>
        <xdr:cNvSpPr txBox="1">
          <a:spLocks noChangeArrowheads="1"/>
        </xdr:cNvSpPr>
      </xdr:nvSpPr>
      <xdr:spPr bwMode="auto">
        <a:xfrm>
          <a:off x="48006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7</xdr:col>
      <xdr:colOff>0</xdr:colOff>
      <xdr:row>1</xdr:row>
      <xdr:rowOff>0</xdr:rowOff>
    </xdr:from>
    <xdr:to>
      <xdr:col>7</xdr:col>
      <xdr:colOff>0</xdr:colOff>
      <xdr:row>1</xdr:row>
      <xdr:rowOff>0</xdr:rowOff>
    </xdr:to>
    <xdr:sp macro="" textlink="">
      <xdr:nvSpPr>
        <xdr:cNvPr id="234" name="Text Box 35"/>
        <xdr:cNvSpPr txBox="1">
          <a:spLocks noChangeArrowheads="1"/>
        </xdr:cNvSpPr>
      </xdr:nvSpPr>
      <xdr:spPr bwMode="auto">
        <a:xfrm>
          <a:off x="48006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oneCellAnchor>
    <xdr:from>
      <xdr:col>7</xdr:col>
      <xdr:colOff>0</xdr:colOff>
      <xdr:row>13</xdr:row>
      <xdr:rowOff>0</xdr:rowOff>
    </xdr:from>
    <xdr:ext cx="85725" cy="209550"/>
    <xdr:sp macro="" textlink="">
      <xdr:nvSpPr>
        <xdr:cNvPr id="235" name="Text Box 36"/>
        <xdr:cNvSpPr txBox="1">
          <a:spLocks noChangeArrowheads="1"/>
        </xdr:cNvSpPr>
      </xdr:nvSpPr>
      <xdr:spPr bwMode="auto">
        <a:xfrm>
          <a:off x="4800600" y="2228850"/>
          <a:ext cx="85725" cy="209550"/>
        </a:xfrm>
        <a:prstGeom prst="rect">
          <a:avLst/>
        </a:prstGeom>
        <a:noFill/>
        <a:ln w="9525">
          <a:noFill/>
          <a:miter lim="800000"/>
          <a:headEnd/>
          <a:tailEnd/>
        </a:ln>
      </xdr:spPr>
    </xdr:sp>
    <xdr:clientData/>
  </xdr:oneCellAnchor>
  <xdr:twoCellAnchor>
    <xdr:from>
      <xdr:col>7</xdr:col>
      <xdr:colOff>0</xdr:colOff>
      <xdr:row>1</xdr:row>
      <xdr:rowOff>0</xdr:rowOff>
    </xdr:from>
    <xdr:to>
      <xdr:col>7</xdr:col>
      <xdr:colOff>0</xdr:colOff>
      <xdr:row>1</xdr:row>
      <xdr:rowOff>0</xdr:rowOff>
    </xdr:to>
    <xdr:sp macro="" textlink="">
      <xdr:nvSpPr>
        <xdr:cNvPr id="236" name="Text Box 37"/>
        <xdr:cNvSpPr txBox="1">
          <a:spLocks noChangeArrowheads="1"/>
        </xdr:cNvSpPr>
      </xdr:nvSpPr>
      <xdr:spPr bwMode="auto">
        <a:xfrm>
          <a:off x="48006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7</xdr:col>
      <xdr:colOff>0</xdr:colOff>
      <xdr:row>1</xdr:row>
      <xdr:rowOff>0</xdr:rowOff>
    </xdr:from>
    <xdr:to>
      <xdr:col>7</xdr:col>
      <xdr:colOff>0</xdr:colOff>
      <xdr:row>1</xdr:row>
      <xdr:rowOff>0</xdr:rowOff>
    </xdr:to>
    <xdr:sp macro="" textlink="">
      <xdr:nvSpPr>
        <xdr:cNvPr id="237" name="Text Box 38"/>
        <xdr:cNvSpPr txBox="1">
          <a:spLocks noChangeArrowheads="1"/>
        </xdr:cNvSpPr>
      </xdr:nvSpPr>
      <xdr:spPr bwMode="auto">
        <a:xfrm>
          <a:off x="48006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7</xdr:col>
      <xdr:colOff>0</xdr:colOff>
      <xdr:row>1</xdr:row>
      <xdr:rowOff>0</xdr:rowOff>
    </xdr:from>
    <xdr:to>
      <xdr:col>7</xdr:col>
      <xdr:colOff>0</xdr:colOff>
      <xdr:row>1</xdr:row>
      <xdr:rowOff>0</xdr:rowOff>
    </xdr:to>
    <xdr:sp macro="" textlink="">
      <xdr:nvSpPr>
        <xdr:cNvPr id="238" name="Text Box 39"/>
        <xdr:cNvSpPr txBox="1">
          <a:spLocks noChangeArrowheads="1"/>
        </xdr:cNvSpPr>
      </xdr:nvSpPr>
      <xdr:spPr bwMode="auto">
        <a:xfrm>
          <a:off x="48006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oneCellAnchor>
    <xdr:from>
      <xdr:col>0</xdr:col>
      <xdr:colOff>0</xdr:colOff>
      <xdr:row>13</xdr:row>
      <xdr:rowOff>0</xdr:rowOff>
    </xdr:from>
    <xdr:ext cx="85725" cy="209550"/>
    <xdr:sp macro="" textlink="">
      <xdr:nvSpPr>
        <xdr:cNvPr id="239" name="Text Box 40"/>
        <xdr:cNvSpPr txBox="1">
          <a:spLocks noChangeArrowheads="1"/>
        </xdr:cNvSpPr>
      </xdr:nvSpPr>
      <xdr:spPr bwMode="auto">
        <a:xfrm>
          <a:off x="0" y="2228850"/>
          <a:ext cx="85725" cy="209550"/>
        </a:xfrm>
        <a:prstGeom prst="rect">
          <a:avLst/>
        </a:prstGeom>
        <a:noFill/>
        <a:ln w="9525">
          <a:noFill/>
          <a:miter lim="800000"/>
          <a:headEnd/>
          <a:tailEnd/>
        </a:ln>
      </xdr:spPr>
    </xdr:sp>
    <xdr:clientData/>
  </xdr:oneCellAnchor>
  <xdr:twoCellAnchor>
    <xdr:from>
      <xdr:col>7</xdr:col>
      <xdr:colOff>0</xdr:colOff>
      <xdr:row>13</xdr:row>
      <xdr:rowOff>7284</xdr:rowOff>
    </xdr:from>
    <xdr:to>
      <xdr:col>7</xdr:col>
      <xdr:colOff>0</xdr:colOff>
      <xdr:row>13</xdr:row>
      <xdr:rowOff>7284</xdr:rowOff>
    </xdr:to>
    <xdr:sp macro="" textlink="">
      <xdr:nvSpPr>
        <xdr:cNvPr id="240" name="Text Box 41"/>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41" name="Text Box 42"/>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42" name="Text Box 43"/>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243" name="Text Box 57"/>
        <xdr:cNvSpPr txBox="1">
          <a:spLocks noChangeArrowheads="1"/>
        </xdr:cNvSpPr>
      </xdr:nvSpPr>
      <xdr:spPr bwMode="auto">
        <a:xfrm>
          <a:off x="90201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244" name="Text Box 58"/>
        <xdr:cNvSpPr txBox="1">
          <a:spLocks noChangeArrowheads="1"/>
        </xdr:cNvSpPr>
      </xdr:nvSpPr>
      <xdr:spPr bwMode="auto">
        <a:xfrm>
          <a:off x="90201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245" name="Text Box 59"/>
        <xdr:cNvSpPr txBox="1">
          <a:spLocks noChangeArrowheads="1"/>
        </xdr:cNvSpPr>
      </xdr:nvSpPr>
      <xdr:spPr bwMode="auto">
        <a:xfrm>
          <a:off x="90201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17</xdr:col>
      <xdr:colOff>581025</xdr:colOff>
      <xdr:row>13</xdr:row>
      <xdr:rowOff>7284</xdr:rowOff>
    </xdr:from>
    <xdr:to>
      <xdr:col>17</xdr:col>
      <xdr:colOff>695325</xdr:colOff>
      <xdr:row>13</xdr:row>
      <xdr:rowOff>7284</xdr:rowOff>
    </xdr:to>
    <xdr:sp macro="" textlink="">
      <xdr:nvSpPr>
        <xdr:cNvPr id="246" name="Text Box 60"/>
        <xdr:cNvSpPr txBox="1">
          <a:spLocks noChangeArrowheads="1"/>
        </xdr:cNvSpPr>
      </xdr:nvSpPr>
      <xdr:spPr bwMode="auto">
        <a:xfrm>
          <a:off x="12239625" y="2236134"/>
          <a:ext cx="1047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247" name="Text Box 61"/>
        <xdr:cNvSpPr txBox="1">
          <a:spLocks noChangeArrowheads="1"/>
        </xdr:cNvSpPr>
      </xdr:nvSpPr>
      <xdr:spPr bwMode="auto">
        <a:xfrm>
          <a:off x="90201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11</xdr:row>
      <xdr:rowOff>133350</xdr:rowOff>
    </xdr:from>
    <xdr:to>
      <xdr:col>13</xdr:col>
      <xdr:colOff>552450</xdr:colOff>
      <xdr:row>11</xdr:row>
      <xdr:rowOff>133350</xdr:rowOff>
    </xdr:to>
    <xdr:sp macro="" textlink="">
      <xdr:nvSpPr>
        <xdr:cNvPr id="248" name="Text Box 62"/>
        <xdr:cNvSpPr txBox="1">
          <a:spLocks noChangeArrowheads="1"/>
        </xdr:cNvSpPr>
      </xdr:nvSpPr>
      <xdr:spPr bwMode="auto">
        <a:xfrm>
          <a:off x="9020175" y="2019300"/>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14</xdr:col>
      <xdr:colOff>0</xdr:colOff>
      <xdr:row>11</xdr:row>
      <xdr:rowOff>133350</xdr:rowOff>
    </xdr:from>
    <xdr:to>
      <xdr:col>14</xdr:col>
      <xdr:colOff>0</xdr:colOff>
      <xdr:row>11</xdr:row>
      <xdr:rowOff>133350</xdr:rowOff>
    </xdr:to>
    <xdr:sp macro="" textlink="">
      <xdr:nvSpPr>
        <xdr:cNvPr id="249" name="Text Box 63"/>
        <xdr:cNvSpPr txBox="1">
          <a:spLocks noChangeArrowheads="1"/>
        </xdr:cNvSpPr>
      </xdr:nvSpPr>
      <xdr:spPr bwMode="auto">
        <a:xfrm>
          <a:off x="96012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50" name="Text Box 65"/>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51" name="Text Box 66"/>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52" name="Text Box 67"/>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53" name="Text Box 68"/>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2</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54" name="Text Box 69"/>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55" name="Text Box 70"/>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56" name="Text Box 71"/>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57" name="Text Box 72"/>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58" name="Text Box 73"/>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59" name="Text Box 74"/>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60" name="Text Box 75"/>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261" name="Text Box 76"/>
        <xdr:cNvSpPr txBox="1">
          <a:spLocks noChangeArrowheads="1"/>
        </xdr:cNvSpPr>
      </xdr:nvSpPr>
      <xdr:spPr bwMode="auto">
        <a:xfrm>
          <a:off x="130302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262" name="Text Box 77"/>
        <xdr:cNvSpPr txBox="1">
          <a:spLocks noChangeArrowheads="1"/>
        </xdr:cNvSpPr>
      </xdr:nvSpPr>
      <xdr:spPr bwMode="auto">
        <a:xfrm>
          <a:off x="130302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63" name="Text Box 78"/>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64" name="Text Box 79"/>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65" name="Text Box 80"/>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xdr:from>
      <xdr:col>19</xdr:col>
      <xdr:colOff>0</xdr:colOff>
      <xdr:row>2</xdr:row>
      <xdr:rowOff>0</xdr:rowOff>
    </xdr:from>
    <xdr:to>
      <xdr:col>19</xdr:col>
      <xdr:colOff>0</xdr:colOff>
      <xdr:row>2</xdr:row>
      <xdr:rowOff>152400</xdr:rowOff>
    </xdr:to>
    <xdr:sp macro="" textlink="">
      <xdr:nvSpPr>
        <xdr:cNvPr id="266" name="Text Box 81"/>
        <xdr:cNvSpPr txBox="1">
          <a:spLocks noChangeArrowheads="1"/>
        </xdr:cNvSpPr>
      </xdr:nvSpPr>
      <xdr:spPr bwMode="auto">
        <a:xfrm>
          <a:off x="13030200" y="342900"/>
          <a:ext cx="0"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67" name="Text Box 82"/>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68" name="Text Box 83"/>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69" name="Text Box 84"/>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270" name="Text Box 85"/>
        <xdr:cNvSpPr txBox="1">
          <a:spLocks noChangeArrowheads="1"/>
        </xdr:cNvSpPr>
      </xdr:nvSpPr>
      <xdr:spPr bwMode="auto">
        <a:xfrm>
          <a:off x="13030200" y="20193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271" name="Text Box 86"/>
        <xdr:cNvSpPr txBox="1">
          <a:spLocks noChangeArrowheads="1"/>
        </xdr:cNvSpPr>
      </xdr:nvSpPr>
      <xdr:spPr bwMode="auto">
        <a:xfrm>
          <a:off x="13030200" y="20193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11</xdr:row>
      <xdr:rowOff>133350</xdr:rowOff>
    </xdr:from>
    <xdr:to>
      <xdr:col>19</xdr:col>
      <xdr:colOff>0</xdr:colOff>
      <xdr:row>12</xdr:row>
      <xdr:rowOff>151279</xdr:rowOff>
    </xdr:to>
    <xdr:sp macro="" textlink="">
      <xdr:nvSpPr>
        <xdr:cNvPr id="272" name="Text Box 87"/>
        <xdr:cNvSpPr txBox="1">
          <a:spLocks noChangeArrowheads="1"/>
        </xdr:cNvSpPr>
      </xdr:nvSpPr>
      <xdr:spPr bwMode="auto">
        <a:xfrm>
          <a:off x="13030200" y="2019300"/>
          <a:ext cx="0" cy="189379"/>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24</xdr:row>
      <xdr:rowOff>5043</xdr:rowOff>
    </xdr:from>
    <xdr:to>
      <xdr:col>19</xdr:col>
      <xdr:colOff>0</xdr:colOff>
      <xdr:row>24</xdr:row>
      <xdr:rowOff>5043</xdr:rowOff>
    </xdr:to>
    <xdr:sp macro="" textlink="">
      <xdr:nvSpPr>
        <xdr:cNvPr id="273" name="Text Box 88"/>
        <xdr:cNvSpPr txBox="1">
          <a:spLocks noChangeArrowheads="1"/>
        </xdr:cNvSpPr>
      </xdr:nvSpPr>
      <xdr:spPr bwMode="auto">
        <a:xfrm>
          <a:off x="13030200" y="4119843"/>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74" name="Text Box 89"/>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75" name="Text Box 90"/>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76" name="Text Box 91"/>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oneCellAnchor>
    <xdr:from>
      <xdr:col>19</xdr:col>
      <xdr:colOff>0</xdr:colOff>
      <xdr:row>13</xdr:row>
      <xdr:rowOff>0</xdr:rowOff>
    </xdr:from>
    <xdr:ext cx="85725" cy="209550"/>
    <xdr:sp macro="" textlink="">
      <xdr:nvSpPr>
        <xdr:cNvPr id="277" name="Text Box 92"/>
        <xdr:cNvSpPr txBox="1">
          <a:spLocks noChangeArrowheads="1"/>
        </xdr:cNvSpPr>
      </xdr:nvSpPr>
      <xdr:spPr bwMode="auto">
        <a:xfrm>
          <a:off x="13030200" y="2228850"/>
          <a:ext cx="85725" cy="209550"/>
        </a:xfrm>
        <a:prstGeom prst="rect">
          <a:avLst/>
        </a:prstGeom>
        <a:noFill/>
        <a:ln w="9525">
          <a:noFill/>
          <a:miter lim="800000"/>
          <a:headEnd/>
          <a:tailEnd/>
        </a:ln>
      </xdr:spPr>
    </xdr:sp>
    <xdr:clientData/>
  </xdr:oneCellAnchor>
  <xdr:twoCellAnchor>
    <xdr:from>
      <xdr:col>19</xdr:col>
      <xdr:colOff>0</xdr:colOff>
      <xdr:row>1</xdr:row>
      <xdr:rowOff>0</xdr:rowOff>
    </xdr:from>
    <xdr:to>
      <xdr:col>19</xdr:col>
      <xdr:colOff>0</xdr:colOff>
      <xdr:row>1</xdr:row>
      <xdr:rowOff>0</xdr:rowOff>
    </xdr:to>
    <xdr:sp macro="" textlink="">
      <xdr:nvSpPr>
        <xdr:cNvPr id="278" name="Text Box 93"/>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79" name="Text Box 94"/>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80" name="Text Box 95"/>
        <xdr:cNvSpPr txBox="1">
          <a:spLocks noChangeArrowheads="1"/>
        </xdr:cNvSpPr>
      </xdr:nvSpPr>
      <xdr:spPr bwMode="auto">
        <a:xfrm>
          <a:off x="13030200" y="1714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81" name="Text Box 96"/>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82" name="Text Box 97"/>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83" name="Text Box 98"/>
        <xdr:cNvSpPr txBox="1">
          <a:spLocks noChangeArrowheads="1"/>
        </xdr:cNvSpPr>
      </xdr:nvSpPr>
      <xdr:spPr bwMode="auto">
        <a:xfrm>
          <a:off x="13030200" y="22361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84" name="Text Box 99"/>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85" name="Text Box 100"/>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86" name="Text Box 101"/>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87" name="Text Box 102"/>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88" name="Text Box 103"/>
        <xdr:cNvSpPr txBox="1">
          <a:spLocks noChangeArrowheads="1"/>
        </xdr:cNvSpPr>
      </xdr:nvSpPr>
      <xdr:spPr bwMode="auto">
        <a:xfrm>
          <a:off x="4800600" y="22361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289" name="Text Box 104"/>
        <xdr:cNvSpPr txBox="1">
          <a:spLocks noChangeArrowheads="1"/>
        </xdr:cNvSpPr>
      </xdr:nvSpPr>
      <xdr:spPr bwMode="auto">
        <a:xfrm>
          <a:off x="48006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290" name="Text Box 105"/>
        <xdr:cNvSpPr txBox="1">
          <a:spLocks noChangeArrowheads="1"/>
        </xdr:cNvSpPr>
      </xdr:nvSpPr>
      <xdr:spPr bwMode="auto">
        <a:xfrm>
          <a:off x="48006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oneCellAnchor>
    <xdr:from>
      <xdr:col>7</xdr:col>
      <xdr:colOff>0</xdr:colOff>
      <xdr:row>13</xdr:row>
      <xdr:rowOff>0</xdr:rowOff>
    </xdr:from>
    <xdr:ext cx="85725" cy="209550"/>
    <xdr:sp macro="" textlink="">
      <xdr:nvSpPr>
        <xdr:cNvPr id="291" name="Text Box 106"/>
        <xdr:cNvSpPr txBox="1">
          <a:spLocks noChangeArrowheads="1"/>
        </xdr:cNvSpPr>
      </xdr:nvSpPr>
      <xdr:spPr bwMode="auto">
        <a:xfrm>
          <a:off x="4800600" y="2228850"/>
          <a:ext cx="85725" cy="209550"/>
        </a:xfrm>
        <a:prstGeom prst="rect">
          <a:avLst/>
        </a:prstGeom>
        <a:noFill/>
        <a:ln w="9525">
          <a:noFill/>
          <a:miter lim="800000"/>
          <a:headEnd/>
          <a:tailEnd/>
        </a:ln>
      </xdr:spPr>
    </xdr:sp>
    <xdr:clientData/>
  </xdr:oneCellAnchor>
  <xdr:twoCellAnchor>
    <xdr:from>
      <xdr:col>7</xdr:col>
      <xdr:colOff>104775</xdr:colOff>
      <xdr:row>13</xdr:row>
      <xdr:rowOff>7284</xdr:rowOff>
    </xdr:from>
    <xdr:to>
      <xdr:col>7</xdr:col>
      <xdr:colOff>552450</xdr:colOff>
      <xdr:row>13</xdr:row>
      <xdr:rowOff>7284</xdr:rowOff>
    </xdr:to>
    <xdr:sp macro="" textlink="">
      <xdr:nvSpPr>
        <xdr:cNvPr id="292" name="Text Box 57"/>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293" name="Text Box 58"/>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294" name="Text Box 59"/>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11</xdr:col>
      <xdr:colOff>581025</xdr:colOff>
      <xdr:row>13</xdr:row>
      <xdr:rowOff>7284</xdr:rowOff>
    </xdr:from>
    <xdr:to>
      <xdr:col>11</xdr:col>
      <xdr:colOff>695325</xdr:colOff>
      <xdr:row>13</xdr:row>
      <xdr:rowOff>7284</xdr:rowOff>
    </xdr:to>
    <xdr:sp macro="" textlink="">
      <xdr:nvSpPr>
        <xdr:cNvPr id="295" name="Text Box 60"/>
        <xdr:cNvSpPr txBox="1">
          <a:spLocks noChangeArrowheads="1"/>
        </xdr:cNvSpPr>
      </xdr:nvSpPr>
      <xdr:spPr bwMode="auto">
        <a:xfrm>
          <a:off x="8124825" y="2236134"/>
          <a:ext cx="1047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296" name="Text Box 61"/>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11</xdr:row>
      <xdr:rowOff>133350</xdr:rowOff>
    </xdr:from>
    <xdr:to>
      <xdr:col>7</xdr:col>
      <xdr:colOff>552450</xdr:colOff>
      <xdr:row>11</xdr:row>
      <xdr:rowOff>133350</xdr:rowOff>
    </xdr:to>
    <xdr:sp macro="" textlink="">
      <xdr:nvSpPr>
        <xdr:cNvPr id="297" name="Text Box 62"/>
        <xdr:cNvSpPr txBox="1">
          <a:spLocks noChangeArrowheads="1"/>
        </xdr:cNvSpPr>
      </xdr:nvSpPr>
      <xdr:spPr bwMode="auto">
        <a:xfrm>
          <a:off x="4905375" y="2019300"/>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8</xdr:col>
      <xdr:colOff>0</xdr:colOff>
      <xdr:row>11</xdr:row>
      <xdr:rowOff>133350</xdr:rowOff>
    </xdr:from>
    <xdr:to>
      <xdr:col>8</xdr:col>
      <xdr:colOff>0</xdr:colOff>
      <xdr:row>11</xdr:row>
      <xdr:rowOff>133350</xdr:rowOff>
    </xdr:to>
    <xdr:sp macro="" textlink="">
      <xdr:nvSpPr>
        <xdr:cNvPr id="298" name="Text Box 63"/>
        <xdr:cNvSpPr txBox="1">
          <a:spLocks noChangeArrowheads="1"/>
        </xdr:cNvSpPr>
      </xdr:nvSpPr>
      <xdr:spPr bwMode="auto">
        <a:xfrm>
          <a:off x="54864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11</xdr:col>
      <xdr:colOff>581025</xdr:colOff>
      <xdr:row>3</xdr:row>
      <xdr:rowOff>7284</xdr:rowOff>
    </xdr:from>
    <xdr:to>
      <xdr:col>11</xdr:col>
      <xdr:colOff>695325</xdr:colOff>
      <xdr:row>3</xdr:row>
      <xdr:rowOff>7284</xdr:rowOff>
    </xdr:to>
    <xdr:sp macro="" textlink="">
      <xdr:nvSpPr>
        <xdr:cNvPr id="299" name="Text Box 60"/>
        <xdr:cNvSpPr txBox="1">
          <a:spLocks noChangeArrowheads="1"/>
        </xdr:cNvSpPr>
      </xdr:nvSpPr>
      <xdr:spPr bwMode="auto">
        <a:xfrm>
          <a:off x="8124825" y="521634"/>
          <a:ext cx="1047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11</xdr:col>
      <xdr:colOff>581025</xdr:colOff>
      <xdr:row>3</xdr:row>
      <xdr:rowOff>7284</xdr:rowOff>
    </xdr:from>
    <xdr:to>
      <xdr:col>11</xdr:col>
      <xdr:colOff>695325</xdr:colOff>
      <xdr:row>3</xdr:row>
      <xdr:rowOff>7284</xdr:rowOff>
    </xdr:to>
    <xdr:sp macro="" textlink="">
      <xdr:nvSpPr>
        <xdr:cNvPr id="300" name="Text Box 60"/>
        <xdr:cNvSpPr txBox="1">
          <a:spLocks noChangeArrowheads="1"/>
        </xdr:cNvSpPr>
      </xdr:nvSpPr>
      <xdr:spPr bwMode="auto">
        <a:xfrm>
          <a:off x="8124825" y="521634"/>
          <a:ext cx="1047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11</xdr:col>
      <xdr:colOff>581025</xdr:colOff>
      <xdr:row>3</xdr:row>
      <xdr:rowOff>7284</xdr:rowOff>
    </xdr:from>
    <xdr:to>
      <xdr:col>11</xdr:col>
      <xdr:colOff>695325</xdr:colOff>
      <xdr:row>3</xdr:row>
      <xdr:rowOff>7284</xdr:rowOff>
    </xdr:to>
    <xdr:sp macro="" textlink="">
      <xdr:nvSpPr>
        <xdr:cNvPr id="301" name="Text Box 60"/>
        <xdr:cNvSpPr txBox="1">
          <a:spLocks noChangeArrowheads="1"/>
        </xdr:cNvSpPr>
      </xdr:nvSpPr>
      <xdr:spPr bwMode="auto">
        <a:xfrm>
          <a:off x="8124825" y="521634"/>
          <a:ext cx="1047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302" name="Text Box 57"/>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303" name="Text Box 58"/>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304" name="Text Box 59"/>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11</xdr:col>
      <xdr:colOff>581025</xdr:colOff>
      <xdr:row>13</xdr:row>
      <xdr:rowOff>7284</xdr:rowOff>
    </xdr:from>
    <xdr:to>
      <xdr:col>11</xdr:col>
      <xdr:colOff>695325</xdr:colOff>
      <xdr:row>13</xdr:row>
      <xdr:rowOff>7284</xdr:rowOff>
    </xdr:to>
    <xdr:sp macro="" textlink="">
      <xdr:nvSpPr>
        <xdr:cNvPr id="305" name="Text Box 60"/>
        <xdr:cNvSpPr txBox="1">
          <a:spLocks noChangeArrowheads="1"/>
        </xdr:cNvSpPr>
      </xdr:nvSpPr>
      <xdr:spPr bwMode="auto">
        <a:xfrm>
          <a:off x="8124825" y="2236134"/>
          <a:ext cx="1047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306" name="Text Box 61"/>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11</xdr:row>
      <xdr:rowOff>133350</xdr:rowOff>
    </xdr:from>
    <xdr:to>
      <xdr:col>7</xdr:col>
      <xdr:colOff>552450</xdr:colOff>
      <xdr:row>11</xdr:row>
      <xdr:rowOff>133350</xdr:rowOff>
    </xdr:to>
    <xdr:sp macro="" textlink="">
      <xdr:nvSpPr>
        <xdr:cNvPr id="307" name="Text Box 62"/>
        <xdr:cNvSpPr txBox="1">
          <a:spLocks noChangeArrowheads="1"/>
        </xdr:cNvSpPr>
      </xdr:nvSpPr>
      <xdr:spPr bwMode="auto">
        <a:xfrm>
          <a:off x="4905375" y="2019300"/>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8</xdr:col>
      <xdr:colOff>0</xdr:colOff>
      <xdr:row>11</xdr:row>
      <xdr:rowOff>133350</xdr:rowOff>
    </xdr:from>
    <xdr:to>
      <xdr:col>8</xdr:col>
      <xdr:colOff>0</xdr:colOff>
      <xdr:row>11</xdr:row>
      <xdr:rowOff>133350</xdr:rowOff>
    </xdr:to>
    <xdr:sp macro="" textlink="">
      <xdr:nvSpPr>
        <xdr:cNvPr id="308" name="Text Box 63"/>
        <xdr:cNvSpPr txBox="1">
          <a:spLocks noChangeArrowheads="1"/>
        </xdr:cNvSpPr>
      </xdr:nvSpPr>
      <xdr:spPr bwMode="auto">
        <a:xfrm>
          <a:off x="54864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309" name="Text Box 57"/>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310" name="Text Box 58"/>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311" name="Text Box 59"/>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11</xdr:col>
      <xdr:colOff>581025</xdr:colOff>
      <xdr:row>13</xdr:row>
      <xdr:rowOff>7284</xdr:rowOff>
    </xdr:from>
    <xdr:to>
      <xdr:col>11</xdr:col>
      <xdr:colOff>695325</xdr:colOff>
      <xdr:row>13</xdr:row>
      <xdr:rowOff>7284</xdr:rowOff>
    </xdr:to>
    <xdr:sp macro="" textlink="">
      <xdr:nvSpPr>
        <xdr:cNvPr id="312" name="Text Box 60"/>
        <xdr:cNvSpPr txBox="1">
          <a:spLocks noChangeArrowheads="1"/>
        </xdr:cNvSpPr>
      </xdr:nvSpPr>
      <xdr:spPr bwMode="auto">
        <a:xfrm>
          <a:off x="8124825" y="2236134"/>
          <a:ext cx="1047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313" name="Text Box 61"/>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11</xdr:row>
      <xdr:rowOff>133350</xdr:rowOff>
    </xdr:from>
    <xdr:to>
      <xdr:col>7</xdr:col>
      <xdr:colOff>552450</xdr:colOff>
      <xdr:row>11</xdr:row>
      <xdr:rowOff>133350</xdr:rowOff>
    </xdr:to>
    <xdr:sp macro="" textlink="">
      <xdr:nvSpPr>
        <xdr:cNvPr id="314" name="Text Box 62"/>
        <xdr:cNvSpPr txBox="1">
          <a:spLocks noChangeArrowheads="1"/>
        </xdr:cNvSpPr>
      </xdr:nvSpPr>
      <xdr:spPr bwMode="auto">
        <a:xfrm>
          <a:off x="4905375" y="2019300"/>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8</xdr:col>
      <xdr:colOff>0</xdr:colOff>
      <xdr:row>11</xdr:row>
      <xdr:rowOff>133350</xdr:rowOff>
    </xdr:from>
    <xdr:to>
      <xdr:col>8</xdr:col>
      <xdr:colOff>0</xdr:colOff>
      <xdr:row>11</xdr:row>
      <xdr:rowOff>133350</xdr:rowOff>
    </xdr:to>
    <xdr:sp macro="" textlink="">
      <xdr:nvSpPr>
        <xdr:cNvPr id="315" name="Text Box 63"/>
        <xdr:cNvSpPr txBox="1">
          <a:spLocks noChangeArrowheads="1"/>
        </xdr:cNvSpPr>
      </xdr:nvSpPr>
      <xdr:spPr bwMode="auto">
        <a:xfrm>
          <a:off x="54864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316" name="Text Box 57"/>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317" name="Text Box 58"/>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318" name="Text Box 59"/>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11</xdr:col>
      <xdr:colOff>581025</xdr:colOff>
      <xdr:row>13</xdr:row>
      <xdr:rowOff>7284</xdr:rowOff>
    </xdr:from>
    <xdr:to>
      <xdr:col>11</xdr:col>
      <xdr:colOff>695325</xdr:colOff>
      <xdr:row>13</xdr:row>
      <xdr:rowOff>7284</xdr:rowOff>
    </xdr:to>
    <xdr:sp macro="" textlink="">
      <xdr:nvSpPr>
        <xdr:cNvPr id="319" name="Text Box 60"/>
        <xdr:cNvSpPr txBox="1">
          <a:spLocks noChangeArrowheads="1"/>
        </xdr:cNvSpPr>
      </xdr:nvSpPr>
      <xdr:spPr bwMode="auto">
        <a:xfrm>
          <a:off x="8124825" y="2236134"/>
          <a:ext cx="1047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320" name="Text Box 61"/>
        <xdr:cNvSpPr txBox="1">
          <a:spLocks noChangeArrowheads="1"/>
        </xdr:cNvSpPr>
      </xdr:nvSpPr>
      <xdr:spPr bwMode="auto">
        <a:xfrm>
          <a:off x="4905375" y="22361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11</xdr:row>
      <xdr:rowOff>133350</xdr:rowOff>
    </xdr:from>
    <xdr:to>
      <xdr:col>7</xdr:col>
      <xdr:colOff>552450</xdr:colOff>
      <xdr:row>11</xdr:row>
      <xdr:rowOff>133350</xdr:rowOff>
    </xdr:to>
    <xdr:sp macro="" textlink="">
      <xdr:nvSpPr>
        <xdr:cNvPr id="321" name="Text Box 62"/>
        <xdr:cNvSpPr txBox="1">
          <a:spLocks noChangeArrowheads="1"/>
        </xdr:cNvSpPr>
      </xdr:nvSpPr>
      <xdr:spPr bwMode="auto">
        <a:xfrm>
          <a:off x="4905375" y="2019300"/>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8</xdr:col>
      <xdr:colOff>0</xdr:colOff>
      <xdr:row>11</xdr:row>
      <xdr:rowOff>133350</xdr:rowOff>
    </xdr:from>
    <xdr:to>
      <xdr:col>8</xdr:col>
      <xdr:colOff>0</xdr:colOff>
      <xdr:row>11</xdr:row>
      <xdr:rowOff>133350</xdr:rowOff>
    </xdr:to>
    <xdr:sp macro="" textlink="">
      <xdr:nvSpPr>
        <xdr:cNvPr id="322" name="Text Box 63"/>
        <xdr:cNvSpPr txBox="1">
          <a:spLocks noChangeArrowheads="1"/>
        </xdr:cNvSpPr>
      </xdr:nvSpPr>
      <xdr:spPr bwMode="auto">
        <a:xfrm>
          <a:off x="5486400" y="2019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43961</xdr:colOff>
      <xdr:row>2</xdr:row>
      <xdr:rowOff>43959</xdr:rowOff>
    </xdr:from>
    <xdr:ext cx="10624039" cy="6635589"/>
    <xdr:pic>
      <xdr:nvPicPr>
        <xdr:cNvPr id="2" name="図 1"/>
        <xdr:cNvPicPr>
          <a:picLocks noChangeAspect="1"/>
        </xdr:cNvPicPr>
      </xdr:nvPicPr>
      <xdr:blipFill>
        <a:blip xmlns:r="http://schemas.openxmlformats.org/officeDocument/2006/relationships" r:embed="rId1"/>
        <a:stretch>
          <a:fillRect/>
        </a:stretch>
      </xdr:blipFill>
      <xdr:spPr>
        <a:xfrm>
          <a:off x="43961" y="527536"/>
          <a:ext cx="10624039" cy="663558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97155</xdr:colOff>
      <xdr:row>3</xdr:row>
      <xdr:rowOff>25213</xdr:rowOff>
    </xdr:to>
    <xdr:sp macro="" textlink="">
      <xdr:nvSpPr>
        <xdr:cNvPr id="2" name="Text Box 11"/>
        <xdr:cNvSpPr txBox="1">
          <a:spLocks noChangeArrowheads="1"/>
        </xdr:cNvSpPr>
      </xdr:nvSpPr>
      <xdr:spPr bwMode="auto">
        <a:xfrm>
          <a:off x="0" y="571500"/>
          <a:ext cx="9715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97155</xdr:colOff>
      <xdr:row>3</xdr:row>
      <xdr:rowOff>25213</xdr:rowOff>
    </xdr:to>
    <xdr:sp macro="" textlink="">
      <xdr:nvSpPr>
        <xdr:cNvPr id="3" name="Text Box 25"/>
        <xdr:cNvSpPr txBox="1">
          <a:spLocks noChangeArrowheads="1"/>
        </xdr:cNvSpPr>
      </xdr:nvSpPr>
      <xdr:spPr bwMode="auto">
        <a:xfrm>
          <a:off x="0" y="571500"/>
          <a:ext cx="9715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97155</xdr:colOff>
      <xdr:row>3</xdr:row>
      <xdr:rowOff>25213</xdr:rowOff>
    </xdr:to>
    <xdr:sp macro="" textlink="">
      <xdr:nvSpPr>
        <xdr:cNvPr id="4" name="Text Box 62"/>
        <xdr:cNvSpPr txBox="1">
          <a:spLocks noChangeArrowheads="1"/>
        </xdr:cNvSpPr>
      </xdr:nvSpPr>
      <xdr:spPr bwMode="auto">
        <a:xfrm>
          <a:off x="0" y="571500"/>
          <a:ext cx="9715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104775</xdr:colOff>
      <xdr:row>3</xdr:row>
      <xdr:rowOff>25213</xdr:rowOff>
    </xdr:to>
    <xdr:sp macro="" textlink="">
      <xdr:nvSpPr>
        <xdr:cNvPr id="5" name="Text Box 90"/>
        <xdr:cNvSpPr txBox="1">
          <a:spLocks noChangeArrowheads="1"/>
        </xdr:cNvSpPr>
      </xdr:nvSpPr>
      <xdr:spPr bwMode="auto">
        <a:xfrm>
          <a:off x="114300" y="571500"/>
          <a:ext cx="10477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104775</xdr:colOff>
      <xdr:row>3</xdr:row>
      <xdr:rowOff>25213</xdr:rowOff>
    </xdr:to>
    <xdr:sp macro="" textlink="">
      <xdr:nvSpPr>
        <xdr:cNvPr id="6" name="Text Box 89"/>
        <xdr:cNvSpPr txBox="1">
          <a:spLocks noChangeArrowheads="1"/>
        </xdr:cNvSpPr>
      </xdr:nvSpPr>
      <xdr:spPr bwMode="auto">
        <a:xfrm>
          <a:off x="114300" y="571500"/>
          <a:ext cx="104775" cy="23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17930</xdr:colOff>
      <xdr:row>1</xdr:row>
      <xdr:rowOff>145678</xdr:rowOff>
    </xdr:from>
    <xdr:to>
      <xdr:col>26</xdr:col>
      <xdr:colOff>29137</xdr:colOff>
      <xdr:row>3</xdr:row>
      <xdr:rowOff>56030</xdr:rowOff>
    </xdr:to>
    <xdr:sp macro="" textlink="">
      <xdr:nvSpPr>
        <xdr:cNvPr id="7" name="テキスト ボックス 6"/>
        <xdr:cNvSpPr txBox="1"/>
      </xdr:nvSpPr>
      <xdr:spPr>
        <a:xfrm>
          <a:off x="130498" y="509360"/>
          <a:ext cx="4990184" cy="325988"/>
        </a:xfrm>
        <a:prstGeom prst="rect">
          <a:avLst/>
        </a:prstGeom>
        <a:solidFill>
          <a:srgbClr val="FF99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Arial" panose="020B0604020202020204" pitchFamily="34" charset="0"/>
              <a:cs typeface="Arial" panose="020B0604020202020204" pitchFamily="34" charset="0"/>
            </a:rPr>
            <a:t>アリババ</a:t>
          </a:r>
        </a:p>
      </xdr:txBody>
    </xdr:sp>
    <xdr:clientData/>
  </xdr:twoCellAnchor>
  <xdr:twoCellAnchor>
    <xdr:from>
      <xdr:col>32</xdr:col>
      <xdr:colOff>112059</xdr:colOff>
      <xdr:row>1</xdr:row>
      <xdr:rowOff>145678</xdr:rowOff>
    </xdr:from>
    <xdr:to>
      <xdr:col>49</xdr:col>
      <xdr:colOff>403411</xdr:colOff>
      <xdr:row>3</xdr:row>
      <xdr:rowOff>56030</xdr:rowOff>
    </xdr:to>
    <xdr:sp macro="" textlink="">
      <xdr:nvSpPr>
        <xdr:cNvPr id="8" name="テキスト ボックス 7"/>
        <xdr:cNvSpPr txBox="1"/>
      </xdr:nvSpPr>
      <xdr:spPr>
        <a:xfrm>
          <a:off x="6450514" y="509360"/>
          <a:ext cx="3832920" cy="325988"/>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Arial" panose="020B0604020202020204" pitchFamily="34" charset="0"/>
              <a:cs typeface="Arial" panose="020B0604020202020204" pitchFamily="34" charset="0"/>
            </a:rPr>
            <a:t>ソフトバンク</a:t>
          </a:r>
        </a:p>
      </xdr:txBody>
    </xdr:sp>
    <xdr:clientData/>
  </xdr:twoCellAnchor>
  <xdr:twoCellAnchor>
    <xdr:from>
      <xdr:col>1</xdr:col>
      <xdr:colOff>17930</xdr:colOff>
      <xdr:row>3</xdr:row>
      <xdr:rowOff>156747</xdr:rowOff>
    </xdr:from>
    <xdr:to>
      <xdr:col>8</xdr:col>
      <xdr:colOff>100853</xdr:colOff>
      <xdr:row>5</xdr:row>
      <xdr:rowOff>67100</xdr:rowOff>
    </xdr:to>
    <xdr:sp macro="" textlink="">
      <xdr:nvSpPr>
        <xdr:cNvPr id="9" name="テキスト ボックス 8"/>
        <xdr:cNvSpPr txBox="1"/>
      </xdr:nvSpPr>
      <xdr:spPr>
        <a:xfrm>
          <a:off x="129055" y="934622"/>
          <a:ext cx="1471986" cy="323103"/>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chemeClr val="bg1"/>
              </a:solidFill>
              <a:latin typeface="Arial" panose="020B0604020202020204" pitchFamily="34" charset="0"/>
              <a:cs typeface="Arial" panose="020B0604020202020204" pitchFamily="34" charset="0"/>
            </a:rPr>
            <a:t>US-GAAP</a:t>
          </a:r>
          <a:endParaRPr kumimoji="1" lang="ja-JP" altLang="en-US" sz="2000">
            <a:solidFill>
              <a:schemeClr val="bg1"/>
            </a:solidFill>
            <a:latin typeface="Arial" panose="020B0604020202020204" pitchFamily="34" charset="0"/>
            <a:cs typeface="Arial" panose="020B0604020202020204" pitchFamily="34" charset="0"/>
          </a:endParaRPr>
        </a:p>
      </xdr:txBody>
    </xdr:sp>
    <xdr:clientData/>
  </xdr:twoCellAnchor>
  <xdr:twoCellAnchor>
    <xdr:from>
      <xdr:col>10</xdr:col>
      <xdr:colOff>33616</xdr:colOff>
      <xdr:row>3</xdr:row>
      <xdr:rowOff>156747</xdr:rowOff>
    </xdr:from>
    <xdr:to>
      <xdr:col>49</xdr:col>
      <xdr:colOff>403411</xdr:colOff>
      <xdr:row>5</xdr:row>
      <xdr:rowOff>67100</xdr:rowOff>
    </xdr:to>
    <xdr:sp macro="" textlink="">
      <xdr:nvSpPr>
        <xdr:cNvPr id="10" name="テキスト ボックス 9"/>
        <xdr:cNvSpPr txBox="1"/>
      </xdr:nvSpPr>
      <xdr:spPr>
        <a:xfrm>
          <a:off x="1930679" y="934622"/>
          <a:ext cx="8394607" cy="323103"/>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chemeClr val="bg1"/>
              </a:solidFill>
              <a:latin typeface="Arial" panose="020B0604020202020204" pitchFamily="34" charset="0"/>
              <a:cs typeface="Arial" panose="020B0604020202020204" pitchFamily="34" charset="0"/>
            </a:rPr>
            <a:t>IFRS</a:t>
          </a:r>
          <a:endParaRPr kumimoji="1" lang="ja-JP" altLang="en-US" sz="20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17930</xdr:colOff>
      <xdr:row>5</xdr:row>
      <xdr:rowOff>170331</xdr:rowOff>
    </xdr:from>
    <xdr:to>
      <xdr:col>39</xdr:col>
      <xdr:colOff>82925</xdr:colOff>
      <xdr:row>7</xdr:row>
      <xdr:rowOff>80683</xdr:rowOff>
    </xdr:to>
    <xdr:sp macro="" textlink="">
      <xdr:nvSpPr>
        <xdr:cNvPr id="11" name="テキスト ボックス 10"/>
        <xdr:cNvSpPr txBox="1"/>
      </xdr:nvSpPr>
      <xdr:spPr>
        <a:xfrm>
          <a:off x="132230" y="1370481"/>
          <a:ext cx="7928835" cy="329452"/>
        </a:xfrm>
        <a:prstGeom prst="rect">
          <a:avLst/>
        </a:prstGeom>
        <a:solidFill>
          <a:srgbClr val="00206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chemeClr val="bg1"/>
              </a:solidFill>
              <a:latin typeface="Arial" panose="020B0604020202020204" pitchFamily="34" charset="0"/>
              <a:cs typeface="Arial" panose="020B0604020202020204" pitchFamily="34" charset="0"/>
            </a:rPr>
            <a:t>USD mil</a:t>
          </a:r>
          <a:endParaRPr kumimoji="1" lang="ja-JP" altLang="en-US" sz="2000">
            <a:solidFill>
              <a:schemeClr val="bg1"/>
            </a:solidFill>
            <a:latin typeface="Arial" panose="020B0604020202020204" pitchFamily="34" charset="0"/>
            <a:cs typeface="Arial" panose="020B0604020202020204" pitchFamily="34" charset="0"/>
          </a:endParaRPr>
        </a:p>
      </xdr:txBody>
    </xdr:sp>
    <xdr:clientData/>
  </xdr:twoCellAnchor>
  <xdr:twoCellAnchor>
    <xdr:from>
      <xdr:col>43</xdr:col>
      <xdr:colOff>70038</xdr:colOff>
      <xdr:row>5</xdr:row>
      <xdr:rowOff>143436</xdr:rowOff>
    </xdr:from>
    <xdr:to>
      <xdr:col>49</xdr:col>
      <xdr:colOff>403411</xdr:colOff>
      <xdr:row>7</xdr:row>
      <xdr:rowOff>53788</xdr:rowOff>
    </xdr:to>
    <xdr:sp macro="" textlink="">
      <xdr:nvSpPr>
        <xdr:cNvPr id="12" name="テキスト ボックス 11"/>
        <xdr:cNvSpPr txBox="1"/>
      </xdr:nvSpPr>
      <xdr:spPr>
        <a:xfrm>
          <a:off x="8755106" y="1338391"/>
          <a:ext cx="1528328" cy="325988"/>
        </a:xfrm>
        <a:prstGeom prst="rect">
          <a:avLst/>
        </a:prstGeom>
        <a:solidFill>
          <a:srgbClr val="00206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bg1"/>
              </a:solidFill>
              <a:latin typeface="Arial" panose="020B0604020202020204" pitchFamily="34" charset="0"/>
              <a:cs typeface="Arial" panose="020B0604020202020204" pitchFamily="34" charset="0"/>
            </a:rPr>
            <a:t>億円</a:t>
          </a:r>
        </a:p>
      </xdr:txBody>
    </xdr:sp>
    <xdr:clientData/>
  </xdr:twoCellAnchor>
  <xdr:twoCellAnchor>
    <xdr:from>
      <xdr:col>1</xdr:col>
      <xdr:colOff>17930</xdr:colOff>
      <xdr:row>8</xdr:row>
      <xdr:rowOff>147919</xdr:rowOff>
    </xdr:from>
    <xdr:to>
      <xdr:col>8</xdr:col>
      <xdr:colOff>109820</xdr:colOff>
      <xdr:row>15</xdr:row>
      <xdr:rowOff>119063</xdr:rowOff>
    </xdr:to>
    <xdr:sp macro="" textlink="">
      <xdr:nvSpPr>
        <xdr:cNvPr id="13" name="テキスト ボックス 12"/>
        <xdr:cNvSpPr txBox="1"/>
      </xdr:nvSpPr>
      <xdr:spPr>
        <a:xfrm>
          <a:off x="132230" y="1976719"/>
          <a:ext cx="1505400" cy="1437994"/>
        </a:xfrm>
        <a:prstGeom prst="rect">
          <a:avLst/>
        </a:prstGeom>
        <a:solidFill>
          <a:schemeClr val="accent1">
            <a:lumMod val="20000"/>
            <a:lumOff val="80000"/>
          </a:schemeClr>
        </a:solidFill>
        <a:ln w="571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Arial" panose="020B0604020202020204" pitchFamily="34" charset="0"/>
              <a:cs typeface="Arial" panose="020B0604020202020204" pitchFamily="34" charset="0"/>
            </a:rPr>
            <a:t>親会社所有者</a:t>
          </a:r>
          <a:endParaRPr kumimoji="1" lang="en-US" altLang="ja-JP" sz="1100" b="1">
            <a:solidFill>
              <a:sysClr val="windowText" lastClr="000000"/>
            </a:solidFill>
            <a:latin typeface="Arial" panose="020B0604020202020204" pitchFamily="34" charset="0"/>
            <a:cs typeface="Arial" panose="020B0604020202020204" pitchFamily="34" charset="0"/>
          </a:endParaRPr>
        </a:p>
        <a:p>
          <a:pPr algn="ctr"/>
          <a:r>
            <a:rPr kumimoji="1" lang="ja-JP" altLang="en-US" sz="1100" b="1">
              <a:solidFill>
                <a:sysClr val="windowText" lastClr="000000"/>
              </a:solidFill>
              <a:latin typeface="Arial" panose="020B0604020202020204" pitchFamily="34" charset="0"/>
              <a:cs typeface="Arial" panose="020B0604020202020204" pitchFamily="34" charset="0"/>
            </a:rPr>
            <a:t>帰属分</a:t>
          </a:r>
          <a:endParaRPr kumimoji="1" lang="en-US" altLang="ja-JP" sz="1100" b="1">
            <a:solidFill>
              <a:sysClr val="windowText" lastClr="000000"/>
            </a:solidFill>
            <a:latin typeface="Arial" panose="020B0604020202020204" pitchFamily="34" charset="0"/>
            <a:cs typeface="Arial" panose="020B0604020202020204" pitchFamily="34" charset="0"/>
          </a:endParaRPr>
        </a:p>
        <a:p>
          <a:pPr algn="ctr"/>
          <a:r>
            <a:rPr kumimoji="1" lang="ja-JP" altLang="en-US" sz="1800" b="1">
              <a:solidFill>
                <a:sysClr val="windowText" lastClr="000000"/>
              </a:solidFill>
              <a:latin typeface="Arial" panose="020B0604020202020204" pitchFamily="34" charset="0"/>
              <a:cs typeface="Arial" panose="020B0604020202020204" pitchFamily="34" charset="0"/>
            </a:rPr>
            <a:t>純利益</a:t>
          </a:r>
          <a:endParaRPr kumimoji="1" lang="en-US" altLang="ja-JP" sz="1800" b="1">
            <a:solidFill>
              <a:sysClr val="windowText" lastClr="000000"/>
            </a:solidFill>
            <a:latin typeface="Arial" panose="020B0604020202020204" pitchFamily="34" charset="0"/>
            <a:cs typeface="Arial" panose="020B0604020202020204" pitchFamily="34" charset="0"/>
          </a:endParaRPr>
        </a:p>
        <a:p>
          <a:pPr algn="ctr"/>
          <a:r>
            <a:rPr kumimoji="1" lang="en-US" altLang="ja-JP" sz="1800" b="1">
              <a:solidFill>
                <a:sysClr val="windowText" lastClr="000000"/>
              </a:solidFill>
              <a:latin typeface="Arial" panose="020B0604020202020204" pitchFamily="34" charset="0"/>
              <a:cs typeface="Arial" panose="020B0604020202020204" pitchFamily="34" charset="0"/>
            </a:rPr>
            <a:t>906</a:t>
          </a:r>
        </a:p>
        <a:p>
          <a:pPr algn="ctr"/>
          <a:r>
            <a:rPr kumimoji="1" lang="ja-JP" altLang="en-US" sz="1100" b="1">
              <a:solidFill>
                <a:sysClr val="windowText" lastClr="000000"/>
              </a:solidFill>
              <a:latin typeface="Arial" panose="020B0604020202020204" pitchFamily="34" charset="0"/>
              <a:cs typeface="Arial" panose="020B0604020202020204" pitchFamily="34" charset="0"/>
            </a:rPr>
            <a:t>（</a:t>
          </a:r>
          <a:r>
            <a:rPr kumimoji="1" lang="en-US" altLang="ja-JP" sz="1100" b="1">
              <a:solidFill>
                <a:sysClr val="windowText" lastClr="000000"/>
              </a:solidFill>
              <a:latin typeface="Arial" panose="020B0604020202020204" pitchFamily="34" charset="0"/>
              <a:cs typeface="Arial" panose="020B0604020202020204" pitchFamily="34" charset="0"/>
            </a:rPr>
            <a:t>2014/1/1 ~</a:t>
          </a:r>
          <a:r>
            <a:rPr kumimoji="1" lang="ja-JP" altLang="en-US" sz="1100" b="1" baseline="0">
              <a:solidFill>
                <a:sysClr val="windowText" lastClr="000000"/>
              </a:solidFill>
              <a:latin typeface="Arial" panose="020B0604020202020204" pitchFamily="34" charset="0"/>
              <a:cs typeface="Arial" panose="020B0604020202020204" pitchFamily="34" charset="0"/>
            </a:rPr>
            <a:t> </a:t>
          </a:r>
          <a:r>
            <a:rPr kumimoji="1" lang="en-US" altLang="ja-JP" sz="1100" b="1">
              <a:solidFill>
                <a:sysClr val="windowText" lastClr="000000"/>
              </a:solidFill>
              <a:latin typeface="Arial" panose="020B0604020202020204" pitchFamily="34" charset="0"/>
              <a:cs typeface="Arial" panose="020B0604020202020204" pitchFamily="34" charset="0"/>
            </a:rPr>
            <a:t>3/31</a:t>
          </a:r>
          <a:r>
            <a:rPr kumimoji="1" lang="ja-JP" altLang="en-US" sz="1100" b="1">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10</xdr:col>
      <xdr:colOff>15688</xdr:colOff>
      <xdr:row>8</xdr:row>
      <xdr:rowOff>147919</xdr:rowOff>
    </xdr:from>
    <xdr:to>
      <xdr:col>17</xdr:col>
      <xdr:colOff>107578</xdr:colOff>
      <xdr:row>29</xdr:row>
      <xdr:rowOff>19050</xdr:rowOff>
    </xdr:to>
    <xdr:sp macro="" textlink="">
      <xdr:nvSpPr>
        <xdr:cNvPr id="14" name="テキスト ボックス 13"/>
        <xdr:cNvSpPr txBox="1"/>
      </xdr:nvSpPr>
      <xdr:spPr>
        <a:xfrm>
          <a:off x="1930213" y="1976719"/>
          <a:ext cx="1492065" cy="4271681"/>
        </a:xfrm>
        <a:prstGeom prst="rect">
          <a:avLst/>
        </a:prstGeom>
        <a:solidFill>
          <a:schemeClr val="accent6">
            <a:lumMod val="20000"/>
            <a:lumOff val="80000"/>
          </a:schemeClr>
        </a:solidFill>
        <a:ln w="57150" cmpd="sng">
          <a:solidFill>
            <a:schemeClr val="accent6">
              <a:lumMod val="75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ysClr val="windowText" lastClr="000000"/>
              </a:solidFill>
              <a:latin typeface="Arial" panose="020B0604020202020204" pitchFamily="34" charset="0"/>
              <a:ea typeface="+mn-ea"/>
              <a:cs typeface="Arial" panose="020B0604020202020204" pitchFamily="34" charset="0"/>
            </a:rPr>
            <a:t>IFRS</a:t>
          </a:r>
          <a:r>
            <a:rPr kumimoji="1" lang="ja-JP" altLang="en-US" sz="1800" b="1">
              <a:solidFill>
                <a:sysClr val="windowText" lastClr="000000"/>
              </a:solidFill>
              <a:latin typeface="Arial" panose="020B0604020202020204" pitchFamily="34" charset="0"/>
              <a:ea typeface="+mn-ea"/>
              <a:cs typeface="Arial" panose="020B0604020202020204" pitchFamily="34" charset="0"/>
            </a:rPr>
            <a:t>調整</a:t>
          </a:r>
          <a:endParaRPr kumimoji="1" lang="en-US" altLang="ja-JP" sz="1800" b="1">
            <a:solidFill>
              <a:sysClr val="windowText" lastClr="000000"/>
            </a:solidFill>
            <a:latin typeface="Arial" panose="020B0604020202020204" pitchFamily="34" charset="0"/>
            <a:ea typeface="+mn-ea"/>
            <a:cs typeface="Arial" panose="020B0604020202020204" pitchFamily="34" charset="0"/>
          </a:endParaRPr>
        </a:p>
        <a:p>
          <a:pPr algn="ctr"/>
          <a:r>
            <a:rPr kumimoji="1" lang="ja-JP" altLang="en-US" sz="1400" b="1">
              <a:solidFill>
                <a:sysClr val="windowText" lastClr="000000"/>
              </a:solidFill>
              <a:latin typeface="Arial" panose="020B0604020202020204" pitchFamily="34" charset="0"/>
              <a:ea typeface="+mn-ea"/>
              <a:cs typeface="Arial" panose="020B0604020202020204" pitchFamily="34" charset="0"/>
            </a:rPr>
            <a:t>（</a:t>
          </a:r>
          <a:r>
            <a:rPr kumimoji="1" lang="en-US" altLang="ja-JP" sz="1400" b="1">
              <a:solidFill>
                <a:sysClr val="windowText" lastClr="000000"/>
              </a:solidFill>
              <a:latin typeface="Arial" panose="020B0604020202020204" pitchFamily="34" charset="0"/>
              <a:ea typeface="+mn-ea"/>
              <a:cs typeface="Arial" panose="020B0604020202020204" pitchFamily="34" charset="0"/>
            </a:rPr>
            <a:t>※</a:t>
          </a:r>
          <a:r>
            <a:rPr kumimoji="1" lang="ja-JP" altLang="en-US" sz="1400" b="1">
              <a:solidFill>
                <a:sysClr val="windowText" lastClr="000000"/>
              </a:solidFill>
              <a:latin typeface="Arial" panose="020B0604020202020204" pitchFamily="34" charset="0"/>
              <a:ea typeface="+mn-ea"/>
              <a:cs typeface="Arial" panose="020B0604020202020204" pitchFamily="34" charset="0"/>
            </a:rPr>
            <a:t>）</a:t>
          </a:r>
          <a:endParaRPr kumimoji="1" lang="en-US" altLang="ja-JP" sz="1400" b="1">
            <a:solidFill>
              <a:sysClr val="windowText" lastClr="000000"/>
            </a:solidFill>
            <a:latin typeface="Arial" panose="020B0604020202020204" pitchFamily="34" charset="0"/>
            <a:ea typeface="+mn-ea"/>
            <a:cs typeface="Arial" panose="020B0604020202020204" pitchFamily="34" charset="0"/>
          </a:endParaRPr>
        </a:p>
        <a:p>
          <a:pPr algn="ctr"/>
          <a:r>
            <a:rPr kumimoji="1" lang="en-US" altLang="ja-JP" sz="1800" b="1">
              <a:solidFill>
                <a:sysClr val="windowText" lastClr="000000"/>
              </a:solidFill>
              <a:latin typeface="Arial" panose="020B0604020202020204" pitchFamily="34" charset="0"/>
              <a:ea typeface="+mn-ea"/>
              <a:cs typeface="Arial" panose="020B0604020202020204" pitchFamily="34" charset="0"/>
            </a:rPr>
            <a:t>-2,675</a:t>
          </a:r>
          <a:endParaRPr kumimoji="1" lang="en-US" altLang="ja-JP" sz="1100" b="1">
            <a:solidFill>
              <a:sysClr val="windowText" lastClr="000000"/>
            </a:solidFill>
            <a:latin typeface="Arial" panose="020B0604020202020204" pitchFamily="34" charset="0"/>
            <a:ea typeface="+mn-ea"/>
            <a:cs typeface="Arial" panose="020B0604020202020204" pitchFamily="34" charset="0"/>
          </a:endParaRPr>
        </a:p>
        <a:p>
          <a:pPr algn="ctr"/>
          <a:endParaRPr kumimoji="1" lang="en-US" altLang="ja-JP" sz="1100" b="1">
            <a:solidFill>
              <a:sysClr val="windowText" lastClr="000000"/>
            </a:solidFill>
            <a:latin typeface="Arial" panose="020B0604020202020204" pitchFamily="34" charset="0"/>
            <a:ea typeface="+mn-ea"/>
            <a:cs typeface="Arial" panose="020B0604020202020204" pitchFamily="34" charset="0"/>
          </a:endParaRPr>
        </a:p>
        <a:p>
          <a:pPr algn="ctr"/>
          <a:r>
            <a:rPr kumimoji="1" lang="ja-JP" altLang="en-US" sz="1100" b="1">
              <a:solidFill>
                <a:sysClr val="windowText" lastClr="000000"/>
              </a:solidFill>
              <a:latin typeface="Arial" panose="020B0604020202020204" pitchFamily="34" charset="0"/>
              <a:ea typeface="+mn-ea"/>
              <a:cs typeface="Arial" panose="020B0604020202020204" pitchFamily="34" charset="0"/>
            </a:rPr>
            <a:t>うち</a:t>
          </a:r>
          <a:r>
            <a:rPr kumimoji="1" lang="en-US" altLang="ja-JP" sz="1100" b="1">
              <a:solidFill>
                <a:sysClr val="windowText" lastClr="000000"/>
              </a:solidFill>
              <a:latin typeface="Arial" panose="020B0604020202020204" pitchFamily="34" charset="0"/>
              <a:ea typeface="+mn-ea"/>
              <a:cs typeface="Arial" panose="020B0604020202020204" pitchFamily="34" charset="0"/>
            </a:rPr>
            <a:t>CPS</a:t>
          </a:r>
          <a:r>
            <a:rPr kumimoji="1" lang="ja-JP" altLang="en-US" sz="1100" b="1">
              <a:solidFill>
                <a:sysClr val="windowText" lastClr="000000"/>
              </a:solidFill>
              <a:latin typeface="Arial" panose="020B0604020202020204" pitchFamily="34" charset="0"/>
              <a:ea typeface="+mn-ea"/>
              <a:cs typeface="Arial" panose="020B0604020202020204" pitchFamily="34" charset="0"/>
            </a:rPr>
            <a:t>の公正価値</a:t>
          </a:r>
          <a:endParaRPr kumimoji="1" lang="en-US" altLang="ja-JP" sz="1100" b="1">
            <a:solidFill>
              <a:sysClr val="windowText" lastClr="000000"/>
            </a:solidFill>
            <a:latin typeface="Arial" panose="020B0604020202020204" pitchFamily="34" charset="0"/>
            <a:ea typeface="+mn-ea"/>
            <a:cs typeface="Arial" panose="020B0604020202020204" pitchFamily="34" charset="0"/>
          </a:endParaRPr>
        </a:p>
        <a:p>
          <a:pPr algn="ctr"/>
          <a:r>
            <a:rPr kumimoji="1" lang="ja-JP" altLang="en-US" sz="1100" b="1">
              <a:solidFill>
                <a:sysClr val="windowText" lastClr="000000"/>
              </a:solidFill>
              <a:latin typeface="Arial" panose="020B0604020202020204" pitchFamily="34" charset="0"/>
              <a:ea typeface="+mn-ea"/>
              <a:cs typeface="Arial" panose="020B0604020202020204" pitchFamily="34" charset="0"/>
            </a:rPr>
            <a:t>増加の影響</a:t>
          </a:r>
          <a:endParaRPr kumimoji="1" lang="en-US" altLang="ja-JP" sz="1100" b="1">
            <a:solidFill>
              <a:sysClr val="windowText" lastClr="000000"/>
            </a:solidFill>
            <a:latin typeface="Arial" panose="020B0604020202020204" pitchFamily="34" charset="0"/>
            <a:ea typeface="+mn-ea"/>
            <a:cs typeface="Arial" panose="020B0604020202020204" pitchFamily="34" charset="0"/>
          </a:endParaRPr>
        </a:p>
        <a:p>
          <a:pPr algn="ctr"/>
          <a:r>
            <a:rPr kumimoji="1" lang="en-US" altLang="ja-JP" sz="1600" b="1">
              <a:solidFill>
                <a:sysClr val="windowText" lastClr="000000"/>
              </a:solidFill>
              <a:latin typeface="Arial" panose="020B0604020202020204" pitchFamily="34" charset="0"/>
              <a:ea typeface="+mn-ea"/>
              <a:cs typeface="Arial" panose="020B0604020202020204" pitchFamily="34" charset="0"/>
            </a:rPr>
            <a:t>-2,787</a:t>
          </a:r>
        </a:p>
        <a:p>
          <a:pPr algn="ctr"/>
          <a:endParaRPr kumimoji="1" lang="en-US" altLang="ja-JP" sz="1800" b="1">
            <a:solidFill>
              <a:sysClr val="windowText" lastClr="000000"/>
            </a:solidFill>
            <a:latin typeface="Arial" panose="020B0604020202020204" pitchFamily="34" charset="0"/>
            <a:ea typeface="+mn-ea"/>
            <a:cs typeface="Arial" panose="020B0604020202020204" pitchFamily="34" charset="0"/>
          </a:endParaRPr>
        </a:p>
        <a:p>
          <a:pPr algn="ctr"/>
          <a:endParaRPr kumimoji="1" lang="en-US" altLang="ja-JP" sz="1800" b="1">
            <a:solidFill>
              <a:sysClr val="windowText" lastClr="000000"/>
            </a:solidFill>
            <a:latin typeface="Arial" panose="020B0604020202020204" pitchFamily="34" charset="0"/>
            <a:ea typeface="+mn-ea"/>
            <a:cs typeface="Arial" panose="020B0604020202020204" pitchFamily="34" charset="0"/>
          </a:endParaRPr>
        </a:p>
        <a:p>
          <a:pPr algn="ctr"/>
          <a:endParaRPr kumimoji="1" lang="en-US" altLang="ja-JP" sz="1100" b="1">
            <a:solidFill>
              <a:sysClr val="windowText" lastClr="000000"/>
            </a:solidFill>
            <a:latin typeface="Arial" panose="020B0604020202020204" pitchFamily="34" charset="0"/>
            <a:ea typeface="+mn-ea"/>
            <a:cs typeface="Arial" panose="020B0604020202020204" pitchFamily="34" charset="0"/>
          </a:endParaRPr>
        </a:p>
        <a:p>
          <a:pPr algn="ctr"/>
          <a:endParaRPr kumimoji="1" lang="en-US" altLang="ja-JP" sz="1100" b="1">
            <a:solidFill>
              <a:sysClr val="windowText" lastClr="000000"/>
            </a:solidFill>
            <a:latin typeface="Arial" panose="020B0604020202020204" pitchFamily="34" charset="0"/>
            <a:ea typeface="+mn-ea"/>
            <a:cs typeface="Arial" panose="020B0604020202020204" pitchFamily="34" charset="0"/>
          </a:endParaRPr>
        </a:p>
        <a:p>
          <a:pPr algn="ctr"/>
          <a:endParaRPr kumimoji="1" lang="ja-JP" altLang="en-US" sz="1100" b="1">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18</xdr:col>
      <xdr:colOff>134471</xdr:colOff>
      <xdr:row>15</xdr:row>
      <xdr:rowOff>123265</xdr:rowOff>
    </xdr:from>
    <xdr:to>
      <xdr:col>26</xdr:col>
      <xdr:colOff>24655</xdr:colOff>
      <xdr:row>29</xdr:row>
      <xdr:rowOff>11206</xdr:rowOff>
    </xdr:to>
    <xdr:sp macro="" textlink="">
      <xdr:nvSpPr>
        <xdr:cNvPr id="15" name="テキスト ボックス 14"/>
        <xdr:cNvSpPr txBox="1"/>
      </xdr:nvSpPr>
      <xdr:spPr>
        <a:xfrm>
          <a:off x="3669304" y="3446432"/>
          <a:ext cx="1498851" cy="2851274"/>
        </a:xfrm>
        <a:prstGeom prst="rect">
          <a:avLst/>
        </a:prstGeom>
        <a:solidFill>
          <a:schemeClr val="accent2">
            <a:lumMod val="20000"/>
            <a:lumOff val="80000"/>
          </a:schemeClr>
        </a:solidFill>
        <a:ln w="57150"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Arial" panose="020B0604020202020204" pitchFamily="34" charset="0"/>
              <a:cs typeface="Arial" panose="020B0604020202020204" pitchFamily="34" charset="0"/>
            </a:rPr>
            <a:t>親会社所有者</a:t>
          </a:r>
          <a:endParaRPr kumimoji="1" lang="en-US" altLang="ja-JP" sz="1100" b="1">
            <a:solidFill>
              <a:sysClr val="windowText" lastClr="000000"/>
            </a:solidFill>
            <a:latin typeface="Arial" panose="020B0604020202020204" pitchFamily="34" charset="0"/>
            <a:cs typeface="Arial" panose="020B0604020202020204" pitchFamily="34" charset="0"/>
          </a:endParaRPr>
        </a:p>
        <a:p>
          <a:pPr algn="ctr"/>
          <a:r>
            <a:rPr kumimoji="1" lang="ja-JP" altLang="en-US" sz="1100" b="1">
              <a:solidFill>
                <a:sysClr val="windowText" lastClr="000000"/>
              </a:solidFill>
              <a:latin typeface="Arial" panose="020B0604020202020204" pitchFamily="34" charset="0"/>
              <a:cs typeface="Arial" panose="020B0604020202020204" pitchFamily="34" charset="0"/>
            </a:rPr>
            <a:t>帰属分</a:t>
          </a:r>
          <a:endParaRPr kumimoji="1" lang="en-US" altLang="ja-JP" sz="1100" b="1">
            <a:solidFill>
              <a:sysClr val="windowText" lastClr="000000"/>
            </a:solidFill>
            <a:latin typeface="Arial" panose="020B0604020202020204" pitchFamily="34" charset="0"/>
            <a:cs typeface="Arial" panose="020B0604020202020204" pitchFamily="34" charset="0"/>
          </a:endParaRPr>
        </a:p>
        <a:p>
          <a:pPr algn="ctr"/>
          <a:r>
            <a:rPr kumimoji="1" lang="ja-JP" altLang="en-US" sz="1800" b="1">
              <a:solidFill>
                <a:sysClr val="windowText" lastClr="000000"/>
              </a:solidFill>
              <a:latin typeface="Arial" panose="020B0604020202020204" pitchFamily="34" charset="0"/>
              <a:cs typeface="Arial" panose="020B0604020202020204" pitchFamily="34" charset="0"/>
            </a:rPr>
            <a:t>純損失</a:t>
          </a:r>
          <a:endParaRPr kumimoji="1" lang="en-US" altLang="ja-JP" sz="1800" b="1">
            <a:solidFill>
              <a:sysClr val="windowText" lastClr="000000"/>
            </a:solidFill>
            <a:latin typeface="Arial" panose="020B0604020202020204" pitchFamily="34" charset="0"/>
            <a:cs typeface="Arial" panose="020B0604020202020204" pitchFamily="34" charset="0"/>
          </a:endParaRPr>
        </a:p>
        <a:p>
          <a:pPr algn="ctr"/>
          <a:r>
            <a:rPr kumimoji="1" lang="en-US" altLang="ja-JP" sz="1800" b="1">
              <a:solidFill>
                <a:sysClr val="windowText" lastClr="000000"/>
              </a:solidFill>
              <a:latin typeface="Arial" panose="020B0604020202020204" pitchFamily="34" charset="0"/>
              <a:cs typeface="Arial" panose="020B0604020202020204" pitchFamily="34" charset="0"/>
            </a:rPr>
            <a:t>-1,769</a:t>
          </a:r>
        </a:p>
      </xdr:txBody>
    </xdr:sp>
    <xdr:clientData/>
  </xdr:twoCellAnchor>
  <xdr:twoCellAnchor>
    <xdr:from>
      <xdr:col>32</xdr:col>
      <xdr:colOff>107575</xdr:colOff>
      <xdr:row>15</xdr:row>
      <xdr:rowOff>123265</xdr:rowOff>
    </xdr:from>
    <xdr:to>
      <xdr:col>39</xdr:col>
      <xdr:colOff>56625</xdr:colOff>
      <xdr:row>22</xdr:row>
      <xdr:rowOff>153599</xdr:rowOff>
    </xdr:to>
    <xdr:sp macro="" textlink="">
      <xdr:nvSpPr>
        <xdr:cNvPr id="16" name="テキスト ボックス 15"/>
        <xdr:cNvSpPr txBox="1"/>
      </xdr:nvSpPr>
      <xdr:spPr>
        <a:xfrm>
          <a:off x="6446030" y="3396401"/>
          <a:ext cx="1464390" cy="1485062"/>
        </a:xfrm>
        <a:prstGeom prst="rect">
          <a:avLst/>
        </a:prstGeom>
        <a:solidFill>
          <a:schemeClr val="accent2">
            <a:lumMod val="20000"/>
            <a:lumOff val="80000"/>
          </a:schemeClr>
        </a:solidFill>
        <a:ln w="57150"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b="1">
              <a:solidFill>
                <a:sysClr val="windowText" lastClr="000000"/>
              </a:solidFill>
              <a:latin typeface="Arial" panose="020B0604020202020204" pitchFamily="34" charset="0"/>
              <a:cs typeface="Arial" panose="020B0604020202020204" pitchFamily="34" charset="0"/>
            </a:rPr>
            <a:t>持分法投資損失</a:t>
          </a:r>
          <a:endParaRPr kumimoji="1" lang="en-US" altLang="ja-JP" sz="1300" b="1">
            <a:solidFill>
              <a:sysClr val="windowText" lastClr="000000"/>
            </a:solidFill>
            <a:latin typeface="Arial" panose="020B0604020202020204" pitchFamily="34" charset="0"/>
            <a:cs typeface="Arial" panose="020B0604020202020204" pitchFamily="34" charset="0"/>
          </a:endParaRPr>
        </a:p>
        <a:p>
          <a:pPr algn="ctr"/>
          <a:r>
            <a:rPr kumimoji="1" lang="en-US" altLang="ja-JP" sz="1800" b="1">
              <a:solidFill>
                <a:sysClr val="windowText" lastClr="000000"/>
              </a:solidFill>
              <a:latin typeface="Arial" panose="020B0604020202020204" pitchFamily="34" charset="0"/>
              <a:cs typeface="Arial" panose="020B0604020202020204" pitchFamily="34" charset="0"/>
            </a:rPr>
            <a:t>-639</a:t>
          </a:r>
          <a:endParaRPr kumimoji="1" lang="ja-JP" altLang="en-US" sz="11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43</xdr:col>
      <xdr:colOff>103093</xdr:colOff>
      <xdr:row>15</xdr:row>
      <xdr:rowOff>123265</xdr:rowOff>
    </xdr:from>
    <xdr:to>
      <xdr:col>49</xdr:col>
      <xdr:colOff>401393</xdr:colOff>
      <xdr:row>22</xdr:row>
      <xdr:rowOff>153599</xdr:rowOff>
    </xdr:to>
    <xdr:sp macro="" textlink="">
      <xdr:nvSpPr>
        <xdr:cNvPr id="17" name="テキスト ボックス 16"/>
        <xdr:cNvSpPr txBox="1"/>
      </xdr:nvSpPr>
      <xdr:spPr>
        <a:xfrm>
          <a:off x="8788161" y="3396401"/>
          <a:ext cx="1493255" cy="1485062"/>
        </a:xfrm>
        <a:prstGeom prst="rect">
          <a:avLst/>
        </a:prstGeom>
        <a:solidFill>
          <a:schemeClr val="accent2">
            <a:lumMod val="20000"/>
            <a:lumOff val="80000"/>
          </a:schemeClr>
        </a:solidFill>
        <a:ln w="57150"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b="1">
              <a:solidFill>
                <a:sysClr val="windowText" lastClr="000000"/>
              </a:solidFill>
              <a:latin typeface="Arial" panose="020B0604020202020204" pitchFamily="34" charset="0"/>
              <a:cs typeface="Arial" panose="020B0604020202020204" pitchFamily="34" charset="0"/>
            </a:rPr>
            <a:t>持分法投資損失</a:t>
          </a:r>
          <a:endParaRPr kumimoji="1" lang="en-US" altLang="ja-JP" sz="1300" b="1">
            <a:solidFill>
              <a:sysClr val="windowText" lastClr="000000"/>
            </a:solidFill>
            <a:latin typeface="Arial" panose="020B0604020202020204" pitchFamily="34" charset="0"/>
            <a:cs typeface="Arial" panose="020B0604020202020204" pitchFamily="34" charset="0"/>
          </a:endParaRPr>
        </a:p>
        <a:p>
          <a:pPr algn="ctr"/>
          <a:r>
            <a:rPr kumimoji="1" lang="en-US" altLang="ja-JP" sz="1800" b="1">
              <a:solidFill>
                <a:sysClr val="windowText" lastClr="000000"/>
              </a:solidFill>
              <a:latin typeface="Arial" panose="020B0604020202020204" pitchFamily="34" charset="0"/>
              <a:cs typeface="Arial" panose="020B0604020202020204" pitchFamily="34" charset="0"/>
            </a:rPr>
            <a:t>-653</a:t>
          </a:r>
        </a:p>
        <a:p>
          <a:pPr algn="ctr"/>
          <a:endParaRPr kumimoji="1" lang="en-US" altLang="ja-JP" sz="600" b="1">
            <a:solidFill>
              <a:sysClr val="windowText" lastClr="000000"/>
            </a:solidFill>
            <a:latin typeface="Arial" panose="020B0604020202020204" pitchFamily="34" charset="0"/>
            <a:cs typeface="Arial" panose="020B0604020202020204" pitchFamily="34" charset="0"/>
          </a:endParaRPr>
        </a:p>
        <a:p>
          <a:pPr algn="ctr"/>
          <a:r>
            <a:rPr kumimoji="1" lang="ja-JP" altLang="en-US" sz="1100" b="1">
              <a:solidFill>
                <a:sysClr val="windowText" lastClr="000000"/>
              </a:solidFill>
              <a:latin typeface="Arial" panose="020B0604020202020204" pitchFamily="34" charset="0"/>
              <a:cs typeface="Arial" panose="020B0604020202020204" pitchFamily="34" charset="0"/>
            </a:rPr>
            <a:t>うち</a:t>
          </a:r>
          <a:r>
            <a:rPr kumimoji="1" lang="en-US" altLang="ja-JP" sz="1100" b="1">
              <a:solidFill>
                <a:sysClr val="windowText" lastClr="000000"/>
              </a:solidFill>
              <a:latin typeface="Arial" panose="020B0604020202020204" pitchFamily="34" charset="0"/>
              <a:cs typeface="Arial" panose="020B0604020202020204" pitchFamily="34" charset="0"/>
            </a:rPr>
            <a:t>CPS</a:t>
          </a:r>
          <a:r>
            <a:rPr kumimoji="1" lang="ja-JP" altLang="en-US" sz="1100" b="1">
              <a:solidFill>
                <a:sysClr val="windowText" lastClr="000000"/>
              </a:solidFill>
              <a:latin typeface="Arial" panose="020B0604020202020204" pitchFamily="34" charset="0"/>
              <a:cs typeface="Arial" panose="020B0604020202020204" pitchFamily="34" charset="0"/>
            </a:rPr>
            <a:t>の公正価値</a:t>
          </a:r>
          <a:endParaRPr kumimoji="1" lang="en-US" altLang="ja-JP" sz="1100" b="1">
            <a:solidFill>
              <a:sysClr val="windowText" lastClr="000000"/>
            </a:solidFill>
            <a:latin typeface="Arial" panose="020B0604020202020204" pitchFamily="34" charset="0"/>
            <a:cs typeface="Arial" panose="020B0604020202020204" pitchFamily="34" charset="0"/>
          </a:endParaRPr>
        </a:p>
        <a:p>
          <a:pPr algn="ctr"/>
          <a:r>
            <a:rPr kumimoji="1" lang="ja-JP" altLang="en-US" sz="1100" b="1">
              <a:solidFill>
                <a:sysClr val="windowText" lastClr="000000"/>
              </a:solidFill>
              <a:latin typeface="Arial" panose="020B0604020202020204" pitchFamily="34" charset="0"/>
              <a:cs typeface="Arial" panose="020B0604020202020204" pitchFamily="34" charset="0"/>
            </a:rPr>
            <a:t>増加の影響</a:t>
          </a:r>
          <a:endParaRPr kumimoji="1" lang="en-US" altLang="ja-JP" sz="1100" b="1">
            <a:solidFill>
              <a:sysClr val="windowText" lastClr="000000"/>
            </a:solidFill>
            <a:latin typeface="Arial" panose="020B0604020202020204" pitchFamily="34" charset="0"/>
            <a:cs typeface="Arial" panose="020B0604020202020204" pitchFamily="34" charset="0"/>
          </a:endParaRPr>
        </a:p>
        <a:p>
          <a:pPr algn="ctr"/>
          <a:r>
            <a:rPr kumimoji="1" lang="en-US" altLang="ja-JP" sz="1400" b="1">
              <a:solidFill>
                <a:sysClr val="windowText" lastClr="000000"/>
              </a:solidFill>
              <a:latin typeface="Arial" panose="020B0604020202020204" pitchFamily="34" charset="0"/>
              <a:cs typeface="Arial" panose="020B0604020202020204" pitchFamily="34" charset="0"/>
            </a:rPr>
            <a:t>-1,030</a:t>
          </a:r>
        </a:p>
      </xdr:txBody>
    </xdr:sp>
    <xdr:clientData/>
  </xdr:twoCellAnchor>
  <xdr:twoCellAnchor>
    <xdr:from>
      <xdr:col>26</xdr:col>
      <xdr:colOff>123265</xdr:colOff>
      <xdr:row>15</xdr:row>
      <xdr:rowOff>134070</xdr:rowOff>
    </xdr:from>
    <xdr:to>
      <xdr:col>32</xdr:col>
      <xdr:colOff>10583</xdr:colOff>
      <xdr:row>15</xdr:row>
      <xdr:rowOff>145379</xdr:rowOff>
    </xdr:to>
    <xdr:cxnSp macro="">
      <xdr:nvCxnSpPr>
        <xdr:cNvPr id="19" name="直線コネクタ 18"/>
        <xdr:cNvCxnSpPr/>
      </xdr:nvCxnSpPr>
      <xdr:spPr>
        <a:xfrm flipV="1">
          <a:off x="5214810" y="3407206"/>
          <a:ext cx="1134228" cy="11309"/>
        </a:xfrm>
        <a:prstGeom prst="line">
          <a:avLst/>
        </a:prstGeom>
        <a:ln w="5715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106174</xdr:colOff>
      <xdr:row>22</xdr:row>
      <xdr:rowOff>166688</xdr:rowOff>
    </xdr:from>
    <xdr:to>
      <xdr:col>32</xdr:col>
      <xdr:colOff>103186</xdr:colOff>
      <xdr:row>28</xdr:row>
      <xdr:rowOff>186019</xdr:rowOff>
    </xdr:to>
    <xdr:cxnSp macro="">
      <xdr:nvCxnSpPr>
        <xdr:cNvPr id="20" name="直線コネクタ 19"/>
        <xdr:cNvCxnSpPr/>
      </xdr:nvCxnSpPr>
      <xdr:spPr>
        <a:xfrm flipV="1">
          <a:off x="5178237" y="4865688"/>
          <a:ext cx="1259074" cy="1257581"/>
        </a:xfrm>
        <a:prstGeom prst="line">
          <a:avLst/>
        </a:prstGeom>
        <a:ln w="5715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100852</xdr:colOff>
      <xdr:row>17</xdr:row>
      <xdr:rowOff>45035</xdr:rowOff>
    </xdr:from>
    <xdr:to>
      <xdr:col>31</xdr:col>
      <xdr:colOff>190499</xdr:colOff>
      <xdr:row>21</xdr:row>
      <xdr:rowOff>45035</xdr:rowOff>
    </xdr:to>
    <xdr:sp macro="" textlink="">
      <xdr:nvSpPr>
        <xdr:cNvPr id="21" name="テキスト ボックス 20"/>
        <xdr:cNvSpPr txBox="1"/>
      </xdr:nvSpPr>
      <xdr:spPr>
        <a:xfrm>
          <a:off x="5192397" y="3733808"/>
          <a:ext cx="1120079" cy="831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持分</a:t>
          </a:r>
          <a:endParaRPr kumimoji="1" lang="en-US" altLang="ja-JP" sz="1800" b="1"/>
        </a:p>
        <a:p>
          <a:pPr algn="ctr"/>
          <a:r>
            <a:rPr kumimoji="1" lang="ja-JP" altLang="en-US" sz="1400" b="1"/>
            <a:t>（約</a:t>
          </a:r>
          <a:r>
            <a:rPr kumimoji="1" lang="en-US" altLang="ja-JP" sz="1400" b="1"/>
            <a:t>36</a:t>
          </a:r>
          <a:r>
            <a:rPr kumimoji="1" lang="ja-JP" altLang="en-US" sz="1400" b="1"/>
            <a:t>％）</a:t>
          </a:r>
        </a:p>
      </xdr:txBody>
    </xdr:sp>
    <xdr:clientData/>
  </xdr:twoCellAnchor>
  <xdr:twoCellAnchor>
    <xdr:from>
      <xdr:col>39</xdr:col>
      <xdr:colOff>157391</xdr:colOff>
      <xdr:row>17</xdr:row>
      <xdr:rowOff>76545</xdr:rowOff>
    </xdr:from>
    <xdr:to>
      <xdr:col>43</xdr:col>
      <xdr:colOff>28523</xdr:colOff>
      <xdr:row>20</xdr:row>
      <xdr:rowOff>200320</xdr:rowOff>
    </xdr:to>
    <xdr:sp macro="" textlink="">
      <xdr:nvSpPr>
        <xdr:cNvPr id="22" name="二等辺三角形 21"/>
        <xdr:cNvSpPr/>
      </xdr:nvSpPr>
      <xdr:spPr>
        <a:xfrm rot="5400000">
          <a:off x="7988774" y="3787730"/>
          <a:ext cx="747229" cy="70240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105029</xdr:colOff>
      <xdr:row>17</xdr:row>
      <xdr:rowOff>124170</xdr:rowOff>
    </xdr:from>
    <xdr:to>
      <xdr:col>43</xdr:col>
      <xdr:colOff>172264</xdr:colOff>
      <xdr:row>20</xdr:row>
      <xdr:rowOff>152694</xdr:rowOff>
    </xdr:to>
    <xdr:sp macro="" textlink="">
      <xdr:nvSpPr>
        <xdr:cNvPr id="23" name="テキスト ボックス 22"/>
        <xdr:cNvSpPr txBox="1"/>
      </xdr:nvSpPr>
      <xdr:spPr>
        <a:xfrm>
          <a:off x="7742347" y="3812943"/>
          <a:ext cx="1114985" cy="651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円転換</a:t>
          </a:r>
        </a:p>
      </xdr:txBody>
    </xdr:sp>
    <xdr:clientData/>
  </xdr:twoCellAnchor>
  <xdr:twoCellAnchor>
    <xdr:from>
      <xdr:col>31</xdr:col>
      <xdr:colOff>156882</xdr:colOff>
      <xdr:row>15</xdr:row>
      <xdr:rowOff>191915</xdr:rowOff>
    </xdr:from>
    <xdr:to>
      <xdr:col>31</xdr:col>
      <xdr:colOff>158750</xdr:colOff>
      <xdr:row>22</xdr:row>
      <xdr:rowOff>84949</xdr:rowOff>
    </xdr:to>
    <xdr:cxnSp macro="">
      <xdr:nvCxnSpPr>
        <xdr:cNvPr id="24" name="直線矢印コネクタ 23"/>
        <xdr:cNvCxnSpPr/>
      </xdr:nvCxnSpPr>
      <xdr:spPr>
        <a:xfrm>
          <a:off x="6278859" y="3465051"/>
          <a:ext cx="1868" cy="1347762"/>
        </a:xfrm>
        <a:prstGeom prst="straightConnector1">
          <a:avLst/>
        </a:prstGeom>
        <a:ln w="5715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85729</xdr:colOff>
      <xdr:row>22</xdr:row>
      <xdr:rowOff>1</xdr:rowOff>
    </xdr:from>
    <xdr:to>
      <xdr:col>16</xdr:col>
      <xdr:colOff>171458</xdr:colOff>
      <xdr:row>28</xdr:row>
      <xdr:rowOff>66675</xdr:rowOff>
    </xdr:to>
    <xdr:sp macro="" textlink="">
      <xdr:nvSpPr>
        <xdr:cNvPr id="25" name="角丸四角形吹き出し 24"/>
        <xdr:cNvSpPr/>
      </xdr:nvSpPr>
      <xdr:spPr>
        <a:xfrm rot="16200000">
          <a:off x="1281119" y="4081461"/>
          <a:ext cx="1323974" cy="2686054"/>
        </a:xfrm>
        <a:prstGeom prst="wedgeRoundRectCallout">
          <a:avLst>
            <a:gd name="adj1" fmla="val 99460"/>
            <a:gd name="adj2" fmla="val -163"/>
            <a:gd name="adj3" fmla="val 16667"/>
          </a:avLst>
        </a:prstGeom>
        <a:solidFill>
          <a:srgbClr val="FFFFCC"/>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Arial" panose="020B0604020202020204" pitchFamily="34" charset="0"/>
            <a:cs typeface="Arial" panose="020B0604020202020204" pitchFamily="34" charset="0"/>
          </a:endParaRPr>
        </a:p>
      </xdr:txBody>
    </xdr:sp>
    <xdr:clientData/>
  </xdr:twoCellAnchor>
  <xdr:twoCellAnchor>
    <xdr:from>
      <xdr:col>3</xdr:col>
      <xdr:colOff>180975</xdr:colOff>
      <xdr:row>22</xdr:row>
      <xdr:rowOff>134471</xdr:rowOff>
    </xdr:from>
    <xdr:to>
      <xdr:col>16</xdr:col>
      <xdr:colOff>133351</xdr:colOff>
      <xdr:row>28</xdr:row>
      <xdr:rowOff>38100</xdr:rowOff>
    </xdr:to>
    <xdr:sp macro="" textlink="">
      <xdr:nvSpPr>
        <xdr:cNvPr id="26" name="テキスト ボックス 25"/>
        <xdr:cNvSpPr txBox="1"/>
      </xdr:nvSpPr>
      <xdr:spPr>
        <a:xfrm>
          <a:off x="695325" y="4896971"/>
          <a:ext cx="2552701" cy="1160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Arial" panose="020B0604020202020204" pitchFamily="34" charset="0"/>
              <a:ea typeface="+mj-ea"/>
              <a:cs typeface="Arial" panose="020B0604020202020204" pitchFamily="34" charset="0"/>
            </a:rPr>
            <a:t>アリババが、</a:t>
          </a:r>
          <a:r>
            <a:rPr kumimoji="1" lang="en-US" altLang="ja-JP" sz="1050">
              <a:latin typeface="Arial" panose="020B0604020202020204" pitchFamily="34" charset="0"/>
              <a:ea typeface="+mj-ea"/>
              <a:cs typeface="Arial" panose="020B0604020202020204" pitchFamily="34" charset="0"/>
            </a:rPr>
            <a:t>SEC</a:t>
          </a:r>
          <a:r>
            <a:rPr kumimoji="1" lang="ja-JP" altLang="en-US" sz="1050">
              <a:latin typeface="Arial" panose="020B0604020202020204" pitchFamily="34" charset="0"/>
              <a:ea typeface="+mj-ea"/>
              <a:cs typeface="Arial" panose="020B0604020202020204" pitchFamily="34" charset="0"/>
            </a:rPr>
            <a:t>に提出した登録届出書によれば、普通株式１株当たりの公正価値は、</a:t>
          </a:r>
          <a:r>
            <a:rPr kumimoji="1" lang="en-US" altLang="ja-JP" sz="1050">
              <a:latin typeface="Arial" panose="020B0604020202020204" pitchFamily="34" charset="0"/>
              <a:ea typeface="+mj-ea"/>
              <a:cs typeface="Arial" panose="020B0604020202020204" pitchFamily="34" charset="0"/>
            </a:rPr>
            <a:t>2013</a:t>
          </a:r>
          <a:r>
            <a:rPr kumimoji="1" lang="ja-JP" altLang="en-US" sz="1050">
              <a:latin typeface="Arial" panose="020B0604020202020204" pitchFamily="34" charset="0"/>
              <a:ea typeface="+mj-ea"/>
              <a:cs typeface="Arial" panose="020B0604020202020204" pitchFamily="34" charset="0"/>
            </a:rPr>
            <a:t>年</a:t>
          </a:r>
          <a:r>
            <a:rPr kumimoji="1" lang="en-US" altLang="ja-JP" sz="1050">
              <a:latin typeface="Arial" panose="020B0604020202020204" pitchFamily="34" charset="0"/>
              <a:ea typeface="+mj-ea"/>
              <a:cs typeface="Arial" panose="020B0604020202020204" pitchFamily="34" charset="0"/>
            </a:rPr>
            <a:t>10</a:t>
          </a:r>
          <a:r>
            <a:rPr kumimoji="1" lang="ja-JP" altLang="en-US" sz="1050">
              <a:latin typeface="Arial" panose="020B0604020202020204" pitchFamily="34" charset="0"/>
              <a:ea typeface="+mj-ea"/>
              <a:cs typeface="Arial" panose="020B0604020202020204" pitchFamily="34" charset="0"/>
            </a:rPr>
            <a:t>月</a:t>
          </a:r>
          <a:r>
            <a:rPr kumimoji="1" lang="ja-JP" altLang="en-US" sz="1050" baseline="0">
              <a:latin typeface="Arial" panose="020B0604020202020204" pitchFamily="34" charset="0"/>
              <a:ea typeface="+mj-ea"/>
              <a:cs typeface="Arial" panose="020B0604020202020204" pitchFamily="34" charset="0"/>
            </a:rPr>
            <a:t> </a:t>
          </a:r>
          <a:r>
            <a:rPr kumimoji="1" lang="en-US" altLang="ja-JP" sz="1050" baseline="0">
              <a:latin typeface="Arial" panose="020B0604020202020204" pitchFamily="34" charset="0"/>
              <a:ea typeface="+mj-ea"/>
              <a:cs typeface="Arial" panose="020B0604020202020204" pitchFamily="34" charset="0"/>
            </a:rPr>
            <a:t>~</a:t>
          </a:r>
          <a:r>
            <a:rPr kumimoji="1" lang="en-US" altLang="ja-JP" sz="1050">
              <a:latin typeface="Arial" panose="020B0604020202020204" pitchFamily="34" charset="0"/>
              <a:ea typeface="+mj-ea"/>
              <a:cs typeface="Arial" panose="020B0604020202020204" pitchFamily="34" charset="0"/>
            </a:rPr>
            <a:t> 12</a:t>
          </a:r>
          <a:r>
            <a:rPr kumimoji="1" lang="ja-JP" altLang="en-US" sz="1050">
              <a:latin typeface="Arial" panose="020B0604020202020204" pitchFamily="34" charset="0"/>
              <a:ea typeface="+mj-ea"/>
              <a:cs typeface="Arial" panose="020B0604020202020204" pitchFamily="34" charset="0"/>
            </a:rPr>
            <a:t>月期においては、</a:t>
          </a:r>
          <a:r>
            <a:rPr kumimoji="1" lang="en-US" altLang="ja-JP" sz="1050">
              <a:latin typeface="Arial" panose="020B0604020202020204" pitchFamily="34" charset="0"/>
              <a:ea typeface="+mj-ea"/>
              <a:cs typeface="Arial" panose="020B0604020202020204" pitchFamily="34" charset="0"/>
            </a:rPr>
            <a:t>USD 25</a:t>
          </a:r>
          <a:r>
            <a:rPr kumimoji="1" lang="ja-JP" altLang="en-US" sz="1050">
              <a:latin typeface="Arial" panose="020B0604020202020204" pitchFamily="34" charset="0"/>
              <a:ea typeface="+mj-ea"/>
              <a:cs typeface="Arial" panose="020B0604020202020204" pitchFamily="34" charset="0"/>
            </a:rPr>
            <a:t>となり、</a:t>
          </a:r>
          <a:r>
            <a:rPr kumimoji="1" lang="en-US" altLang="ja-JP" sz="1050">
              <a:latin typeface="Arial" panose="020B0604020202020204" pitchFamily="34" charset="0"/>
              <a:ea typeface="+mj-ea"/>
              <a:cs typeface="Arial" panose="020B0604020202020204" pitchFamily="34" charset="0"/>
            </a:rPr>
            <a:t>2014</a:t>
          </a:r>
          <a:r>
            <a:rPr kumimoji="1" lang="ja-JP" altLang="en-US" sz="1050">
              <a:latin typeface="Arial" panose="020B0604020202020204" pitchFamily="34" charset="0"/>
              <a:ea typeface="+mj-ea"/>
              <a:cs typeface="Arial" panose="020B0604020202020204" pitchFamily="34" charset="0"/>
            </a:rPr>
            <a:t>年</a:t>
          </a:r>
          <a:r>
            <a:rPr kumimoji="1" lang="en-US" altLang="ja-JP" sz="1050">
              <a:latin typeface="Arial" panose="020B0604020202020204" pitchFamily="34" charset="0"/>
              <a:ea typeface="+mj-ea"/>
              <a:cs typeface="Arial" panose="020B0604020202020204" pitchFamily="34" charset="0"/>
            </a:rPr>
            <a:t>6</a:t>
          </a:r>
          <a:r>
            <a:rPr kumimoji="1" lang="ja-JP" altLang="en-US" sz="1050">
              <a:latin typeface="Arial" panose="020B0604020202020204" pitchFamily="34" charset="0"/>
              <a:ea typeface="+mj-ea"/>
              <a:cs typeface="Arial" panose="020B0604020202020204" pitchFamily="34" charset="0"/>
            </a:rPr>
            <a:t>月においては、</a:t>
          </a:r>
          <a:r>
            <a:rPr kumimoji="1" lang="en-US" altLang="ja-JP" sz="1050">
              <a:latin typeface="Arial" panose="020B0604020202020204" pitchFamily="34" charset="0"/>
              <a:ea typeface="+mj-ea"/>
              <a:cs typeface="Arial" panose="020B0604020202020204" pitchFamily="34" charset="0"/>
            </a:rPr>
            <a:t>USD 56</a:t>
          </a:r>
          <a:r>
            <a:rPr kumimoji="1" lang="ja-JP" altLang="en-US" sz="1050">
              <a:latin typeface="Arial" panose="020B0604020202020204" pitchFamily="34" charset="0"/>
              <a:ea typeface="+mj-ea"/>
              <a:cs typeface="Arial" panose="020B0604020202020204" pitchFamily="34" charset="0"/>
            </a:rPr>
            <a:t>となったと記載</a:t>
          </a:r>
        </a:p>
      </xdr:txBody>
    </xdr:sp>
    <xdr:clientData/>
  </xdr:twoCellAnchor>
  <xdr:twoCellAnchor>
    <xdr:from>
      <xdr:col>1</xdr:col>
      <xdr:colOff>56029</xdr:colOff>
      <xdr:row>30</xdr:row>
      <xdr:rowOff>22411</xdr:rowOff>
    </xdr:from>
    <xdr:to>
      <xdr:col>49</xdr:col>
      <xdr:colOff>627530</xdr:colOff>
      <xdr:row>33</xdr:row>
      <xdr:rowOff>171450</xdr:rowOff>
    </xdr:to>
    <xdr:sp macro="" textlink="">
      <xdr:nvSpPr>
        <xdr:cNvPr id="27" name="テキスト ボックス 26"/>
        <xdr:cNvSpPr txBox="1"/>
      </xdr:nvSpPr>
      <xdr:spPr>
        <a:xfrm>
          <a:off x="170329" y="6461311"/>
          <a:ext cx="10401301" cy="777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Arial" panose="020B0604020202020204" pitchFamily="34" charset="0"/>
              <a:cs typeface="Arial" panose="020B0604020202020204" pitchFamily="34" charset="0"/>
            </a:rPr>
            <a:t>※IFRS</a:t>
          </a:r>
          <a:r>
            <a:rPr kumimoji="1" lang="ja-JP" altLang="en-US" sz="1100">
              <a:latin typeface="Arial" panose="020B0604020202020204" pitchFamily="34" charset="0"/>
              <a:cs typeface="Arial" panose="020B0604020202020204" pitchFamily="34" charset="0"/>
            </a:rPr>
            <a:t>調整は、主にアリババ発行の転換優先株</a:t>
          </a:r>
          <a:r>
            <a:rPr kumimoji="1" lang="en-US" altLang="ja-JP" sz="1100">
              <a:latin typeface="Arial" panose="020B0604020202020204" pitchFamily="34" charset="0"/>
              <a:cs typeface="Arial" panose="020B0604020202020204" pitchFamily="34" charset="0"/>
            </a:rPr>
            <a:t>(CPS: Convertible Preference Shares)</a:t>
          </a:r>
          <a:r>
            <a:rPr kumimoji="1" lang="ja-JP" altLang="en-US" sz="1100">
              <a:latin typeface="Arial" panose="020B0604020202020204" pitchFamily="34" charset="0"/>
              <a:cs typeface="Arial" panose="020B0604020202020204" pitchFamily="34" charset="0"/>
            </a:rPr>
            <a:t>の公正価値変動</a:t>
          </a:r>
          <a:r>
            <a:rPr kumimoji="1" lang="en-US" altLang="ja-JP" sz="1100">
              <a:latin typeface="Arial" panose="020B0604020202020204" pitchFamily="34" charset="0"/>
              <a:cs typeface="Arial" panose="020B0604020202020204" pitchFamily="34" charset="0"/>
            </a:rPr>
            <a:t>(2014/1/1 ~</a:t>
          </a:r>
          <a:r>
            <a:rPr kumimoji="1" lang="ja-JP" altLang="en-US" sz="1100" baseline="0">
              <a:latin typeface="Arial" panose="020B0604020202020204" pitchFamily="34" charset="0"/>
              <a:cs typeface="Arial" panose="020B0604020202020204" pitchFamily="34" charset="0"/>
            </a:rPr>
            <a:t> </a:t>
          </a:r>
          <a:r>
            <a:rPr kumimoji="1" lang="en-US" altLang="ja-JP" sz="1100" baseline="0">
              <a:latin typeface="Arial" panose="020B0604020202020204" pitchFamily="34" charset="0"/>
              <a:cs typeface="Arial" panose="020B0604020202020204" pitchFamily="34" charset="0"/>
            </a:rPr>
            <a:t>6/30)</a:t>
          </a:r>
          <a:r>
            <a:rPr kumimoji="1" lang="ja-JP" altLang="en-US" sz="1100" baseline="0">
              <a:latin typeface="Arial" panose="020B0604020202020204" pitchFamily="34" charset="0"/>
              <a:cs typeface="Arial" panose="020B0604020202020204" pitchFamily="34" charset="0"/>
            </a:rPr>
            <a:t>によるもの</a:t>
          </a:r>
          <a:endParaRPr kumimoji="1" lang="en-US" altLang="ja-JP" sz="1100" baseline="0">
            <a:latin typeface="Arial" panose="020B0604020202020204" pitchFamily="34" charset="0"/>
            <a:cs typeface="Arial" panose="020B0604020202020204" pitchFamily="34" charset="0"/>
          </a:endParaRPr>
        </a:p>
        <a:p>
          <a:r>
            <a:rPr kumimoji="1" lang="ja-JP" altLang="en-US" sz="1100" baseline="0">
              <a:latin typeface="Arial" panose="020B0604020202020204" pitchFamily="34" charset="0"/>
              <a:cs typeface="Arial" panose="020B0604020202020204" pitchFamily="34" charset="0"/>
            </a:rPr>
            <a:t>　 （</a:t>
          </a:r>
          <a:r>
            <a:rPr kumimoji="1" lang="en-US" altLang="ja-JP" sz="1100" baseline="0">
              <a:latin typeface="Arial" panose="020B0604020202020204" pitchFamily="34" charset="0"/>
              <a:cs typeface="Arial" panose="020B0604020202020204" pitchFamily="34" charset="0"/>
            </a:rPr>
            <a:t>US-GAAP</a:t>
          </a:r>
          <a:r>
            <a:rPr kumimoji="1" lang="ja-JP" altLang="en-US" sz="1100" baseline="0">
              <a:latin typeface="Arial" panose="020B0604020202020204" pitchFamily="34" charset="0"/>
              <a:cs typeface="Arial" panose="020B0604020202020204" pitchFamily="34" charset="0"/>
            </a:rPr>
            <a:t>：</a:t>
          </a:r>
          <a:r>
            <a:rPr kumimoji="1" lang="en-US" altLang="ja-JP" sz="1100" baseline="0">
              <a:latin typeface="Arial" panose="020B0604020202020204" pitchFamily="34" charset="0"/>
              <a:cs typeface="Arial" panose="020B0604020202020204" pitchFamily="34" charset="0"/>
            </a:rPr>
            <a:t>mezzanine equity</a:t>
          </a:r>
          <a:r>
            <a:rPr kumimoji="1" lang="ja-JP" altLang="en-US" sz="1100" baseline="0">
              <a:latin typeface="Arial" panose="020B0604020202020204" pitchFamily="34" charset="0"/>
              <a:cs typeface="Arial" panose="020B0604020202020204" pitchFamily="34" charset="0"/>
            </a:rPr>
            <a:t>に計上し、払込金額で計上／</a:t>
          </a:r>
          <a:r>
            <a:rPr kumimoji="1" lang="en-US" altLang="ja-JP" sz="1100" baseline="0">
              <a:latin typeface="Arial" panose="020B0604020202020204" pitchFamily="34" charset="0"/>
              <a:cs typeface="Arial" panose="020B0604020202020204" pitchFamily="34" charset="0"/>
            </a:rPr>
            <a:t>IFRS</a:t>
          </a:r>
          <a:r>
            <a:rPr kumimoji="1" lang="ja-JP" altLang="en-US" sz="1100" baseline="0">
              <a:latin typeface="Arial" panose="020B0604020202020204" pitchFamily="34" charset="0"/>
              <a:cs typeface="Arial" panose="020B0604020202020204" pitchFamily="34" charset="0"/>
            </a:rPr>
            <a:t>：負債計上し、公正価値測定。公正価値の変動は損益に認識）</a:t>
          </a:r>
          <a:endParaRPr kumimoji="1" lang="en-US" altLang="ja-JP" sz="1100" baseline="0">
            <a:latin typeface="Arial" panose="020B0604020202020204" pitchFamily="34" charset="0"/>
            <a:cs typeface="Arial" panose="020B0604020202020204" pitchFamily="34" charset="0"/>
          </a:endParaRPr>
        </a:p>
        <a:p>
          <a:r>
            <a:rPr kumimoji="1" lang="ja-JP" altLang="en-US" sz="1100" baseline="0">
              <a:latin typeface="Arial" panose="020B0604020202020204" pitchFamily="34" charset="0"/>
              <a:cs typeface="Arial" panose="020B0604020202020204" pitchFamily="34" charset="0"/>
            </a:rPr>
            <a:t>　 また、株式公開時に転換優先株が普通株に自動的に転換され、</a:t>
          </a:r>
          <a:r>
            <a:rPr kumimoji="1" lang="en-US" altLang="ja-JP" sz="1100" baseline="0">
              <a:latin typeface="Arial" panose="020B0604020202020204" pitchFamily="34" charset="0"/>
              <a:cs typeface="Arial" panose="020B0604020202020204" pitchFamily="34" charset="0"/>
            </a:rPr>
            <a:t>IFRS</a:t>
          </a:r>
          <a:r>
            <a:rPr kumimoji="1" lang="ja-JP" altLang="en-US" sz="1100" baseline="0">
              <a:latin typeface="Arial" panose="020B0604020202020204" pitchFamily="34" charset="0"/>
              <a:cs typeface="Arial" panose="020B0604020202020204" pitchFamily="34" charset="0"/>
            </a:rPr>
            <a:t>で負債に計上されていた転換優先株は公正価値で資本に振り替えられる。</a:t>
          </a:r>
          <a:endParaRPr kumimoji="1" lang="ja-JP" altLang="en-US" sz="11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a648358\My%20Documents\Old%20Retrieve%20Reports\1Q07%20Trend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AC\CLOSE\QTR-DIST\2003\4Q\PrisQ4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AC\CLOSE\2013\07-July%202013\Period%2015OB\Trends\TR-1%20Jul13_Per_13_Qtrly_Trends_Maste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kathcunningham\Local%20Settings\Temp\Sprint%20Affiliated%20Revenue%20Report%20QTD%20&amp;%20YT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kathcunningham\Local%20Settings\Temp\4Q06Tren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cdocter\Local%20Settings\Temp\PR%20tables_4Q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CONSOL"/>
      <sheetName val="WIRELESS"/>
      <sheetName val="LONG DISTANCE"/>
      <sheetName val="WIMAX 4G"/>
      <sheetName val="STATS"/>
      <sheetName val="LOCAL"/>
    </sheetNames>
    <sheetDataSet>
      <sheetData sheetId="0">
        <row r="4">
          <cell r="B4" t="str">
            <v>CONSPRNX</v>
          </cell>
        </row>
        <row r="5">
          <cell r="B5" t="str">
            <v>ACURYR</v>
          </cell>
        </row>
        <row r="6">
          <cell r="B6" t="str">
            <v>A1YRP</v>
          </cell>
        </row>
        <row r="7">
          <cell r="B7" t="str">
            <v>A2YRP</v>
          </cell>
        </row>
        <row r="20">
          <cell r="B20" t="str">
            <v>M.YTD</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 release - consol QTR"/>
      <sheetName val="press release - consol YTD"/>
      <sheetName val="Footnotes (1)"/>
      <sheetName val="Footnotes"/>
      <sheetName val="selected operating results"/>
      <sheetName val="selected operating results PF"/>
      <sheetName val="Pro forma EPS"/>
      <sheetName val="DIRPUB"/>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sol BS"/>
      <sheetName val="CONSOL TREND"/>
      <sheetName val="WIRELESS TREND"/>
      <sheetName val="WIRELINE TREND"/>
      <sheetName val="CORPORATE &amp; OTHER TREND"/>
    </sheetNames>
    <sheetDataSet>
      <sheetData sheetId="0">
        <row r="3">
          <cell r="B3">
            <v>41455</v>
          </cell>
        </row>
      </sheetData>
      <sheetData sheetId="1" refreshError="1"/>
      <sheetData sheetId="2"/>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Consol QTD"/>
      <sheetName val="Consol YTD"/>
      <sheetName val="PCS"/>
      <sheetName val="LD"/>
      <sheetName val="Wildbird"/>
      <sheetName val="LTD"/>
    </sheetNames>
    <sheetDataSet>
      <sheetData sheetId="0">
        <row r="7">
          <cell r="B7">
            <v>38990</v>
          </cell>
        </row>
        <row r="8">
          <cell r="B8">
            <v>38625</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CONSOL"/>
      <sheetName val="CONSOL-PF"/>
      <sheetName val="PCS"/>
      <sheetName val="PCS-PF"/>
      <sheetName val="LONG DISTANCE"/>
      <sheetName val="LOCAL"/>
    </sheetNames>
    <sheetDataSet>
      <sheetData sheetId="0" refreshError="1">
        <row r="11">
          <cell r="B11">
            <v>38898</v>
          </cell>
        </row>
        <row r="12">
          <cell r="B12">
            <v>38807</v>
          </cell>
        </row>
        <row r="13">
          <cell r="B13">
            <v>38717</v>
          </cell>
        </row>
        <row r="17">
          <cell r="B17">
            <v>38352</v>
          </cell>
        </row>
        <row r="19">
          <cell r="B19" t="str">
            <v>M.QTD</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Table 4 IS"/>
      <sheetName val="Table 6 EPS Recon"/>
      <sheetName val="Table 6a EPS Recon"/>
      <sheetName val="Table 7 BS"/>
      <sheetName val="Table 8 CF"/>
      <sheetName val="Table 10 OIBDA RECON QTR"/>
      <sheetName val="Table 10 continued"/>
      <sheetName val="Table 11 OIBDA RECON YTD"/>
      <sheetName val="Table 12 Adj OIBDA Margin RECON"/>
      <sheetName val="Table 13 &amp; 14 FCF &amp; Net Debt"/>
      <sheetName val="Footnotes"/>
      <sheetName val="NON-GAAP(TO USE OR NOT)"/>
    </sheetNames>
    <sheetDataSet>
      <sheetData sheetId="0">
        <row r="15">
          <cell r="B15">
            <v>38898</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pageSetUpPr fitToPage="1"/>
  </sheetPr>
  <dimension ref="A1:N52"/>
  <sheetViews>
    <sheetView showGridLines="0" tabSelected="1" view="pageBreakPreview" zoomScale="70" zoomScaleNormal="40" zoomScaleSheetLayoutView="70" workbookViewId="0">
      <selection activeCell="B8" sqref="B8:G21"/>
    </sheetView>
  </sheetViews>
  <sheetFormatPr defaultColWidth="9" defaultRowHeight="13.5"/>
  <cols>
    <col min="1" max="1" width="2.625" style="1" customWidth="1"/>
    <col min="2" max="2" width="1.5" style="1" customWidth="1"/>
    <col min="3" max="3" width="15.125" style="1" customWidth="1"/>
    <col min="4" max="4" width="11.5" style="1" customWidth="1"/>
    <col min="5" max="5" width="9" style="1"/>
    <col min="6" max="6" width="9.875" style="1" customWidth="1"/>
    <col min="7" max="7" width="22.75" style="1" customWidth="1"/>
    <col min="8" max="8" width="2.875" style="1" customWidth="1"/>
    <col min="9" max="9" width="12.125" style="1" customWidth="1"/>
    <col min="10" max="10" width="21.625" style="1" customWidth="1"/>
    <col min="11" max="11" width="10.375" style="1" customWidth="1"/>
    <col min="12" max="12" width="17.875" style="1" customWidth="1"/>
    <col min="13" max="13" width="7.25" style="1" customWidth="1"/>
    <col min="14" max="14" width="1.625" style="1" customWidth="1"/>
    <col min="15" max="16384" width="9" style="1"/>
  </cols>
  <sheetData>
    <row r="1" spans="1:14" ht="6" customHeight="1"/>
    <row r="2" spans="1:14" ht="27" customHeight="1">
      <c r="L2" s="1244"/>
      <c r="M2" s="1244"/>
      <c r="N2" s="70"/>
    </row>
    <row r="3" spans="1:14" ht="17.25" customHeight="1" thickBot="1">
      <c r="A3" s="71"/>
      <c r="B3" s="71"/>
      <c r="C3" s="71"/>
      <c r="D3" s="71"/>
      <c r="E3" s="71"/>
      <c r="F3" s="71"/>
      <c r="G3" s="71"/>
      <c r="H3" s="71"/>
      <c r="I3" s="71"/>
      <c r="J3" s="71"/>
      <c r="K3" s="71"/>
      <c r="L3" s="71"/>
      <c r="M3" s="71"/>
      <c r="N3" s="53"/>
    </row>
    <row r="4" spans="1:14" ht="14.25" thickTop="1"/>
    <row r="5" spans="1:14" ht="28.5" customHeight="1">
      <c r="J5" s="299"/>
      <c r="K5" s="299"/>
      <c r="L5" s="299"/>
      <c r="M5" s="299"/>
    </row>
    <row r="6" spans="1:14" ht="15" customHeight="1">
      <c r="B6" s="72"/>
      <c r="C6" s="72"/>
      <c r="D6" s="72"/>
      <c r="E6" s="72"/>
      <c r="F6" s="72"/>
      <c r="G6" s="72"/>
      <c r="J6" s="299"/>
      <c r="K6" s="299"/>
      <c r="L6" s="299"/>
      <c r="M6" s="299"/>
    </row>
    <row r="7" spans="1:14" ht="16.5" customHeight="1">
      <c r="B7" s="86"/>
      <c r="C7" s="86"/>
      <c r="D7" s="86"/>
      <c r="E7" s="86"/>
      <c r="F7" s="86"/>
      <c r="G7" s="86"/>
      <c r="I7" s="304" t="s">
        <v>29</v>
      </c>
      <c r="J7" s="305"/>
      <c r="K7" s="305"/>
      <c r="L7" s="305"/>
      <c r="M7" s="306"/>
    </row>
    <row r="8" spans="1:14" ht="15" customHeight="1">
      <c r="B8" s="1247" t="s">
        <v>274</v>
      </c>
      <c r="C8" s="1247"/>
      <c r="D8" s="1247"/>
      <c r="E8" s="1247"/>
      <c r="F8" s="1247"/>
      <c r="G8" s="1247"/>
      <c r="I8" s="307" t="s">
        <v>24</v>
      </c>
      <c r="J8" s="47" t="s">
        <v>20</v>
      </c>
      <c r="K8" s="47"/>
      <c r="L8" s="47"/>
      <c r="M8" s="308" t="s">
        <v>32</v>
      </c>
    </row>
    <row r="9" spans="1:14" ht="15" customHeight="1">
      <c r="B9" s="1247"/>
      <c r="C9" s="1247"/>
      <c r="D9" s="1247"/>
      <c r="E9" s="1247"/>
      <c r="F9" s="1247"/>
      <c r="G9" s="1247"/>
      <c r="I9" s="307" t="s">
        <v>25</v>
      </c>
      <c r="J9" s="47" t="s">
        <v>126</v>
      </c>
      <c r="K9" s="47"/>
      <c r="L9" s="47"/>
      <c r="M9" s="308" t="s">
        <v>282</v>
      </c>
    </row>
    <row r="10" spans="1:14" ht="15" customHeight="1">
      <c r="B10" s="1247"/>
      <c r="C10" s="1247"/>
      <c r="D10" s="1247"/>
      <c r="E10" s="1247"/>
      <c r="F10" s="1247"/>
      <c r="G10" s="1247"/>
      <c r="H10" s="82"/>
      <c r="I10" s="307" t="s">
        <v>26</v>
      </c>
      <c r="J10" s="47" t="s">
        <v>127</v>
      </c>
      <c r="K10" s="47"/>
      <c r="L10" s="47"/>
      <c r="M10" s="308" t="s">
        <v>283</v>
      </c>
    </row>
    <row r="11" spans="1:14" ht="16.5" customHeight="1">
      <c r="B11" s="1247"/>
      <c r="C11" s="1247"/>
      <c r="D11" s="1247"/>
      <c r="E11" s="1247"/>
      <c r="F11" s="1247"/>
      <c r="G11" s="1247"/>
      <c r="H11" s="82"/>
      <c r="I11" s="307" t="s">
        <v>27</v>
      </c>
      <c r="J11" s="83" t="s">
        <v>264</v>
      </c>
      <c r="K11" s="83"/>
      <c r="L11" s="83"/>
      <c r="M11" s="308" t="s">
        <v>284</v>
      </c>
      <c r="N11" s="53"/>
    </row>
    <row r="12" spans="1:14" ht="16.5" customHeight="1">
      <c r="B12" s="1247"/>
      <c r="C12" s="1247"/>
      <c r="D12" s="1247"/>
      <c r="E12" s="1247"/>
      <c r="F12" s="1247"/>
      <c r="G12" s="1247"/>
      <c r="H12" s="82"/>
      <c r="I12" s="307" t="s">
        <v>28</v>
      </c>
      <c r="J12" s="47" t="s">
        <v>300</v>
      </c>
      <c r="K12" s="309"/>
      <c r="L12" s="309"/>
      <c r="M12" s="308" t="s">
        <v>285</v>
      </c>
      <c r="N12" s="73"/>
    </row>
    <row r="13" spans="1:14" ht="16.5" customHeight="1">
      <c r="B13" s="1247"/>
      <c r="C13" s="1247"/>
      <c r="D13" s="1247"/>
      <c r="E13" s="1247"/>
      <c r="F13" s="1247"/>
      <c r="G13" s="1247"/>
      <c r="H13" s="82"/>
      <c r="I13" s="307" t="s">
        <v>55</v>
      </c>
      <c r="J13" s="318" t="s">
        <v>79</v>
      </c>
      <c r="K13" s="310"/>
      <c r="L13" s="310"/>
      <c r="M13" s="308" t="s">
        <v>286</v>
      </c>
      <c r="N13" s="73"/>
    </row>
    <row r="14" spans="1:14" ht="16.5" customHeight="1">
      <c r="B14" s="1247"/>
      <c r="C14" s="1247"/>
      <c r="D14" s="1247"/>
      <c r="E14" s="1247"/>
      <c r="F14" s="1247"/>
      <c r="G14" s="1247"/>
      <c r="H14" s="82"/>
      <c r="I14" s="307" t="s">
        <v>56</v>
      </c>
      <c r="J14" s="318" t="s">
        <v>80</v>
      </c>
      <c r="K14" s="310"/>
      <c r="L14" s="310"/>
      <c r="M14" s="308" t="s">
        <v>287</v>
      </c>
      <c r="N14" s="73"/>
    </row>
    <row r="15" spans="1:14" ht="18" customHeight="1">
      <c r="B15" s="1247"/>
      <c r="C15" s="1247"/>
      <c r="D15" s="1247"/>
      <c r="E15" s="1247"/>
      <c r="F15" s="1247"/>
      <c r="G15" s="1247"/>
      <c r="H15" s="82"/>
      <c r="I15" s="307" t="s">
        <v>150</v>
      </c>
      <c r="J15" s="83" t="s">
        <v>165</v>
      </c>
      <c r="K15" s="83"/>
      <c r="L15" s="83"/>
      <c r="M15" s="308" t="s">
        <v>288</v>
      </c>
      <c r="N15" s="73"/>
    </row>
    <row r="16" spans="1:14" ht="18" customHeight="1">
      <c r="B16" s="1247"/>
      <c r="C16" s="1247"/>
      <c r="D16" s="1247"/>
      <c r="E16" s="1247"/>
      <c r="F16" s="1247"/>
      <c r="G16" s="1247"/>
      <c r="H16" s="82"/>
      <c r="I16" s="307" t="s">
        <v>123</v>
      </c>
      <c r="J16" s="47" t="s">
        <v>124</v>
      </c>
      <c r="K16" s="47"/>
      <c r="L16" s="47"/>
      <c r="M16" s="308" t="s">
        <v>289</v>
      </c>
      <c r="N16" s="73"/>
    </row>
    <row r="17" spans="2:14" ht="14.25" customHeight="1">
      <c r="B17" s="1247"/>
      <c r="C17" s="1247"/>
      <c r="D17" s="1247"/>
      <c r="E17" s="1247"/>
      <c r="F17" s="1247"/>
      <c r="G17" s="1247"/>
      <c r="H17" s="82"/>
      <c r="I17" s="307" t="s">
        <v>0</v>
      </c>
      <c r="J17" s="47" t="s">
        <v>130</v>
      </c>
      <c r="K17" s="47"/>
      <c r="L17" s="47"/>
      <c r="M17" s="308" t="s">
        <v>290</v>
      </c>
      <c r="N17" s="73"/>
    </row>
    <row r="18" spans="2:14" ht="18.75" customHeight="1">
      <c r="B18" s="1247"/>
      <c r="C18" s="1247"/>
      <c r="D18" s="1247"/>
      <c r="E18" s="1247"/>
      <c r="F18" s="1247"/>
      <c r="G18" s="1247"/>
      <c r="H18" s="82"/>
      <c r="I18" s="307" t="s">
        <v>0</v>
      </c>
      <c r="J18" s="47" t="s">
        <v>131</v>
      </c>
      <c r="K18" s="47"/>
      <c r="L18" s="47"/>
      <c r="M18" s="308" t="s">
        <v>291</v>
      </c>
      <c r="N18" s="73"/>
    </row>
    <row r="19" spans="2:14" ht="16.5" customHeight="1">
      <c r="B19" s="1247"/>
      <c r="C19" s="1247"/>
      <c r="D19" s="1247"/>
      <c r="E19" s="1247"/>
      <c r="F19" s="1247"/>
      <c r="G19" s="1247"/>
      <c r="H19" s="82"/>
      <c r="I19" s="307" t="s">
        <v>1</v>
      </c>
      <c r="J19" s="47" t="s">
        <v>132</v>
      </c>
      <c r="K19" s="47"/>
      <c r="L19" s="47"/>
      <c r="M19" s="308" t="s">
        <v>292</v>
      </c>
      <c r="N19" s="73"/>
    </row>
    <row r="20" spans="2:14" ht="16.5" customHeight="1">
      <c r="B20" s="1247"/>
      <c r="C20" s="1247"/>
      <c r="D20" s="1247"/>
      <c r="E20" s="1247"/>
      <c r="F20" s="1247"/>
      <c r="G20" s="1247"/>
      <c r="H20" s="82"/>
      <c r="I20" s="307" t="s">
        <v>2</v>
      </c>
      <c r="J20" s="47" t="s">
        <v>129</v>
      </c>
      <c r="K20" s="47"/>
      <c r="L20" s="47"/>
      <c r="M20" s="308" t="s">
        <v>293</v>
      </c>
      <c r="N20" s="73"/>
    </row>
    <row r="21" spans="2:14" ht="17.25" customHeight="1">
      <c r="B21" s="1247"/>
      <c r="C21" s="1247"/>
      <c r="D21" s="1247"/>
      <c r="E21" s="1247"/>
      <c r="F21" s="1247"/>
      <c r="G21" s="1247"/>
      <c r="H21" s="82"/>
      <c r="I21" s="307" t="s">
        <v>57</v>
      </c>
      <c r="J21" s="47" t="s">
        <v>60</v>
      </c>
      <c r="K21" s="47"/>
      <c r="L21" s="47"/>
      <c r="M21" s="308" t="s">
        <v>294</v>
      </c>
      <c r="N21" s="73"/>
    </row>
    <row r="22" spans="2:14" ht="17.25" customHeight="1">
      <c r="B22" s="1243" t="s">
        <v>273</v>
      </c>
      <c r="C22" s="1243"/>
      <c r="D22" s="1243"/>
      <c r="E22" s="1243"/>
      <c r="F22" s="1243"/>
      <c r="G22" s="1243"/>
      <c r="I22" s="307" t="s">
        <v>58</v>
      </c>
      <c r="J22" s="47" t="s">
        <v>298</v>
      </c>
      <c r="K22" s="47"/>
      <c r="L22" s="47"/>
      <c r="M22" s="308" t="s">
        <v>295</v>
      </c>
    </row>
    <row r="23" spans="2:14" ht="17.25" customHeight="1">
      <c r="B23" s="1243"/>
      <c r="C23" s="1243"/>
      <c r="D23" s="1243"/>
      <c r="E23" s="1243"/>
      <c r="F23" s="1243"/>
      <c r="G23" s="1243"/>
      <c r="I23" s="307" t="s">
        <v>59</v>
      </c>
      <c r="J23" s="47" t="s">
        <v>61</v>
      </c>
      <c r="K23" s="47"/>
      <c r="L23" s="47"/>
      <c r="M23" s="308" t="s">
        <v>297</v>
      </c>
    </row>
    <row r="24" spans="2:14" ht="17.25" customHeight="1">
      <c r="B24" s="1243"/>
      <c r="C24" s="1243"/>
      <c r="D24" s="1243"/>
      <c r="E24" s="1243"/>
      <c r="F24" s="1243"/>
      <c r="G24" s="1243"/>
      <c r="I24" s="464" t="s">
        <v>188</v>
      </c>
      <c r="J24" s="465" t="s">
        <v>390</v>
      </c>
      <c r="K24" s="465"/>
      <c r="L24" s="465"/>
      <c r="M24" s="375" t="s">
        <v>296</v>
      </c>
    </row>
    <row r="25" spans="2:14" ht="17.25" customHeight="1">
      <c r="B25" s="1243"/>
      <c r="C25" s="1243"/>
      <c r="D25" s="1243"/>
      <c r="E25" s="1243"/>
      <c r="F25" s="1243"/>
      <c r="G25" s="1243"/>
      <c r="I25" s="47"/>
      <c r="J25" s="47"/>
      <c r="K25" s="47"/>
      <c r="L25" s="47"/>
      <c r="M25"/>
    </row>
    <row r="26" spans="2:14" ht="17.25" customHeight="1">
      <c r="B26" s="1243"/>
      <c r="C26" s="1243"/>
      <c r="D26" s="1243"/>
      <c r="E26" s="1243"/>
      <c r="F26" s="1243"/>
      <c r="G26" s="1243"/>
      <c r="M26" s="300"/>
    </row>
    <row r="27" spans="2:14" ht="17.25" customHeight="1">
      <c r="B27" s="1243"/>
      <c r="C27" s="1243"/>
      <c r="D27" s="1243"/>
      <c r="E27" s="1243"/>
      <c r="F27" s="1243"/>
      <c r="G27" s="1243"/>
      <c r="M27" s="300"/>
    </row>
    <row r="28" spans="2:14" ht="17.25" customHeight="1">
      <c r="B28" s="1243"/>
      <c r="C28" s="1243"/>
      <c r="D28" s="1243"/>
      <c r="E28" s="1243"/>
      <c r="F28" s="1243"/>
      <c r="G28" s="1243"/>
      <c r="M28" s="300"/>
    </row>
    <row r="29" spans="2:14" ht="15" customHeight="1">
      <c r="B29" s="1243"/>
      <c r="C29" s="1243"/>
      <c r="D29" s="1243"/>
      <c r="E29" s="1243"/>
      <c r="F29" s="1243"/>
      <c r="G29" s="1243"/>
    </row>
    <row r="30" spans="2:14" ht="15" customHeight="1">
      <c r="B30" s="1243"/>
      <c r="C30" s="1243"/>
      <c r="D30" s="1243"/>
      <c r="E30" s="1243"/>
      <c r="F30" s="1243"/>
      <c r="G30" s="1243"/>
    </row>
    <row r="31" spans="2:14" ht="15" customHeight="1">
      <c r="B31" s="1243"/>
      <c r="C31" s="1243"/>
      <c r="D31" s="1243"/>
      <c r="E31" s="1243"/>
      <c r="F31" s="1243"/>
      <c r="G31" s="1243"/>
    </row>
    <row r="32" spans="2:14" ht="15" customHeight="1">
      <c r="B32" s="365"/>
      <c r="C32" s="365"/>
      <c r="D32" s="365"/>
      <c r="E32" s="365"/>
      <c r="F32" s="365"/>
      <c r="G32" s="365"/>
    </row>
    <row r="33" spans="1:14" ht="15" customHeight="1">
      <c r="B33" s="365"/>
      <c r="C33" s="365"/>
      <c r="D33" s="365"/>
      <c r="E33" s="365"/>
      <c r="F33" s="365"/>
      <c r="G33" s="365"/>
    </row>
    <row r="34" spans="1:14" ht="15" customHeight="1">
      <c r="B34" s="365"/>
      <c r="C34" s="365"/>
      <c r="D34" s="365"/>
      <c r="E34" s="365"/>
      <c r="F34" s="365"/>
      <c r="G34" s="365"/>
    </row>
    <row r="35" spans="1:14" ht="15" customHeight="1">
      <c r="B35" s="713"/>
      <c r="C35" s="713"/>
      <c r="D35" s="713"/>
      <c r="E35" s="713"/>
      <c r="F35" s="713"/>
      <c r="G35" s="713"/>
    </row>
    <row r="36" spans="1:14" ht="14.25" thickBot="1">
      <c r="A36" s="71"/>
      <c r="B36" s="71"/>
      <c r="C36" s="71"/>
      <c r="D36" s="71"/>
      <c r="E36" s="71"/>
      <c r="F36" s="71"/>
      <c r="G36" s="71"/>
      <c r="H36" s="71"/>
      <c r="I36" s="71"/>
      <c r="J36" s="71"/>
      <c r="K36" s="71"/>
      <c r="L36" s="189"/>
      <c r="M36" s="189"/>
      <c r="N36" s="53"/>
    </row>
    <row r="37" spans="1:14" ht="14.25" thickTop="1"/>
    <row r="40" spans="1:14">
      <c r="C40" s="1245"/>
      <c r="D40" s="1246"/>
      <c r="E40" s="1246"/>
      <c r="F40" s="1246"/>
      <c r="G40" s="1246"/>
      <c r="H40" s="1246"/>
    </row>
    <row r="41" spans="1:14">
      <c r="C41" s="1246"/>
      <c r="D41" s="1246"/>
      <c r="E41" s="1246"/>
      <c r="F41" s="1246"/>
      <c r="G41" s="1246"/>
      <c r="H41" s="1246"/>
    </row>
    <row r="42" spans="1:14">
      <c r="C42" s="1246"/>
      <c r="D42" s="1246"/>
      <c r="E42" s="1246"/>
      <c r="F42" s="1246"/>
      <c r="G42" s="1246"/>
      <c r="H42" s="1246"/>
    </row>
    <row r="43" spans="1:14">
      <c r="C43" s="1246"/>
      <c r="D43" s="1246"/>
      <c r="E43" s="1246"/>
      <c r="F43" s="1246"/>
      <c r="G43" s="1246"/>
      <c r="H43" s="1246"/>
    </row>
    <row r="44" spans="1:14">
      <c r="C44" s="1246"/>
      <c r="D44" s="1246"/>
      <c r="E44" s="1246"/>
      <c r="F44" s="1246"/>
      <c r="G44" s="1246"/>
      <c r="H44" s="1246"/>
    </row>
    <row r="45" spans="1:14">
      <c r="C45" s="1246"/>
      <c r="D45" s="1246"/>
      <c r="E45" s="1246"/>
      <c r="F45" s="1246"/>
      <c r="G45" s="1246"/>
      <c r="H45" s="1246"/>
    </row>
    <row r="46" spans="1:14">
      <c r="D46" s="87"/>
    </row>
    <row r="47" spans="1:14">
      <c r="B47" s="1242"/>
      <c r="C47" s="1242"/>
      <c r="D47" s="1242"/>
      <c r="E47" s="1242"/>
      <c r="F47" s="1242"/>
      <c r="G47" s="1242"/>
    </row>
    <row r="48" spans="1:14">
      <c r="B48" s="1242"/>
      <c r="C48" s="1242"/>
      <c r="D48" s="1242"/>
      <c r="E48" s="1242"/>
      <c r="F48" s="1242"/>
      <c r="G48" s="1242"/>
    </row>
    <row r="49" spans="2:7">
      <c r="B49" s="1242"/>
      <c r="C49" s="1242"/>
      <c r="D49" s="1242"/>
      <c r="E49" s="1242"/>
      <c r="F49" s="1242"/>
      <c r="G49" s="1242"/>
    </row>
    <row r="50" spans="2:7">
      <c r="B50" s="1242"/>
      <c r="C50" s="1242"/>
      <c r="D50" s="1242"/>
      <c r="E50" s="1242"/>
      <c r="F50" s="1242"/>
      <c r="G50" s="1242"/>
    </row>
    <row r="51" spans="2:7">
      <c r="B51" s="1242"/>
      <c r="C51" s="1242"/>
      <c r="D51" s="1242"/>
      <c r="E51" s="1242"/>
      <c r="F51" s="1242"/>
      <c r="G51" s="1242"/>
    </row>
    <row r="52" spans="2:7">
      <c r="B52" s="1242"/>
      <c r="C52" s="1242"/>
      <c r="D52" s="1242"/>
      <c r="E52" s="1242"/>
      <c r="F52" s="1242"/>
      <c r="G52" s="1242"/>
    </row>
  </sheetData>
  <mergeCells count="5">
    <mergeCell ref="B47:G52"/>
    <mergeCell ref="B22:G31"/>
    <mergeCell ref="L2:M2"/>
    <mergeCell ref="C40:H45"/>
    <mergeCell ref="B8:G21"/>
  </mergeCells>
  <phoneticPr fontId="3"/>
  <printOptions horizontalCentered="1"/>
  <pageMargins left="0.19685039370078741" right="0.19685039370078741" top="0.55118110236220474" bottom="0.19685039370078741" header="0.27559055118110237" footer="0.19685039370078741"/>
  <pageSetup paperSize="9" scale="98" firstPageNumber="0" orientation="landscape" useFirstPageNumber="1" r:id="rId1"/>
  <headerFooter differentFirst="1" alignWithMargins="0"/>
  <rowBreaks count="1" manualBreakCount="1">
    <brk id="21" max="13" man="1"/>
  </rowBreaks>
  <colBreaks count="1" manualBreakCount="1">
    <brk id="12"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T62"/>
  <sheetViews>
    <sheetView showGridLines="0" view="pageBreakPreview" zoomScale="70" zoomScaleNormal="70" zoomScaleSheetLayoutView="70" workbookViewId="0"/>
  </sheetViews>
  <sheetFormatPr defaultRowHeight="15.75" customHeight="1"/>
  <cols>
    <col min="1" max="1" width="1.5" style="5" customWidth="1"/>
    <col min="2" max="3" width="2.625" style="5" customWidth="1"/>
    <col min="4" max="5" width="3.5" style="3" customWidth="1"/>
    <col min="6" max="6" width="38.5" style="3" customWidth="1"/>
    <col min="7" max="7" width="1.625" style="5" customWidth="1"/>
    <col min="8" max="12" width="15.125" style="6" customWidth="1"/>
    <col min="13" max="13" width="1.625" style="5" customWidth="1"/>
    <col min="14" max="15" width="15.125" style="18" customWidth="1"/>
    <col min="16" max="16" width="15.125" style="21" customWidth="1"/>
    <col min="17" max="17" width="15.125" style="18" customWidth="1"/>
    <col min="18" max="18" width="15.125" style="5" customWidth="1" collapsed="1"/>
    <col min="19" max="19" width="3.25" style="5" customWidth="1"/>
    <col min="20" max="16384" width="9" style="5"/>
  </cols>
  <sheetData>
    <row r="1" spans="1:19" ht="29.25" customHeight="1">
      <c r="A1" s="75" t="s">
        <v>125</v>
      </c>
      <c r="B1" s="13"/>
      <c r="C1" s="13"/>
      <c r="G1" s="43"/>
      <c r="H1" s="28"/>
      <c r="I1" s="28"/>
      <c r="J1" s="28"/>
      <c r="K1" s="28"/>
      <c r="L1" s="28"/>
      <c r="R1" s="45" t="s">
        <v>486</v>
      </c>
    </row>
    <row r="2" spans="1:19" ht="14.25" customHeight="1" thickBot="1">
      <c r="A2" s="23"/>
      <c r="B2" s="360" t="s">
        <v>77</v>
      </c>
      <c r="C2" s="15"/>
      <c r="G2" s="23"/>
      <c r="H2" s="17"/>
      <c r="I2" s="17"/>
      <c r="J2" s="17"/>
      <c r="K2" s="17"/>
      <c r="L2" s="17"/>
      <c r="N2" s="21"/>
      <c r="O2" s="21"/>
      <c r="Q2" s="21"/>
      <c r="R2" s="14"/>
    </row>
    <row r="3" spans="1:19" ht="18" customHeight="1" thickBot="1">
      <c r="A3" s="24"/>
      <c r="B3" s="2" t="s">
        <v>11</v>
      </c>
      <c r="C3" s="11"/>
      <c r="D3" s="105"/>
      <c r="E3" s="105"/>
      <c r="F3" s="130"/>
      <c r="G3" s="24"/>
      <c r="H3" s="1331" t="s">
        <v>506</v>
      </c>
      <c r="I3" s="1332"/>
      <c r="J3" s="1332"/>
      <c r="K3" s="1332"/>
      <c r="L3" s="1333"/>
      <c r="N3" s="1331" t="s">
        <v>481</v>
      </c>
      <c r="O3" s="1332"/>
      <c r="P3" s="1332"/>
      <c r="Q3" s="1332"/>
      <c r="R3" s="1333"/>
    </row>
    <row r="4" spans="1:19" ht="18" customHeight="1" thickBot="1">
      <c r="A4" s="24"/>
      <c r="B4" s="16"/>
      <c r="C4" s="6"/>
      <c r="D4" s="48"/>
      <c r="E4" s="48"/>
      <c r="F4" s="193" t="s">
        <v>16</v>
      </c>
      <c r="G4" s="24"/>
      <c r="H4" s="451" t="s">
        <v>480</v>
      </c>
      <c r="I4" s="256" t="s">
        <v>479</v>
      </c>
      <c r="J4" s="256" t="s">
        <v>478</v>
      </c>
      <c r="K4" s="19" t="s">
        <v>477</v>
      </c>
      <c r="L4" s="1237" t="s">
        <v>37</v>
      </c>
      <c r="M4" s="430"/>
      <c r="N4" s="940" t="s">
        <v>480</v>
      </c>
      <c r="O4" s="288" t="s">
        <v>479</v>
      </c>
      <c r="P4" s="256" t="s">
        <v>478</v>
      </c>
      <c r="Q4" s="19" t="s">
        <v>477</v>
      </c>
      <c r="R4" s="1237" t="s">
        <v>37</v>
      </c>
    </row>
    <row r="5" spans="1:19" ht="18" customHeight="1">
      <c r="A5" s="24"/>
      <c r="B5" s="16"/>
      <c r="C5" s="25"/>
      <c r="D5" s="672" t="s">
        <v>11</v>
      </c>
      <c r="E5" s="673"/>
      <c r="F5" s="674"/>
      <c r="G5" s="675"/>
      <c r="H5" s="676">
        <v>4617693</v>
      </c>
      <c r="I5" s="677">
        <v>8840164</v>
      </c>
      <c r="J5" s="744">
        <v>9220097</v>
      </c>
      <c r="K5" s="1328"/>
      <c r="L5" s="1221">
        <v>9170054</v>
      </c>
      <c r="M5" s="430"/>
      <c r="N5" s="1012">
        <v>9386533</v>
      </c>
      <c r="O5" s="936"/>
      <c r="P5" s="744"/>
      <c r="Q5" s="1328"/>
      <c r="R5" s="1221"/>
      <c r="S5" s="57"/>
    </row>
    <row r="6" spans="1:19" ht="18" customHeight="1">
      <c r="A6" s="24"/>
      <c r="B6" s="16"/>
      <c r="C6" s="25"/>
      <c r="D6" s="678"/>
      <c r="E6" s="1334" t="s">
        <v>49</v>
      </c>
      <c r="F6" s="1335"/>
      <c r="G6" s="675"/>
      <c r="H6" s="442">
        <v>1746260</v>
      </c>
      <c r="I6" s="440">
        <v>4747874</v>
      </c>
      <c r="J6" s="443">
        <v>4991039</v>
      </c>
      <c r="K6" s="1329"/>
      <c r="L6" s="1219">
        <v>4914373</v>
      </c>
      <c r="M6" s="430"/>
      <c r="N6" s="1010">
        <v>5084494</v>
      </c>
      <c r="O6" s="937"/>
      <c r="P6" s="443"/>
      <c r="Q6" s="1329"/>
      <c r="R6" s="1219"/>
      <c r="S6" s="57"/>
    </row>
    <row r="7" spans="1:19" ht="18" customHeight="1">
      <c r="A7" s="24"/>
      <c r="B7" s="16"/>
      <c r="C7" s="25"/>
      <c r="D7" s="678"/>
      <c r="E7" s="1336" t="s">
        <v>12</v>
      </c>
      <c r="F7" s="1335"/>
      <c r="G7" s="675"/>
      <c r="H7" s="442">
        <v>503578</v>
      </c>
      <c r="I7" s="440">
        <v>2110735</v>
      </c>
      <c r="J7" s="443">
        <v>2214091</v>
      </c>
      <c r="K7" s="1329"/>
      <c r="L7" s="1219">
        <v>2243855</v>
      </c>
      <c r="M7" s="430"/>
      <c r="N7" s="1010">
        <v>2230500</v>
      </c>
      <c r="O7" s="937"/>
      <c r="P7" s="443"/>
      <c r="Q7" s="1329"/>
      <c r="R7" s="1219"/>
      <c r="S7" s="57"/>
    </row>
    <row r="8" spans="1:19" ht="18" customHeight="1">
      <c r="A8" s="24"/>
      <c r="B8" s="16"/>
      <c r="C8" s="25"/>
      <c r="D8" s="678"/>
      <c r="E8" s="1337" t="s">
        <v>13</v>
      </c>
      <c r="F8" s="1338"/>
      <c r="G8" s="675"/>
      <c r="H8" s="442">
        <v>1185656</v>
      </c>
      <c r="I8" s="440">
        <v>707106</v>
      </c>
      <c r="J8" s="443">
        <v>701130</v>
      </c>
      <c r="K8" s="1329"/>
      <c r="L8" s="1219">
        <v>664095</v>
      </c>
      <c r="M8" s="430"/>
      <c r="N8" s="1010">
        <v>708091</v>
      </c>
      <c r="O8" s="937"/>
      <c r="P8" s="443"/>
      <c r="Q8" s="1329"/>
      <c r="R8" s="1219"/>
      <c r="S8" s="57"/>
    </row>
    <row r="9" spans="1:19" ht="18" customHeight="1">
      <c r="A9" s="24"/>
      <c r="B9" s="16"/>
      <c r="C9" s="25"/>
      <c r="D9" s="678"/>
      <c r="E9" s="1339" t="s">
        <v>67</v>
      </c>
      <c r="F9" s="1340"/>
      <c r="G9" s="675"/>
      <c r="H9" s="1225">
        <v>826872</v>
      </c>
      <c r="I9" s="440">
        <v>913372</v>
      </c>
      <c r="J9" s="443">
        <v>970854</v>
      </c>
      <c r="K9" s="1329"/>
      <c r="L9" s="1219">
        <v>995210</v>
      </c>
      <c r="M9" s="430"/>
      <c r="N9" s="1010">
        <v>1029609</v>
      </c>
      <c r="O9" s="937"/>
      <c r="P9" s="443"/>
      <c r="Q9" s="1329"/>
      <c r="R9" s="1219"/>
      <c r="S9" s="57"/>
    </row>
    <row r="10" spans="1:19" ht="18" customHeight="1">
      <c r="A10" s="24"/>
      <c r="B10" s="16"/>
      <c r="C10" s="25"/>
      <c r="D10" s="678"/>
      <c r="E10" s="1343" t="s">
        <v>75</v>
      </c>
      <c r="F10" s="1344"/>
      <c r="G10" s="675"/>
      <c r="H10" s="679">
        <v>157437</v>
      </c>
      <c r="I10" s="680">
        <v>162765</v>
      </c>
      <c r="J10" s="745">
        <v>144249</v>
      </c>
      <c r="K10" s="1329"/>
      <c r="L10" s="1223">
        <v>153363</v>
      </c>
      <c r="M10" s="430"/>
      <c r="N10" s="1224">
        <v>134260</v>
      </c>
      <c r="O10" s="938"/>
      <c r="P10" s="745"/>
      <c r="Q10" s="1329"/>
      <c r="R10" s="1223"/>
      <c r="S10" s="57"/>
    </row>
    <row r="11" spans="1:19" ht="18" customHeight="1" thickBot="1">
      <c r="A11" s="24"/>
      <c r="B11" s="41"/>
      <c r="C11" s="44"/>
      <c r="D11" s="682"/>
      <c r="E11" s="1341" t="s">
        <v>76</v>
      </c>
      <c r="F11" s="1342"/>
      <c r="G11" s="675"/>
      <c r="H11" s="445">
        <v>197890</v>
      </c>
      <c r="I11" s="683">
        <v>198312</v>
      </c>
      <c r="J11" s="446">
        <v>198734</v>
      </c>
      <c r="K11" s="1330"/>
      <c r="L11" s="1218">
        <v>199156</v>
      </c>
      <c r="M11" s="430"/>
      <c r="N11" s="1011">
        <v>199578</v>
      </c>
      <c r="O11" s="939"/>
      <c r="P11" s="446"/>
      <c r="Q11" s="1330"/>
      <c r="R11" s="1218"/>
      <c r="S11" s="57"/>
    </row>
    <row r="12" spans="1:19" ht="18" customHeight="1" thickBot="1">
      <c r="A12" s="23"/>
      <c r="B12" s="15"/>
      <c r="C12" s="15"/>
      <c r="D12" s="584"/>
      <c r="E12" s="584"/>
      <c r="F12" s="584"/>
      <c r="G12" s="684"/>
      <c r="H12" s="434"/>
      <c r="I12" s="434"/>
      <c r="J12" s="434"/>
      <c r="K12" s="434"/>
      <c r="L12" s="434"/>
      <c r="M12" s="430"/>
      <c r="N12" s="434"/>
      <c r="O12" s="434"/>
      <c r="P12" s="434"/>
      <c r="Q12" s="434"/>
      <c r="R12" s="434"/>
      <c r="S12" s="57"/>
    </row>
    <row r="13" spans="1:19" ht="18" customHeight="1" thickBot="1">
      <c r="B13" s="59" t="s">
        <v>15</v>
      </c>
      <c r="C13" s="60"/>
      <c r="D13" s="685"/>
      <c r="E13" s="685"/>
      <c r="F13" s="686"/>
      <c r="G13" s="435"/>
      <c r="H13" s="1331" t="s">
        <v>506</v>
      </c>
      <c r="I13" s="1332"/>
      <c r="J13" s="1332"/>
      <c r="K13" s="1332"/>
      <c r="L13" s="1333"/>
      <c r="M13" s="435"/>
      <c r="N13" s="1331" t="s">
        <v>481</v>
      </c>
      <c r="O13" s="1332"/>
      <c r="P13" s="1332"/>
      <c r="Q13" s="1332"/>
      <c r="R13" s="1333"/>
    </row>
    <row r="14" spans="1:19" ht="18" customHeight="1" thickBot="1">
      <c r="B14" s="61"/>
      <c r="C14" s="28"/>
      <c r="D14" s="687"/>
      <c r="E14" s="688"/>
      <c r="F14" s="689" t="s">
        <v>16</v>
      </c>
      <c r="G14" s="435"/>
      <c r="H14" s="451" t="s">
        <v>480</v>
      </c>
      <c r="I14" s="439" t="s">
        <v>479</v>
      </c>
      <c r="J14" s="439" t="s">
        <v>478</v>
      </c>
      <c r="K14" s="19" t="s">
        <v>477</v>
      </c>
      <c r="L14" s="1237" t="s">
        <v>37</v>
      </c>
      <c r="M14" s="435"/>
      <c r="N14" s="940" t="s">
        <v>480</v>
      </c>
      <c r="O14" s="431" t="s">
        <v>479</v>
      </c>
      <c r="P14" s="439" t="s">
        <v>478</v>
      </c>
      <c r="Q14" s="19" t="s">
        <v>477</v>
      </c>
      <c r="R14" s="1237" t="s">
        <v>37</v>
      </c>
    </row>
    <row r="15" spans="1:19" ht="18" customHeight="1">
      <c r="B15" s="61"/>
      <c r="C15" s="63"/>
      <c r="D15" s="690" t="s">
        <v>11</v>
      </c>
      <c r="E15" s="685"/>
      <c r="F15" s="686"/>
      <c r="G15" s="435"/>
      <c r="H15" s="442">
        <v>4617693</v>
      </c>
      <c r="I15" s="677">
        <v>8840164</v>
      </c>
      <c r="J15" s="744">
        <v>9220097</v>
      </c>
      <c r="K15" s="1328"/>
      <c r="L15" s="1221">
        <v>9170054</v>
      </c>
      <c r="M15" s="435"/>
      <c r="N15" s="1012">
        <v>9386533</v>
      </c>
      <c r="O15" s="936"/>
      <c r="P15" s="744"/>
      <c r="Q15" s="1328"/>
      <c r="R15" s="1221"/>
    </row>
    <row r="16" spans="1:19" ht="18" customHeight="1">
      <c r="B16" s="61"/>
      <c r="C16" s="63"/>
      <c r="D16" s="691" t="s">
        <v>69</v>
      </c>
      <c r="E16" s="692"/>
      <c r="F16" s="693"/>
      <c r="G16" s="435"/>
      <c r="H16" s="442">
        <v>2094214</v>
      </c>
      <c r="I16" s="440">
        <v>2681664</v>
      </c>
      <c r="J16" s="443">
        <v>2231417</v>
      </c>
      <c r="K16" s="1329"/>
      <c r="L16" s="1219">
        <v>2110768</v>
      </c>
      <c r="M16" s="435"/>
      <c r="N16" s="1010">
        <v>2071042</v>
      </c>
      <c r="O16" s="937"/>
      <c r="P16" s="443"/>
      <c r="Q16" s="1329"/>
      <c r="R16" s="1219"/>
    </row>
    <row r="17" spans="2:18" ht="18" customHeight="1" thickBot="1">
      <c r="B17" s="64"/>
      <c r="C17" s="65"/>
      <c r="D17" s="694" t="s">
        <v>70</v>
      </c>
      <c r="E17" s="695"/>
      <c r="F17" s="696"/>
      <c r="G17" s="435"/>
      <c r="H17" s="445">
        <v>2523479</v>
      </c>
      <c r="I17" s="683">
        <v>6158500</v>
      </c>
      <c r="J17" s="446">
        <v>6988680</v>
      </c>
      <c r="K17" s="1330"/>
      <c r="L17" s="1218">
        <v>7059286</v>
      </c>
      <c r="M17" s="435"/>
      <c r="N17" s="1011">
        <v>7315492</v>
      </c>
      <c r="O17" s="939"/>
      <c r="P17" s="446"/>
      <c r="Q17" s="1330"/>
      <c r="R17" s="1218"/>
    </row>
    <row r="18" spans="2:18" ht="18" customHeight="1" thickBot="1">
      <c r="B18" s="66"/>
      <c r="C18" s="66"/>
      <c r="D18" s="584"/>
      <c r="E18" s="584"/>
      <c r="F18" s="435"/>
      <c r="G18" s="435"/>
      <c r="H18" s="434"/>
      <c r="I18" s="450"/>
      <c r="J18" s="434"/>
      <c r="K18" s="434"/>
      <c r="L18" s="434"/>
      <c r="M18" s="435"/>
      <c r="N18" s="434"/>
      <c r="O18" s="450"/>
      <c r="P18" s="434"/>
      <c r="Q18" s="434"/>
      <c r="R18" s="434"/>
    </row>
    <row r="19" spans="2:18" ht="18" customHeight="1" thickBot="1">
      <c r="B19" s="59" t="s">
        <v>14</v>
      </c>
      <c r="C19" s="60"/>
      <c r="D19" s="685"/>
      <c r="E19" s="685"/>
      <c r="F19" s="686"/>
      <c r="G19" s="435"/>
      <c r="H19" s="1331" t="s">
        <v>506</v>
      </c>
      <c r="I19" s="1332"/>
      <c r="J19" s="1332"/>
      <c r="K19" s="1332"/>
      <c r="L19" s="1333"/>
      <c r="M19" s="435"/>
      <c r="N19" s="1331" t="s">
        <v>481</v>
      </c>
      <c r="O19" s="1332"/>
      <c r="P19" s="1332"/>
      <c r="Q19" s="1332"/>
      <c r="R19" s="1333"/>
    </row>
    <row r="20" spans="2:18" ht="18" customHeight="1" thickBot="1">
      <c r="B20" s="61"/>
      <c r="C20" s="28"/>
      <c r="D20" s="687"/>
      <c r="E20" s="688"/>
      <c r="F20" s="689" t="s">
        <v>16</v>
      </c>
      <c r="G20" s="435"/>
      <c r="H20" s="451" t="s">
        <v>480</v>
      </c>
      <c r="I20" s="439" t="s">
        <v>479</v>
      </c>
      <c r="J20" s="439" t="s">
        <v>478</v>
      </c>
      <c r="K20" s="19" t="s">
        <v>477</v>
      </c>
      <c r="L20" s="1237" t="s">
        <v>37</v>
      </c>
      <c r="M20" s="435"/>
      <c r="N20" s="940" t="s">
        <v>480</v>
      </c>
      <c r="O20" s="431" t="s">
        <v>479</v>
      </c>
      <c r="P20" s="439" t="s">
        <v>478</v>
      </c>
      <c r="Q20" s="19" t="s">
        <v>477</v>
      </c>
      <c r="R20" s="1237" t="s">
        <v>37</v>
      </c>
    </row>
    <row r="21" spans="2:18" ht="18" customHeight="1">
      <c r="B21" s="61"/>
      <c r="C21" s="62"/>
      <c r="D21" s="697" t="s">
        <v>14</v>
      </c>
      <c r="E21" s="673"/>
      <c r="F21" s="686"/>
      <c r="G21" s="435"/>
      <c r="H21" s="442">
        <v>2094214</v>
      </c>
      <c r="I21" s="443">
        <v>2681664</v>
      </c>
      <c r="J21" s="440">
        <v>2231417</v>
      </c>
      <c r="K21" s="1328"/>
      <c r="L21" s="1221">
        <v>2110768</v>
      </c>
      <c r="M21" s="435"/>
      <c r="N21" s="1222">
        <v>2071042</v>
      </c>
      <c r="O21" s="941"/>
      <c r="P21" s="440"/>
      <c r="Q21" s="1328"/>
      <c r="R21" s="1221"/>
    </row>
    <row r="22" spans="2:18" ht="18" customHeight="1">
      <c r="B22" s="61"/>
      <c r="C22" s="62"/>
      <c r="D22" s="698" t="s">
        <v>38</v>
      </c>
      <c r="E22" s="699"/>
      <c r="F22" s="693"/>
      <c r="G22" s="435"/>
      <c r="H22" s="700" t="s">
        <v>107</v>
      </c>
      <c r="I22" s="443" t="s">
        <v>485</v>
      </c>
      <c r="J22" s="443" t="s">
        <v>485</v>
      </c>
      <c r="K22" s="1329"/>
      <c r="L22" s="1219">
        <v>100000</v>
      </c>
      <c r="M22" s="435"/>
      <c r="N22" s="1220">
        <v>100000</v>
      </c>
      <c r="O22" s="941"/>
      <c r="P22" s="443"/>
      <c r="Q22" s="1329"/>
      <c r="R22" s="1219"/>
    </row>
    <row r="23" spans="2:18" ht="18" customHeight="1" thickBot="1">
      <c r="B23" s="64"/>
      <c r="C23" s="67"/>
      <c r="D23" s="701" t="s">
        <v>19</v>
      </c>
      <c r="E23" s="702"/>
      <c r="F23" s="696"/>
      <c r="G23" s="435"/>
      <c r="H23" s="445">
        <v>2094214</v>
      </c>
      <c r="I23" s="446">
        <v>2681664</v>
      </c>
      <c r="J23" s="446">
        <v>2231417</v>
      </c>
      <c r="K23" s="1330"/>
      <c r="L23" s="1218">
        <v>2210768</v>
      </c>
      <c r="M23" s="435"/>
      <c r="N23" s="1011">
        <v>2171042</v>
      </c>
      <c r="O23" s="942"/>
      <c r="P23" s="446"/>
      <c r="Q23" s="1330"/>
      <c r="R23" s="1218"/>
    </row>
    <row r="24" spans="2:18" ht="18" customHeight="1" thickBot="1">
      <c r="D24" s="703"/>
      <c r="E24" s="435"/>
      <c r="F24" s="435"/>
      <c r="G24" s="435"/>
      <c r="H24" s="435"/>
      <c r="I24" s="435"/>
      <c r="J24" s="435"/>
      <c r="K24" s="435"/>
      <c r="L24" s="435"/>
      <c r="M24" s="435"/>
      <c r="N24" s="435"/>
      <c r="O24" s="435"/>
      <c r="P24" s="435"/>
      <c r="Q24" s="435"/>
      <c r="R24" s="435"/>
    </row>
    <row r="25" spans="2:18" ht="18" customHeight="1" thickBot="1">
      <c r="B25" s="59" t="s">
        <v>484</v>
      </c>
      <c r="C25" s="179"/>
      <c r="D25" s="685"/>
      <c r="E25" s="685"/>
      <c r="F25" s="686"/>
      <c r="G25" s="435"/>
      <c r="H25" s="1331" t="s">
        <v>506</v>
      </c>
      <c r="I25" s="1332"/>
      <c r="J25" s="1332"/>
      <c r="K25" s="1332"/>
      <c r="L25" s="1333"/>
      <c r="M25" s="435"/>
      <c r="N25" s="1331" t="s">
        <v>481</v>
      </c>
      <c r="O25" s="1332"/>
      <c r="P25" s="1332"/>
      <c r="Q25" s="1332"/>
      <c r="R25" s="1333"/>
    </row>
    <row r="26" spans="2:18" ht="18" customHeight="1" thickBot="1">
      <c r="B26" s="61"/>
      <c r="C26" s="180"/>
      <c r="D26" s="687"/>
      <c r="E26" s="704"/>
      <c r="F26" s="689" t="s">
        <v>111</v>
      </c>
      <c r="G26" s="435"/>
      <c r="H26" s="451" t="s">
        <v>480</v>
      </c>
      <c r="I26" s="439" t="s">
        <v>479</v>
      </c>
      <c r="J26" s="439" t="s">
        <v>478</v>
      </c>
      <c r="K26" s="19" t="s">
        <v>477</v>
      </c>
      <c r="L26" s="1237" t="s">
        <v>37</v>
      </c>
      <c r="M26" s="435"/>
      <c r="N26" s="940" t="s">
        <v>480</v>
      </c>
      <c r="O26" s="431" t="s">
        <v>479</v>
      </c>
      <c r="P26" s="439" t="s">
        <v>478</v>
      </c>
      <c r="Q26" s="19" t="s">
        <v>477</v>
      </c>
      <c r="R26" s="1237" t="s">
        <v>37</v>
      </c>
    </row>
    <row r="27" spans="2:18" ht="18" customHeight="1" thickBot="1">
      <c r="B27" s="64"/>
      <c r="C27" s="182"/>
      <c r="D27" s="705" t="s">
        <v>483</v>
      </c>
      <c r="E27" s="706"/>
      <c r="F27" s="707"/>
      <c r="G27" s="435"/>
      <c r="H27" s="447">
        <v>12.9</v>
      </c>
      <c r="I27" s="448">
        <v>6.2</v>
      </c>
      <c r="J27" s="449">
        <v>5.9</v>
      </c>
      <c r="K27" s="906">
        <v>5.5</v>
      </c>
      <c r="L27" s="1216">
        <v>6.6</v>
      </c>
      <c r="M27" s="708"/>
      <c r="N27" s="1217">
        <v>7</v>
      </c>
      <c r="O27" s="943"/>
      <c r="P27" s="449"/>
      <c r="Q27" s="906"/>
      <c r="R27" s="1216"/>
    </row>
    <row r="28" spans="2:18" ht="18" customHeight="1" thickBot="1">
      <c r="B28" s="28"/>
      <c r="C28" s="180"/>
      <c r="D28" s="584"/>
      <c r="E28" s="584"/>
      <c r="F28" s="708"/>
      <c r="G28" s="435"/>
      <c r="H28" s="430"/>
      <c r="I28" s="450"/>
      <c r="J28" s="434"/>
      <c r="K28" s="430"/>
      <c r="L28" s="430"/>
      <c r="M28" s="435"/>
      <c r="N28" s="430"/>
      <c r="O28" s="450"/>
      <c r="P28" s="434"/>
      <c r="Q28" s="430"/>
      <c r="R28" s="430"/>
    </row>
    <row r="29" spans="2:18" ht="18" customHeight="1" thickBot="1">
      <c r="B29" s="59" t="s">
        <v>482</v>
      </c>
      <c r="C29" s="179"/>
      <c r="D29" s="685"/>
      <c r="E29" s="685"/>
      <c r="F29" s="686"/>
      <c r="G29" s="435"/>
      <c r="H29" s="1331" t="s">
        <v>506</v>
      </c>
      <c r="I29" s="1332"/>
      <c r="J29" s="1332"/>
      <c r="K29" s="1332"/>
      <c r="L29" s="1333"/>
      <c r="M29" s="435"/>
      <c r="N29" s="1331" t="s">
        <v>481</v>
      </c>
      <c r="O29" s="1332"/>
      <c r="P29" s="1332"/>
      <c r="Q29" s="1332"/>
      <c r="R29" s="1333"/>
    </row>
    <row r="30" spans="2:18" ht="18" customHeight="1" thickBot="1">
      <c r="B30" s="61"/>
      <c r="C30" s="180"/>
      <c r="D30" s="687"/>
      <c r="E30" s="704"/>
      <c r="F30" s="689" t="s">
        <v>30</v>
      </c>
      <c r="G30" s="435"/>
      <c r="H30" s="451" t="s">
        <v>480</v>
      </c>
      <c r="I30" s="439" t="s">
        <v>479</v>
      </c>
      <c r="J30" s="439" t="s">
        <v>478</v>
      </c>
      <c r="K30" s="19" t="s">
        <v>477</v>
      </c>
      <c r="L30" s="1237" t="s">
        <v>37</v>
      </c>
      <c r="M30" s="435"/>
      <c r="N30" s="940" t="s">
        <v>480</v>
      </c>
      <c r="O30" s="431" t="s">
        <v>479</v>
      </c>
      <c r="P30" s="439" t="s">
        <v>478</v>
      </c>
      <c r="Q30" s="19" t="s">
        <v>477</v>
      </c>
      <c r="R30" s="1237" t="s">
        <v>37</v>
      </c>
    </row>
    <row r="31" spans="2:18" ht="18" customHeight="1">
      <c r="B31" s="61"/>
      <c r="C31" s="181"/>
      <c r="D31" s="690" t="s">
        <v>482</v>
      </c>
      <c r="E31" s="709"/>
      <c r="F31" s="710"/>
      <c r="G31" s="435"/>
      <c r="H31" s="452">
        <v>2.4</v>
      </c>
      <c r="I31" s="453">
        <v>5.0999999999999996</v>
      </c>
      <c r="J31" s="805">
        <v>4.7</v>
      </c>
      <c r="K31" s="1346"/>
      <c r="L31" s="1215">
        <v>4.8</v>
      </c>
      <c r="M31" s="1235"/>
      <c r="N31" s="1213">
        <v>4.8</v>
      </c>
      <c r="O31" s="944"/>
      <c r="P31" s="805"/>
      <c r="Q31" s="1346"/>
      <c r="R31" s="1215"/>
    </row>
    <row r="32" spans="2:18" ht="18" customHeight="1" thickBot="1">
      <c r="B32" s="64"/>
      <c r="C32" s="182"/>
      <c r="D32" s="701" t="s">
        <v>502</v>
      </c>
      <c r="E32" s="711"/>
      <c r="F32" s="696"/>
      <c r="G32" s="435"/>
      <c r="H32" s="454">
        <v>1.3</v>
      </c>
      <c r="I32" s="455">
        <v>3.5</v>
      </c>
      <c r="J32" s="804">
        <v>3.5</v>
      </c>
      <c r="K32" s="1347"/>
      <c r="L32" s="1214">
        <v>3.7</v>
      </c>
      <c r="M32" s="1235"/>
      <c r="N32" s="1211">
        <v>3.8</v>
      </c>
      <c r="O32" s="945"/>
      <c r="P32" s="804"/>
      <c r="Q32" s="1347"/>
      <c r="R32" s="1214"/>
    </row>
    <row r="33" spans="2:18" ht="18" customHeight="1" thickBot="1">
      <c r="B33" s="18"/>
      <c r="C33" s="107"/>
      <c r="D33" s="584"/>
      <c r="E33" s="584"/>
      <c r="F33" s="708"/>
      <c r="G33" s="435"/>
      <c r="H33" s="430"/>
      <c r="I33" s="430"/>
      <c r="J33" s="434"/>
      <c r="K33" s="430"/>
      <c r="L33" s="430"/>
      <c r="M33" s="435"/>
      <c r="N33" s="430"/>
      <c r="O33" s="430"/>
      <c r="P33" s="434"/>
      <c r="Q33" s="430"/>
      <c r="R33" s="430"/>
    </row>
    <row r="34" spans="2:18" ht="18" customHeight="1" thickBot="1">
      <c r="B34" s="59" t="s">
        <v>106</v>
      </c>
      <c r="C34" s="179"/>
      <c r="D34" s="685"/>
      <c r="E34" s="685"/>
      <c r="F34" s="686"/>
      <c r="G34" s="435"/>
      <c r="H34" s="1331" t="s">
        <v>506</v>
      </c>
      <c r="I34" s="1332"/>
      <c r="J34" s="1332"/>
      <c r="K34" s="1332"/>
      <c r="L34" s="1333"/>
      <c r="M34" s="435"/>
      <c r="N34" s="1331" t="s">
        <v>481</v>
      </c>
      <c r="O34" s="1332"/>
      <c r="P34" s="1332"/>
      <c r="Q34" s="1332"/>
      <c r="R34" s="1333"/>
    </row>
    <row r="35" spans="2:18" ht="18" customHeight="1" thickBot="1">
      <c r="B35" s="61"/>
      <c r="C35" s="180"/>
      <c r="D35" s="687"/>
      <c r="E35" s="704"/>
      <c r="F35" s="689" t="s">
        <v>30</v>
      </c>
      <c r="G35" s="435"/>
      <c r="H35" s="451" t="s">
        <v>480</v>
      </c>
      <c r="I35" s="439" t="s">
        <v>479</v>
      </c>
      <c r="J35" s="439" t="s">
        <v>478</v>
      </c>
      <c r="K35" s="19" t="s">
        <v>477</v>
      </c>
      <c r="L35" s="1237" t="s">
        <v>37</v>
      </c>
      <c r="M35" s="435"/>
      <c r="N35" s="940" t="s">
        <v>480</v>
      </c>
      <c r="O35" s="431" t="s">
        <v>479</v>
      </c>
      <c r="P35" s="439" t="s">
        <v>478</v>
      </c>
      <c r="Q35" s="19" t="s">
        <v>477</v>
      </c>
      <c r="R35" s="1237" t="s">
        <v>37</v>
      </c>
    </row>
    <row r="36" spans="2:18" ht="18" customHeight="1">
      <c r="B36" s="61"/>
      <c r="C36" s="181"/>
      <c r="D36" s="690" t="s">
        <v>112</v>
      </c>
      <c r="E36" s="709"/>
      <c r="F36" s="710"/>
      <c r="G36" s="435"/>
      <c r="H36" s="452">
        <v>3.3</v>
      </c>
      <c r="I36" s="453">
        <v>4.5</v>
      </c>
      <c r="J36" s="805">
        <v>4.7</v>
      </c>
      <c r="K36" s="1346"/>
      <c r="L36" s="1212">
        <v>4.7</v>
      </c>
      <c r="M36" s="435"/>
      <c r="N36" s="1213">
        <v>4</v>
      </c>
      <c r="O36" s="944"/>
      <c r="P36" s="805"/>
      <c r="Q36" s="1346"/>
      <c r="R36" s="1212"/>
    </row>
    <row r="37" spans="2:18" ht="18" customHeight="1" thickBot="1">
      <c r="B37" s="64"/>
      <c r="C37" s="182"/>
      <c r="D37" s="712" t="s">
        <v>113</v>
      </c>
      <c r="E37" s="711"/>
      <c r="F37" s="696"/>
      <c r="G37" s="435"/>
      <c r="H37" s="454">
        <v>1.8</v>
      </c>
      <c r="I37" s="455">
        <v>3.1</v>
      </c>
      <c r="J37" s="804">
        <v>3.5</v>
      </c>
      <c r="K37" s="1347"/>
      <c r="L37" s="1210">
        <v>3.6</v>
      </c>
      <c r="M37" s="435"/>
      <c r="N37" s="1211">
        <v>3.1</v>
      </c>
      <c r="O37" s="945"/>
      <c r="P37" s="804"/>
      <c r="Q37" s="1347"/>
      <c r="R37" s="1210"/>
    </row>
    <row r="38" spans="2:18" ht="9" customHeight="1">
      <c r="D38" s="703"/>
      <c r="E38" s="435"/>
      <c r="F38" s="435"/>
      <c r="G38" s="435"/>
      <c r="H38" s="435"/>
      <c r="I38" s="435"/>
      <c r="J38" s="435"/>
      <c r="K38" s="435"/>
      <c r="L38" s="435"/>
      <c r="M38" s="435"/>
      <c r="N38" s="435"/>
      <c r="O38" s="435"/>
      <c r="P38" s="435"/>
      <c r="Q38" s="435"/>
      <c r="R38" s="435"/>
    </row>
    <row r="39" spans="2:18" ht="18.75" customHeight="1">
      <c r="D39" s="1236" t="s">
        <v>504</v>
      </c>
      <c r="E39" s="435"/>
      <c r="F39" s="435"/>
      <c r="G39" s="435"/>
      <c r="H39" s="435"/>
      <c r="I39" s="435"/>
      <c r="J39" s="435"/>
      <c r="K39" s="435"/>
      <c r="L39" s="435"/>
      <c r="M39" s="435"/>
      <c r="N39" s="435"/>
      <c r="O39" s="435"/>
      <c r="P39" s="435"/>
      <c r="Q39" s="435"/>
      <c r="R39" s="435"/>
    </row>
    <row r="40" spans="2:18" ht="15">
      <c r="D40" s="582" t="s">
        <v>195</v>
      </c>
      <c r="E40" s="435"/>
      <c r="F40" s="435"/>
      <c r="G40" s="435"/>
      <c r="H40" s="435"/>
      <c r="I40" s="435"/>
      <c r="J40" s="435"/>
      <c r="K40" s="435"/>
      <c r="L40" s="435"/>
      <c r="M40" s="435"/>
      <c r="N40" s="435"/>
      <c r="O40" s="435"/>
      <c r="P40" s="435"/>
      <c r="Q40" s="435"/>
      <c r="R40" s="435"/>
    </row>
    <row r="41" spans="2:18" ht="15">
      <c r="D41" s="583" t="s">
        <v>476</v>
      </c>
      <c r="E41" s="435"/>
      <c r="F41" s="435"/>
      <c r="G41" s="435"/>
      <c r="H41" s="435"/>
      <c r="I41" s="435"/>
      <c r="J41" s="435"/>
      <c r="K41" s="435"/>
      <c r="L41" s="435"/>
      <c r="M41" s="435"/>
      <c r="N41" s="435"/>
      <c r="O41" s="435"/>
      <c r="P41" s="435"/>
      <c r="Q41" s="435"/>
      <c r="R41" s="435"/>
    </row>
    <row r="42" spans="2:18" ht="15">
      <c r="D42" s="583" t="s">
        <v>68</v>
      </c>
      <c r="E42" s="435"/>
      <c r="F42" s="435"/>
      <c r="G42" s="435"/>
      <c r="H42" s="435"/>
      <c r="I42" s="435"/>
      <c r="J42" s="435"/>
      <c r="K42" s="435"/>
      <c r="L42" s="435"/>
      <c r="M42" s="435"/>
      <c r="N42" s="435"/>
      <c r="O42" s="435"/>
      <c r="P42" s="435"/>
      <c r="Q42" s="435"/>
      <c r="R42" s="435"/>
    </row>
    <row r="43" spans="2:18" ht="15">
      <c r="D43" s="582" t="s">
        <v>475</v>
      </c>
      <c r="E43" s="435"/>
      <c r="F43" s="435"/>
      <c r="G43" s="435"/>
      <c r="H43" s="435"/>
      <c r="I43" s="435"/>
      <c r="J43" s="435"/>
      <c r="K43" s="435"/>
      <c r="L43" s="435"/>
      <c r="M43" s="435"/>
      <c r="N43" s="435"/>
      <c r="O43" s="435"/>
      <c r="P43" s="435"/>
      <c r="Q43" s="435"/>
      <c r="R43" s="435"/>
    </row>
    <row r="44" spans="2:18" ht="15">
      <c r="D44" s="583" t="s">
        <v>114</v>
      </c>
      <c r="E44" s="435"/>
      <c r="F44" s="435"/>
      <c r="G44" s="435"/>
      <c r="H44" s="435"/>
      <c r="I44" s="435"/>
      <c r="J44" s="435"/>
      <c r="K44" s="435"/>
      <c r="L44" s="435"/>
      <c r="M44" s="435"/>
      <c r="N44" s="435"/>
      <c r="O44" s="435"/>
      <c r="P44" s="435"/>
      <c r="Q44" s="435"/>
      <c r="R44" s="435"/>
    </row>
    <row r="45" spans="2:18" ht="16.5" customHeight="1">
      <c r="D45" s="582" t="s">
        <v>210</v>
      </c>
      <c r="E45" s="435"/>
      <c r="F45" s="435"/>
      <c r="G45" s="435"/>
      <c r="H45" s="435"/>
      <c r="I45" s="435"/>
      <c r="J45" s="435"/>
      <c r="K45" s="435"/>
      <c r="L45" s="435"/>
      <c r="M45" s="435"/>
      <c r="N45" s="435"/>
      <c r="O45" s="435"/>
      <c r="P45" s="435"/>
      <c r="Q45" s="435"/>
      <c r="R45" s="435"/>
    </row>
    <row r="46" spans="2:18" s="18" customFormat="1" ht="14.25" customHeight="1">
      <c r="D46" s="582" t="s">
        <v>474</v>
      </c>
      <c r="E46" s="1206"/>
      <c r="F46" s="1206"/>
      <c r="G46" s="1206"/>
      <c r="H46" s="1206"/>
      <c r="I46" s="1206"/>
      <c r="J46" s="1206"/>
      <c r="K46" s="1206"/>
      <c r="L46" s="1206"/>
      <c r="M46" s="1206"/>
      <c r="N46" s="1206"/>
      <c r="O46" s="1206"/>
      <c r="P46" s="1206"/>
      <c r="Q46" s="1206"/>
      <c r="R46" s="1206"/>
    </row>
    <row r="47" spans="2:18" s="18" customFormat="1" ht="15">
      <c r="D47" s="583" t="s">
        <v>473</v>
      </c>
      <c r="E47" s="1206"/>
      <c r="F47" s="1206"/>
      <c r="G47" s="1206"/>
      <c r="H47" s="1206"/>
      <c r="I47" s="1206"/>
      <c r="J47" s="1206"/>
      <c r="K47" s="1206"/>
      <c r="L47" s="1206"/>
      <c r="M47" s="1206"/>
      <c r="N47" s="1206"/>
      <c r="O47" s="1206"/>
      <c r="P47" s="1206"/>
      <c r="Q47" s="1206"/>
      <c r="R47" s="1206"/>
    </row>
    <row r="48" spans="2:18" ht="15">
      <c r="D48" s="583" t="s">
        <v>472</v>
      </c>
      <c r="E48" s="1206"/>
      <c r="F48" s="1206"/>
      <c r="G48" s="1206"/>
      <c r="H48" s="1206"/>
      <c r="I48" s="1206"/>
      <c r="J48" s="1206"/>
      <c r="K48" s="1206"/>
      <c r="L48" s="1206"/>
      <c r="M48" s="1206"/>
      <c r="N48" s="1206"/>
      <c r="O48" s="1206"/>
      <c r="P48" s="1206"/>
      <c r="Q48" s="1206"/>
      <c r="R48" s="1206"/>
    </row>
    <row r="49" spans="1:20" ht="15.75" customHeight="1">
      <c r="D49" s="583" t="s">
        <v>471</v>
      </c>
      <c r="H49" s="50"/>
      <c r="I49" s="50"/>
      <c r="J49" s="50"/>
      <c r="L49" s="50"/>
      <c r="N49" s="50"/>
    </row>
    <row r="50" spans="1:20" ht="15.75" customHeight="1">
      <c r="H50" s="50"/>
      <c r="I50" s="50"/>
      <c r="J50" s="50"/>
      <c r="L50" s="50"/>
      <c r="N50" s="50"/>
    </row>
    <row r="51" spans="1:20" ht="15.75" customHeight="1">
      <c r="D51" s="255"/>
      <c r="H51" s="456"/>
    </row>
    <row r="52" spans="1:20" ht="15.75" customHeight="1">
      <c r="H52" s="457"/>
    </row>
    <row r="53" spans="1:20" ht="15.75" customHeight="1">
      <c r="H53" s="456"/>
    </row>
    <row r="54" spans="1:20" ht="15.75" customHeight="1">
      <c r="D54" s="87"/>
      <c r="F54" s="1345"/>
      <c r="G54" s="1345"/>
      <c r="H54" s="1345"/>
      <c r="I54" s="1345"/>
      <c r="J54" s="1345"/>
      <c r="K54" s="1345"/>
      <c r="L54" s="1345"/>
      <c r="M54" s="1345"/>
      <c r="N54" s="1345"/>
      <c r="O54" s="1345"/>
      <c r="P54" s="1345"/>
      <c r="Q54" s="1345"/>
      <c r="R54" s="1345"/>
      <c r="S54" s="1345"/>
      <c r="T54" s="1345"/>
    </row>
    <row r="55" spans="1:20" s="3" customFormat="1" ht="15.75" customHeight="1">
      <c r="A55" s="5"/>
      <c r="B55" s="5"/>
      <c r="C55" s="5"/>
      <c r="D55" s="87"/>
      <c r="F55" s="1345"/>
      <c r="G55" s="1345"/>
      <c r="H55" s="1345"/>
      <c r="I55" s="1345"/>
      <c r="J55" s="1345"/>
      <c r="K55" s="1345"/>
      <c r="L55" s="1345"/>
      <c r="M55" s="1345"/>
      <c r="N55" s="1345"/>
      <c r="O55" s="1345"/>
      <c r="P55" s="1345"/>
      <c r="Q55" s="1345"/>
      <c r="R55" s="1345"/>
      <c r="S55" s="1345"/>
      <c r="T55" s="1345"/>
    </row>
    <row r="62" spans="1:20" ht="15.75" customHeight="1">
      <c r="N62" s="527"/>
    </row>
  </sheetData>
  <mergeCells count="29">
    <mergeCell ref="H29:L29"/>
    <mergeCell ref="N29:R29"/>
    <mergeCell ref="F54:T55"/>
    <mergeCell ref="H13:L13"/>
    <mergeCell ref="N13:R13"/>
    <mergeCell ref="K31:K32"/>
    <mergeCell ref="K36:K37"/>
    <mergeCell ref="Q36:Q37"/>
    <mergeCell ref="H34:L34"/>
    <mergeCell ref="N34:R34"/>
    <mergeCell ref="H25:L25"/>
    <mergeCell ref="Q15:Q17"/>
    <mergeCell ref="Q21:Q23"/>
    <mergeCell ref="Q31:Q32"/>
    <mergeCell ref="H19:L19"/>
    <mergeCell ref="N19:R19"/>
    <mergeCell ref="K15:K17"/>
    <mergeCell ref="K21:K23"/>
    <mergeCell ref="N25:R25"/>
    <mergeCell ref="N3:R3"/>
    <mergeCell ref="E6:F6"/>
    <mergeCell ref="E7:F7"/>
    <mergeCell ref="E8:F8"/>
    <mergeCell ref="H3:L3"/>
    <mergeCell ref="K5:K11"/>
    <mergeCell ref="Q5:Q11"/>
    <mergeCell ref="E9:F9"/>
    <mergeCell ref="E11:F11"/>
    <mergeCell ref="E10:F10"/>
  </mergeCells>
  <phoneticPr fontId="3"/>
  <printOptions horizontalCentered="1"/>
  <pageMargins left="0.19685039370078741" right="0.19685039370078741" top="0.55118110236220474" bottom="0.19685039370078741" header="0.27559055118110237" footer="0.19685039370078741"/>
  <pageSetup paperSize="9" scale="64" orientation="landscape" cellComments="asDisplayed" r:id="rId1"/>
  <headerFooter alignWithMargins="0">
    <oddFooter>&amp;C&amp;"Arial,標準"&amp;14- &amp;P &amp; -</oddFooter>
  </headerFooter>
  <rowBreaks count="1" manualBreakCount="1">
    <brk id="58" max="16383" man="1"/>
  </rowBreaks>
  <colBreaks count="1" manualBreakCount="1">
    <brk id="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O30"/>
  <sheetViews>
    <sheetView showGridLines="0" view="pageBreakPreview" zoomScale="80" zoomScaleNormal="100" zoomScaleSheetLayoutView="80" workbookViewId="0"/>
  </sheetViews>
  <sheetFormatPr defaultColWidth="9" defaultRowHeight="15.75" customHeight="1"/>
  <cols>
    <col min="1" max="1" width="1.5" style="87" customWidth="1"/>
    <col min="2" max="3" width="2.625" style="87" customWidth="1"/>
    <col min="4" max="4" width="2.25" style="87" customWidth="1"/>
    <col min="5" max="5" width="4.625" style="87" customWidth="1"/>
    <col min="6" max="6" width="26.25" style="87" customWidth="1"/>
    <col min="7" max="7" width="1.625" style="1" customWidth="1"/>
    <col min="8" max="12" width="14.75" style="6" customWidth="1"/>
    <col min="13" max="13" width="1.5" style="5" customWidth="1"/>
    <col min="14" max="18" width="14.75" style="6" customWidth="1"/>
    <col min="19" max="16384" width="9" style="5"/>
  </cols>
  <sheetData>
    <row r="1" spans="1:18" ht="29.25" customHeight="1">
      <c r="A1" s="75" t="s">
        <v>466</v>
      </c>
      <c r="B1" s="109"/>
      <c r="C1" s="109"/>
      <c r="D1" s="109"/>
      <c r="H1" s="83"/>
      <c r="I1" s="83"/>
      <c r="J1" s="83"/>
      <c r="K1" s="83"/>
      <c r="L1" s="83"/>
      <c r="N1" s="83"/>
      <c r="O1" s="83"/>
      <c r="P1" s="83"/>
      <c r="Q1" s="83"/>
      <c r="R1" s="83"/>
    </row>
    <row r="2" spans="1:18" ht="15.75" customHeight="1" thickBot="1">
      <c r="A2" s="80"/>
      <c r="B2" s="114"/>
      <c r="C2" s="114"/>
      <c r="D2" s="114"/>
      <c r="H2" s="17"/>
      <c r="I2" s="17"/>
      <c r="J2" s="17"/>
      <c r="K2" s="17"/>
      <c r="L2" s="17"/>
      <c r="N2" s="17"/>
      <c r="O2" s="17"/>
      <c r="P2" s="17"/>
      <c r="Q2" s="17"/>
      <c r="R2" s="17"/>
    </row>
    <row r="3" spans="1:18" s="15" customFormat="1" ht="18" customHeight="1" thickBot="1">
      <c r="A3" s="78"/>
      <c r="B3" s="124" t="s">
        <v>36</v>
      </c>
      <c r="C3" s="124"/>
      <c r="D3" s="124"/>
      <c r="E3" s="124"/>
      <c r="F3" s="125"/>
      <c r="G3" s="77"/>
      <c r="H3" s="1348" t="s">
        <v>275</v>
      </c>
      <c r="I3" s="1349"/>
      <c r="J3" s="1349"/>
      <c r="K3" s="1350"/>
      <c r="L3" s="1351"/>
      <c r="M3" s="57"/>
      <c r="N3" s="1348" t="s">
        <v>276</v>
      </c>
      <c r="O3" s="1349"/>
      <c r="P3" s="1349"/>
      <c r="Q3" s="1350"/>
      <c r="R3" s="1351"/>
    </row>
    <row r="4" spans="1:18" s="20" customFormat="1" ht="18" customHeight="1" thickBot="1">
      <c r="A4" s="78"/>
      <c r="B4" s="244"/>
      <c r="C4" s="244"/>
      <c r="D4" s="245"/>
      <c r="E4" s="245"/>
      <c r="F4" s="246" t="s">
        <v>84</v>
      </c>
      <c r="G4" s="247"/>
      <c r="H4" s="238" t="s">
        <v>43</v>
      </c>
      <c r="I4" s="226" t="s">
        <v>42</v>
      </c>
      <c r="J4" s="190" t="s">
        <v>47</v>
      </c>
      <c r="K4" s="225" t="s">
        <v>85</v>
      </c>
      <c r="L4" s="316" t="s">
        <v>37</v>
      </c>
      <c r="M4" s="57"/>
      <c r="N4" s="252" t="s">
        <v>43</v>
      </c>
      <c r="O4" s="225" t="s">
        <v>42</v>
      </c>
      <c r="P4" s="190" t="s">
        <v>47</v>
      </c>
      <c r="Q4" s="225" t="s">
        <v>85</v>
      </c>
      <c r="R4" s="316" t="s">
        <v>37</v>
      </c>
    </row>
    <row r="5" spans="1:18" s="20" customFormat="1" ht="18" customHeight="1" thickBot="1">
      <c r="A5" s="78"/>
      <c r="B5" s="244"/>
      <c r="C5" s="1033" t="s">
        <v>308</v>
      </c>
      <c r="D5" s="1034"/>
      <c r="E5" s="1035"/>
      <c r="F5" s="1036"/>
      <c r="G5" s="247"/>
      <c r="H5" s="1041">
        <v>33290</v>
      </c>
      <c r="I5" s="1042">
        <v>34068</v>
      </c>
      <c r="J5" s="1209">
        <v>34760</v>
      </c>
      <c r="K5" s="1352"/>
      <c r="L5" s="1044">
        <v>35925</v>
      </c>
      <c r="M5" s="627"/>
      <c r="N5" s="1045">
        <v>36482</v>
      </c>
      <c r="O5" s="946"/>
      <c r="P5" s="625"/>
      <c r="Q5" s="1352"/>
      <c r="R5" s="626"/>
    </row>
    <row r="6" spans="1:18" s="20" customFormat="1" ht="18" customHeight="1">
      <c r="A6" s="78"/>
      <c r="B6" s="244"/>
      <c r="C6" s="522" t="s">
        <v>518</v>
      </c>
      <c r="D6" s="1030"/>
      <c r="E6" s="1031"/>
      <c r="F6" s="1032"/>
      <c r="G6" s="247"/>
      <c r="H6" s="1038">
        <v>9542</v>
      </c>
      <c r="I6" s="1039">
        <v>9725</v>
      </c>
      <c r="J6" s="1040">
        <v>9899</v>
      </c>
      <c r="K6" s="1353"/>
      <c r="L6" s="1043">
        <v>10011</v>
      </c>
      <c r="M6" s="627"/>
      <c r="N6" s="991">
        <v>10002</v>
      </c>
      <c r="O6" s="947"/>
      <c r="P6" s="628"/>
      <c r="Q6" s="1353"/>
      <c r="R6" s="410"/>
    </row>
    <row r="7" spans="1:18" s="3" customFormat="1" ht="18" customHeight="1" thickBot="1">
      <c r="A7" s="219"/>
      <c r="B7" s="409"/>
      <c r="C7" s="409"/>
      <c r="D7" s="1029" t="s">
        <v>382</v>
      </c>
      <c r="E7" s="408"/>
      <c r="F7" s="401"/>
      <c r="G7" s="248"/>
      <c r="H7" s="629">
        <v>5199</v>
      </c>
      <c r="I7" s="630">
        <v>5310</v>
      </c>
      <c r="J7" s="631">
        <v>5403</v>
      </c>
      <c r="K7" s="1354"/>
      <c r="L7" s="632">
        <v>5546</v>
      </c>
      <c r="M7" s="627"/>
      <c r="N7" s="1037">
        <v>5516</v>
      </c>
      <c r="O7" s="948"/>
      <c r="P7" s="631"/>
      <c r="Q7" s="1354"/>
      <c r="R7" s="632"/>
    </row>
    <row r="8" spans="1:18" s="107" customFormat="1" ht="18" customHeight="1" thickBot="1">
      <c r="A8" s="187"/>
      <c r="B8" s="186"/>
      <c r="C8" s="186"/>
      <c r="D8" s="186"/>
      <c r="E8" s="186"/>
      <c r="F8" s="186"/>
      <c r="G8" s="186"/>
      <c r="M8" s="214"/>
    </row>
    <row r="9" spans="1:18" s="66" customFormat="1" ht="18" customHeight="1" thickBot="1">
      <c r="A9" s="216"/>
      <c r="B9" s="145" t="s">
        <v>442</v>
      </c>
      <c r="C9" s="217"/>
      <c r="D9" s="217"/>
      <c r="E9" s="217"/>
      <c r="F9" s="146"/>
      <c r="G9" s="270"/>
      <c r="H9" s="1348" t="s">
        <v>275</v>
      </c>
      <c r="I9" s="1349"/>
      <c r="J9" s="1349"/>
      <c r="K9" s="1350"/>
      <c r="L9" s="1351"/>
      <c r="M9" s="214"/>
      <c r="N9" s="1348" t="s">
        <v>276</v>
      </c>
      <c r="O9" s="1349"/>
      <c r="P9" s="1349"/>
      <c r="Q9" s="1350"/>
      <c r="R9" s="1351"/>
    </row>
    <row r="10" spans="1:18" s="178" customFormat="1" ht="18" customHeight="1" thickBot="1">
      <c r="A10" s="216"/>
      <c r="B10" s="147"/>
      <c r="C10" s="216"/>
      <c r="D10" s="271"/>
      <c r="E10" s="271"/>
      <c r="F10" s="272" t="s">
        <v>84</v>
      </c>
      <c r="G10" s="273"/>
      <c r="H10" s="238" t="s">
        <v>43</v>
      </c>
      <c r="I10" s="195" t="s">
        <v>42</v>
      </c>
      <c r="J10" s="226" t="s">
        <v>47</v>
      </c>
      <c r="K10" s="190" t="s">
        <v>85</v>
      </c>
      <c r="L10" s="366" t="s">
        <v>37</v>
      </c>
      <c r="M10" s="214"/>
      <c r="N10" s="252" t="s">
        <v>43</v>
      </c>
      <c r="O10" s="949" t="s">
        <v>42</v>
      </c>
      <c r="P10" s="226" t="s">
        <v>47</v>
      </c>
      <c r="Q10" s="190" t="s">
        <v>85</v>
      </c>
      <c r="R10" s="366" t="s">
        <v>37</v>
      </c>
    </row>
    <row r="11" spans="1:18" s="107" customFormat="1" ht="18" customHeight="1">
      <c r="A11" s="187"/>
      <c r="B11" s="390"/>
      <c r="C11" s="145" t="s">
        <v>309</v>
      </c>
      <c r="D11" s="1046"/>
      <c r="E11" s="217"/>
      <c r="F11" s="146"/>
      <c r="G11" s="270"/>
      <c r="H11" s="392">
        <v>810</v>
      </c>
      <c r="I11" s="393">
        <v>778</v>
      </c>
      <c r="J11" s="393">
        <v>692</v>
      </c>
      <c r="K11" s="394">
        <v>1165</v>
      </c>
      <c r="L11" s="395">
        <v>3445</v>
      </c>
      <c r="M11" s="214"/>
      <c r="N11" s="989">
        <v>557</v>
      </c>
      <c r="O11" s="950"/>
      <c r="P11" s="393"/>
      <c r="Q11" s="394"/>
      <c r="R11" s="395"/>
    </row>
    <row r="12" spans="1:18" s="107" customFormat="1" ht="18" customHeight="1">
      <c r="A12" s="187"/>
      <c r="B12" s="397"/>
      <c r="C12" s="275"/>
      <c r="D12" s="1050" t="s">
        <v>310</v>
      </c>
      <c r="E12" s="1051"/>
      <c r="F12" s="1052"/>
      <c r="G12" s="83"/>
      <c r="H12" s="250">
        <v>818</v>
      </c>
      <c r="I12" s="196">
        <v>790</v>
      </c>
      <c r="J12" s="196">
        <v>716</v>
      </c>
      <c r="K12" s="32">
        <v>1202</v>
      </c>
      <c r="L12" s="194">
        <v>3526</v>
      </c>
      <c r="M12" s="214"/>
      <c r="N12" s="753">
        <v>591</v>
      </c>
      <c r="O12" s="317"/>
      <c r="P12" s="196"/>
      <c r="Q12" s="32"/>
      <c r="R12" s="194"/>
    </row>
    <row r="13" spans="1:18" s="107" customFormat="1" ht="18" customHeight="1" thickBot="1">
      <c r="A13" s="187"/>
      <c r="B13" s="402"/>
      <c r="C13" s="660"/>
      <c r="D13" s="1047" t="s">
        <v>311</v>
      </c>
      <c r="E13" s="1048"/>
      <c r="F13" s="1049"/>
      <c r="G13" s="83"/>
      <c r="H13" s="403">
        <v>-8</v>
      </c>
      <c r="I13" s="404">
        <v>-12</v>
      </c>
      <c r="J13" s="404">
        <v>-24</v>
      </c>
      <c r="K13" s="39">
        <v>-36</v>
      </c>
      <c r="L13" s="405">
        <v>-81</v>
      </c>
      <c r="M13" s="214"/>
      <c r="N13" s="990">
        <v>-34</v>
      </c>
      <c r="O13" s="951"/>
      <c r="P13" s="404"/>
      <c r="Q13" s="39"/>
      <c r="R13" s="405"/>
    </row>
    <row r="14" spans="1:18" s="107" customFormat="1" ht="18" customHeight="1" thickBot="1">
      <c r="A14" s="187"/>
      <c r="B14" s="186"/>
      <c r="C14" s="186"/>
      <c r="D14" s="186"/>
      <c r="E14" s="186"/>
      <c r="F14" s="186"/>
      <c r="G14" s="186"/>
      <c r="M14" s="214"/>
    </row>
    <row r="15" spans="1:18" s="3" customFormat="1" ht="18" customHeight="1" thickBot="1">
      <c r="A15" s="192"/>
      <c r="B15" s="127" t="s">
        <v>395</v>
      </c>
      <c r="C15" s="655"/>
      <c r="D15" s="220"/>
      <c r="E15" s="220"/>
      <c r="F15" s="221"/>
      <c r="G15" s="222"/>
      <c r="H15" s="1348" t="s">
        <v>275</v>
      </c>
      <c r="I15" s="1349"/>
      <c r="J15" s="1349"/>
      <c r="K15" s="1350"/>
      <c r="L15" s="1351"/>
      <c r="M15" s="57"/>
      <c r="N15" s="1348" t="s">
        <v>276</v>
      </c>
      <c r="O15" s="1349"/>
      <c r="P15" s="1349"/>
      <c r="Q15" s="1350"/>
      <c r="R15" s="1351"/>
    </row>
    <row r="16" spans="1:18" s="3" customFormat="1" ht="18" customHeight="1" thickBot="1">
      <c r="A16" s="192"/>
      <c r="B16" s="258"/>
      <c r="C16" s="227"/>
      <c r="D16" s="227"/>
      <c r="E16" s="227"/>
      <c r="F16" s="298" t="s">
        <v>54</v>
      </c>
      <c r="G16" s="222"/>
      <c r="H16" s="238" t="s">
        <v>43</v>
      </c>
      <c r="I16" s="195" t="s">
        <v>42</v>
      </c>
      <c r="J16" s="190" t="s">
        <v>47</v>
      </c>
      <c r="K16" s="225" t="s">
        <v>85</v>
      </c>
      <c r="L16" s="315" t="s">
        <v>37</v>
      </c>
      <c r="M16" s="57"/>
      <c r="N16" s="252" t="s">
        <v>43</v>
      </c>
      <c r="O16" s="949" t="s">
        <v>42</v>
      </c>
      <c r="P16" s="190" t="s">
        <v>47</v>
      </c>
      <c r="Q16" s="225" t="s">
        <v>85</v>
      </c>
      <c r="R16" s="315" t="s">
        <v>37</v>
      </c>
    </row>
    <row r="17" spans="1:249" customFormat="1" ht="18" customHeight="1" thickBot="1">
      <c r="A17" s="223"/>
      <c r="B17" s="264"/>
      <c r="C17" s="1054" t="s">
        <v>309</v>
      </c>
      <c r="D17" s="1053"/>
      <c r="E17" s="265"/>
      <c r="F17" s="266"/>
      <c r="G17" s="102"/>
      <c r="H17" s="633">
        <v>2575</v>
      </c>
      <c r="I17" s="634">
        <v>2734</v>
      </c>
      <c r="J17" s="635">
        <v>3347</v>
      </c>
      <c r="K17" s="636">
        <v>3377</v>
      </c>
      <c r="L17" s="637">
        <v>12033</v>
      </c>
      <c r="M17" s="638"/>
      <c r="N17" s="992">
        <v>1769</v>
      </c>
      <c r="O17" s="952"/>
      <c r="P17" s="635"/>
      <c r="Q17" s="636"/>
      <c r="R17" s="637"/>
    </row>
    <row r="18" spans="1:249" customFormat="1" ht="14.25" customHeight="1" thickBot="1">
      <c r="A18" s="223"/>
      <c r="B18" s="223"/>
      <c r="C18" s="223"/>
      <c r="D18" s="223"/>
      <c r="E18" s="223"/>
      <c r="F18" s="223"/>
      <c r="H18" s="261"/>
      <c r="I18" s="261"/>
      <c r="J18" s="261"/>
      <c r="K18" s="261"/>
      <c r="L18" s="261"/>
      <c r="M18" s="57"/>
      <c r="N18" s="261"/>
      <c r="O18" s="261"/>
      <c r="P18" s="261"/>
      <c r="Q18" s="261"/>
      <c r="R18" s="261"/>
    </row>
    <row r="19" spans="1:249" s="107" customFormat="1" ht="18" customHeight="1" thickBot="1">
      <c r="A19" s="187"/>
      <c r="B19" s="145" t="s">
        <v>396</v>
      </c>
      <c r="C19" s="217"/>
      <c r="D19" s="254"/>
      <c r="E19" s="254"/>
      <c r="F19" s="274"/>
      <c r="G19" s="186"/>
      <c r="H19" s="1348" t="s">
        <v>275</v>
      </c>
      <c r="I19" s="1349"/>
      <c r="J19" s="1349"/>
      <c r="K19" s="1350"/>
      <c r="L19" s="1351"/>
      <c r="M19" s="214"/>
      <c r="N19" s="1348" t="s">
        <v>276</v>
      </c>
      <c r="O19" s="1349"/>
      <c r="P19" s="1349"/>
      <c r="Q19" s="1350"/>
      <c r="R19" s="1351"/>
    </row>
    <row r="20" spans="1:249" s="107" customFormat="1" ht="18" customHeight="1" thickBot="1">
      <c r="A20" s="187"/>
      <c r="B20" s="275"/>
      <c r="C20" s="187"/>
      <c r="D20" s="276"/>
      <c r="E20" s="276"/>
      <c r="F20" s="218" t="s">
        <v>33</v>
      </c>
      <c r="G20" s="186"/>
      <c r="H20" s="238" t="s">
        <v>43</v>
      </c>
      <c r="I20" s="195" t="s">
        <v>42</v>
      </c>
      <c r="J20" s="190" t="s">
        <v>47</v>
      </c>
      <c r="K20" s="225" t="s">
        <v>85</v>
      </c>
      <c r="L20" s="315" t="s">
        <v>37</v>
      </c>
      <c r="M20" s="214"/>
      <c r="N20" s="252" t="s">
        <v>43</v>
      </c>
      <c r="O20" s="949" t="s">
        <v>42</v>
      </c>
      <c r="P20" s="190" t="s">
        <v>47</v>
      </c>
      <c r="Q20" s="225" t="s">
        <v>85</v>
      </c>
      <c r="R20" s="315" t="s">
        <v>37</v>
      </c>
    </row>
    <row r="21" spans="1:249" s="261" customFormat="1" ht="18" customHeight="1">
      <c r="A21" s="259"/>
      <c r="B21" s="260"/>
      <c r="C21" s="1059" t="s">
        <v>309</v>
      </c>
      <c r="D21" s="1055"/>
      <c r="E21" s="277"/>
      <c r="F21" s="278"/>
      <c r="H21" s="639">
        <v>3023</v>
      </c>
      <c r="I21" s="640">
        <v>3150</v>
      </c>
      <c r="J21" s="641">
        <v>3713</v>
      </c>
      <c r="K21" s="642">
        <v>4289</v>
      </c>
      <c r="L21" s="643">
        <v>14175</v>
      </c>
      <c r="M21" s="644"/>
      <c r="N21" s="993">
        <v>2533</v>
      </c>
      <c r="O21" s="953"/>
      <c r="P21" s="641"/>
      <c r="Q21" s="642"/>
      <c r="R21" s="643"/>
    </row>
    <row r="22" spans="1:249" s="261" customFormat="1" ht="18" customHeight="1">
      <c r="A22" s="259"/>
      <c r="B22" s="260"/>
      <c r="C22" s="656"/>
      <c r="D22" s="1058" t="s">
        <v>312</v>
      </c>
      <c r="E22" s="1056"/>
      <c r="F22" s="279"/>
      <c r="G22" s="269"/>
      <c r="H22" s="645">
        <v>1790</v>
      </c>
      <c r="I22" s="646">
        <v>1904</v>
      </c>
      <c r="J22" s="647">
        <v>2015</v>
      </c>
      <c r="K22" s="648">
        <v>2921</v>
      </c>
      <c r="L22" s="649">
        <v>8629</v>
      </c>
      <c r="M22" s="644"/>
      <c r="N22" s="994">
        <v>1761</v>
      </c>
      <c r="O22" s="954"/>
      <c r="P22" s="647"/>
      <c r="Q22" s="648"/>
      <c r="R22" s="649"/>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107"/>
      <c r="DU22" s="107"/>
      <c r="DV22" s="107"/>
      <c r="DW22" s="107"/>
      <c r="DX22" s="107"/>
      <c r="DY22" s="107"/>
      <c r="DZ22" s="107"/>
      <c r="EA22" s="107"/>
      <c r="EB22" s="107"/>
      <c r="EC22" s="107"/>
      <c r="ED22" s="107"/>
      <c r="EE22" s="107"/>
      <c r="EF22" s="107"/>
      <c r="EG22" s="107"/>
      <c r="EH22" s="107"/>
      <c r="EI22" s="107"/>
      <c r="EJ22" s="107"/>
      <c r="EK22" s="107"/>
      <c r="EL22" s="107"/>
      <c r="EM22" s="107"/>
      <c r="EN22" s="107"/>
      <c r="EO22" s="107"/>
      <c r="EP22" s="107"/>
      <c r="EQ22" s="107"/>
      <c r="ER22" s="107"/>
      <c r="ES22" s="107"/>
      <c r="ET22" s="107"/>
      <c r="EU22" s="107"/>
      <c r="EV22" s="107"/>
      <c r="EW22" s="107"/>
      <c r="EX22" s="107"/>
      <c r="EY22" s="107"/>
      <c r="EZ22" s="107"/>
      <c r="FA22" s="107"/>
      <c r="FB22" s="107"/>
      <c r="FC22" s="107"/>
      <c r="FD22" s="107"/>
      <c r="FE22" s="107"/>
      <c r="FF22" s="107"/>
      <c r="FG22" s="107"/>
      <c r="FH22" s="107"/>
      <c r="FI22" s="107"/>
      <c r="FJ22" s="107"/>
      <c r="FK22" s="107"/>
      <c r="FL22" s="107"/>
      <c r="FM22" s="107"/>
      <c r="FN22" s="107"/>
      <c r="FO22" s="107"/>
      <c r="FP22" s="107"/>
      <c r="FQ22" s="107"/>
      <c r="FR22" s="107"/>
      <c r="FS22" s="107"/>
      <c r="FT22" s="107"/>
      <c r="FU22" s="107"/>
      <c r="FV22" s="107"/>
      <c r="FW22" s="107"/>
      <c r="FX22" s="107"/>
      <c r="FY22" s="107"/>
      <c r="FZ22" s="107"/>
      <c r="GA22" s="107"/>
      <c r="GB22" s="107"/>
      <c r="GC22" s="107"/>
      <c r="GD22" s="107"/>
      <c r="GE22" s="107"/>
      <c r="GF22" s="107"/>
      <c r="GG22" s="107"/>
      <c r="GH22" s="107"/>
      <c r="GI22" s="107"/>
      <c r="GJ22" s="107"/>
      <c r="GK22" s="107"/>
      <c r="GL22" s="107"/>
      <c r="GM22" s="107"/>
      <c r="GN22" s="107"/>
      <c r="GO22" s="107"/>
      <c r="GP22" s="107"/>
      <c r="GQ22" s="107"/>
      <c r="GR22" s="107"/>
      <c r="GS22" s="107"/>
      <c r="GT22" s="107"/>
      <c r="GU22" s="107"/>
      <c r="GV22" s="107"/>
      <c r="GW22" s="107"/>
      <c r="GX22" s="107"/>
      <c r="GY22" s="107"/>
      <c r="GZ22" s="107"/>
      <c r="HA22" s="107"/>
      <c r="HB22" s="107"/>
      <c r="HC22" s="107"/>
      <c r="HD22" s="107"/>
      <c r="HE22" s="107"/>
      <c r="HF22" s="107"/>
      <c r="HG22" s="107"/>
      <c r="HH22" s="107"/>
      <c r="HI22" s="107"/>
      <c r="HJ22" s="107"/>
      <c r="HK22" s="107"/>
      <c r="HL22" s="107"/>
      <c r="HM22" s="107"/>
      <c r="HN22" s="107"/>
      <c r="HO22" s="107"/>
      <c r="HP22" s="107"/>
      <c r="HQ22" s="107"/>
      <c r="HR22" s="107"/>
      <c r="HS22" s="107"/>
      <c r="HT22" s="107"/>
      <c r="HU22" s="107"/>
      <c r="HV22" s="107"/>
      <c r="HW22" s="107"/>
      <c r="HX22" s="107"/>
      <c r="HY22" s="107"/>
      <c r="HZ22" s="107"/>
      <c r="IA22" s="107"/>
      <c r="IB22" s="107"/>
      <c r="IC22" s="107"/>
      <c r="ID22" s="107"/>
      <c r="IE22" s="107"/>
      <c r="IF22" s="107"/>
      <c r="IG22" s="107"/>
      <c r="IH22" s="107"/>
      <c r="II22" s="107"/>
      <c r="IJ22" s="107"/>
      <c r="IK22" s="107"/>
      <c r="IL22" s="107"/>
      <c r="IM22" s="107"/>
      <c r="IN22" s="107"/>
      <c r="IO22" s="107"/>
    </row>
    <row r="23" spans="1:249" s="261" customFormat="1" ht="18" customHeight="1" thickBot="1">
      <c r="A23" s="259"/>
      <c r="B23" s="262"/>
      <c r="C23" s="263"/>
      <c r="D23" s="1176" t="s">
        <v>313</v>
      </c>
      <c r="E23" s="1057"/>
      <c r="F23" s="280"/>
      <c r="G23" s="269"/>
      <c r="H23" s="650">
        <v>1233</v>
      </c>
      <c r="I23" s="651">
        <v>1246</v>
      </c>
      <c r="J23" s="652">
        <v>1698</v>
      </c>
      <c r="K23" s="653">
        <v>1368</v>
      </c>
      <c r="L23" s="654">
        <v>5546</v>
      </c>
      <c r="M23" s="644"/>
      <c r="N23" s="995">
        <v>772</v>
      </c>
      <c r="O23" s="955"/>
      <c r="P23" s="652"/>
      <c r="Q23" s="653"/>
      <c r="R23" s="654"/>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7"/>
      <c r="EL23" s="107"/>
      <c r="EM23" s="107"/>
      <c r="EN23" s="107"/>
      <c r="EO23" s="107"/>
      <c r="EP23" s="107"/>
      <c r="EQ23" s="107"/>
      <c r="ER23" s="107"/>
      <c r="ES23" s="107"/>
      <c r="ET23" s="107"/>
      <c r="EU23" s="107"/>
      <c r="EV23" s="107"/>
      <c r="EW23" s="107"/>
      <c r="EX23" s="107"/>
      <c r="EY23" s="107"/>
      <c r="EZ23" s="107"/>
      <c r="FA23" s="107"/>
      <c r="FB23" s="107"/>
      <c r="FC23" s="107"/>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c r="HC23" s="107"/>
      <c r="HD23" s="107"/>
      <c r="HE23" s="107"/>
      <c r="HF23" s="107"/>
      <c r="HG23" s="107"/>
      <c r="HH23" s="107"/>
      <c r="HI23" s="107"/>
      <c r="HJ23" s="107"/>
      <c r="HK23" s="107"/>
      <c r="HL23" s="107"/>
      <c r="HM23" s="107"/>
      <c r="HN23" s="107"/>
      <c r="HO23" s="107"/>
      <c r="HP23" s="107"/>
      <c r="HQ23" s="107"/>
      <c r="HR23" s="107"/>
      <c r="HS23" s="107"/>
      <c r="HT23" s="107"/>
      <c r="HU23" s="107"/>
      <c r="HV23" s="107"/>
      <c r="HW23" s="107"/>
      <c r="HX23" s="107"/>
      <c r="HY23" s="107"/>
      <c r="HZ23" s="107"/>
      <c r="IA23" s="107"/>
      <c r="IB23" s="107"/>
      <c r="IC23" s="107"/>
      <c r="ID23" s="107"/>
      <c r="IE23" s="107"/>
      <c r="IF23" s="107"/>
      <c r="IG23" s="107"/>
      <c r="IH23" s="107"/>
      <c r="II23" s="107"/>
      <c r="IJ23" s="107"/>
      <c r="IK23" s="107"/>
      <c r="IL23" s="107"/>
      <c r="IM23" s="107"/>
      <c r="IN23" s="107"/>
      <c r="IO23" s="107"/>
    </row>
    <row r="24" spans="1:249" customFormat="1" ht="9.75" customHeight="1">
      <c r="A24" s="223"/>
      <c r="B24" s="223"/>
      <c r="C24" s="223"/>
      <c r="D24" s="223"/>
      <c r="E24" s="223"/>
      <c r="F24" s="223"/>
      <c r="M24" s="57"/>
    </row>
    <row r="25" spans="1:249" ht="15.75" customHeight="1">
      <c r="B25" s="81" t="s">
        <v>314</v>
      </c>
      <c r="C25" s="81"/>
      <c r="D25" s="81"/>
      <c r="E25" s="81"/>
      <c r="F25" s="81"/>
      <c r="G25" s="76"/>
      <c r="M25" s="57"/>
    </row>
    <row r="26" spans="1:249" ht="15.75" customHeight="1">
      <c r="B26" s="81" t="s">
        <v>388</v>
      </c>
      <c r="C26" s="81"/>
      <c r="D26" s="81"/>
      <c r="E26" s="81"/>
      <c r="F26" s="81"/>
      <c r="G26" s="76"/>
      <c r="M26" s="57"/>
    </row>
    <row r="27" spans="1:249" ht="15.75" customHeight="1">
      <c r="B27" s="81" t="s">
        <v>513</v>
      </c>
      <c r="C27" s="81"/>
      <c r="D27" s="81"/>
      <c r="E27" s="81"/>
      <c r="F27" s="81"/>
      <c r="G27" s="76"/>
      <c r="M27" s="57"/>
    </row>
    <row r="28" spans="1:249" s="6" customFormat="1" ht="15.75" customHeight="1">
      <c r="A28" s="87"/>
      <c r="B28" s="734" t="s">
        <v>389</v>
      </c>
      <c r="C28" s="734"/>
      <c r="D28" s="186"/>
      <c r="E28" s="186"/>
      <c r="F28" s="186"/>
      <c r="G28" s="1"/>
      <c r="M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row>
    <row r="29" spans="1:249" s="6" customFormat="1" ht="15.75" customHeight="1">
      <c r="A29" s="87"/>
      <c r="B29" s="81" t="s">
        <v>192</v>
      </c>
      <c r="C29" s="81"/>
      <c r="D29" s="87"/>
      <c r="E29" s="87"/>
      <c r="F29" s="87"/>
      <c r="G29" s="1"/>
      <c r="M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row>
    <row r="30" spans="1:249" ht="15.75" customHeight="1">
      <c r="B30" s="734"/>
      <c r="C30" s="734"/>
      <c r="D30" s="186"/>
      <c r="E30" s="186"/>
      <c r="F30" s="186"/>
      <c r="G30" s="45"/>
      <c r="H30" s="28"/>
      <c r="I30" s="28"/>
      <c r="J30" s="28"/>
      <c r="K30" s="28"/>
      <c r="L30" s="28"/>
      <c r="M30" s="18"/>
      <c r="N30" s="28"/>
      <c r="O30" s="28"/>
    </row>
  </sheetData>
  <mergeCells count="10">
    <mergeCell ref="H3:L3"/>
    <mergeCell ref="N3:R3"/>
    <mergeCell ref="K5:K7"/>
    <mergeCell ref="Q5:Q7"/>
    <mergeCell ref="H19:L19"/>
    <mergeCell ref="N19:R19"/>
    <mergeCell ref="H9:L9"/>
    <mergeCell ref="N9:R9"/>
    <mergeCell ref="H15:L15"/>
    <mergeCell ref="N15:R15"/>
  </mergeCells>
  <phoneticPr fontId="3"/>
  <pageMargins left="0.19685039370078741" right="0.19685039370078741" top="0.55118110236220474" bottom="0.19685039370078741" header="0.27559055118110237" footer="0.19685039370078741"/>
  <pageSetup paperSize="9" scale="76" orientation="landscape" cellComments="asDisplayed" r:id="rId1"/>
  <headerFooter alignWithMargins="0">
    <oddFooter>&amp;C&amp;"Arial,標準"&amp;14- 10 -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26"/>
  <sheetViews>
    <sheetView showGridLines="0" view="pageBreakPreview" zoomScale="90" zoomScaleNormal="100" zoomScaleSheetLayoutView="90" workbookViewId="0">
      <selection sqref="A1:K1"/>
    </sheetView>
  </sheetViews>
  <sheetFormatPr defaultColWidth="9" defaultRowHeight="15.75" customHeight="1"/>
  <cols>
    <col min="1" max="1" width="1.5" style="3" customWidth="1"/>
    <col min="2" max="2" width="3.375" style="3" customWidth="1"/>
    <col min="3" max="3" width="5.5" style="3" customWidth="1"/>
    <col min="4" max="4" width="8" style="3" customWidth="1"/>
    <col min="5" max="5" width="30.875" style="3" customWidth="1"/>
    <col min="6" max="6" width="1.75" style="5" customWidth="1"/>
    <col min="7" max="11" width="14.75" style="6" customWidth="1"/>
    <col min="12" max="12" width="1.625" style="5" customWidth="1"/>
    <col min="13" max="17" width="14.75" style="6" customWidth="1"/>
    <col min="18" max="16384" width="9" style="5"/>
  </cols>
  <sheetData>
    <row r="1" spans="1:18" ht="29.25" customHeight="1">
      <c r="A1" s="1355" t="s">
        <v>467</v>
      </c>
      <c r="B1" s="1355"/>
      <c r="C1" s="1355"/>
      <c r="D1" s="1355"/>
      <c r="E1" s="1355"/>
      <c r="F1" s="1355"/>
      <c r="G1" s="1355"/>
      <c r="H1" s="1355"/>
      <c r="I1" s="1355"/>
      <c r="J1" s="1355"/>
      <c r="K1" s="1355"/>
      <c r="M1" s="83" t="s">
        <v>5</v>
      </c>
      <c r="N1" s="83" t="s">
        <v>88</v>
      </c>
      <c r="O1" s="83" t="s">
        <v>88</v>
      </c>
      <c r="P1" s="83" t="s">
        <v>5</v>
      </c>
      <c r="Q1" s="83" t="s">
        <v>5</v>
      </c>
    </row>
    <row r="2" spans="1:18" ht="15.75" customHeight="1" thickBot="1">
      <c r="A2" s="46"/>
      <c r="B2" s="20"/>
      <c r="C2" s="20"/>
      <c r="G2" s="17"/>
      <c r="H2" s="17"/>
      <c r="I2" s="17"/>
      <c r="J2" s="17"/>
      <c r="K2" s="17"/>
      <c r="M2" s="17"/>
      <c r="N2" s="17"/>
      <c r="O2" s="17"/>
      <c r="P2" s="17"/>
      <c r="Q2" s="17"/>
    </row>
    <row r="3" spans="1:18" s="20" customFormat="1" ht="21" customHeight="1" thickBot="1">
      <c r="B3" s="111" t="s">
        <v>196</v>
      </c>
      <c r="C3" s="9"/>
      <c r="D3" s="9"/>
      <c r="E3" s="10"/>
      <c r="G3" s="1248" t="s">
        <v>275</v>
      </c>
      <c r="H3" s="1249"/>
      <c r="I3" s="1249"/>
      <c r="J3" s="1249"/>
      <c r="K3" s="1250"/>
      <c r="L3" s="5"/>
      <c r="M3" s="1248" t="s">
        <v>276</v>
      </c>
      <c r="N3" s="1249"/>
      <c r="O3" s="1249"/>
      <c r="P3" s="1249"/>
      <c r="Q3" s="1250"/>
    </row>
    <row r="4" spans="1:18" s="3" customFormat="1" ht="18" customHeight="1" thickBot="1">
      <c r="B4" s="133"/>
      <c r="C4" s="134"/>
      <c r="D4" s="134"/>
      <c r="E4" s="289" t="s">
        <v>89</v>
      </c>
      <c r="F4" s="101"/>
      <c r="G4" s="343" t="s">
        <v>17</v>
      </c>
      <c r="H4" s="288" t="s">
        <v>21</v>
      </c>
      <c r="I4" s="256" t="s">
        <v>22</v>
      </c>
      <c r="J4" s="19" t="s">
        <v>23</v>
      </c>
      <c r="K4" s="314" t="s">
        <v>37</v>
      </c>
      <c r="L4" s="5"/>
      <c r="M4" s="251" t="s">
        <v>17</v>
      </c>
      <c r="N4" s="288" t="s">
        <v>21</v>
      </c>
      <c r="O4" s="256" t="s">
        <v>22</v>
      </c>
      <c r="P4" s="19" t="s">
        <v>23</v>
      </c>
      <c r="Q4" s="314" t="s">
        <v>37</v>
      </c>
      <c r="R4" s="101"/>
    </row>
    <row r="5" spans="1:18" s="3" customFormat="1" ht="21" customHeight="1">
      <c r="B5" s="236"/>
      <c r="C5" s="154" t="s">
        <v>379</v>
      </c>
      <c r="D5" s="154"/>
      <c r="E5" s="239"/>
      <c r="F5" s="101"/>
      <c r="G5" s="392">
        <v>4460</v>
      </c>
      <c r="H5" s="393">
        <v>4520</v>
      </c>
      <c r="I5" s="393">
        <v>4490</v>
      </c>
      <c r="J5" s="394">
        <v>4340</v>
      </c>
      <c r="K5" s="396">
        <v>4450</v>
      </c>
      <c r="L5" s="101"/>
      <c r="M5" s="989">
        <v>4280</v>
      </c>
      <c r="N5" s="950"/>
      <c r="O5" s="393"/>
      <c r="P5" s="394"/>
      <c r="Q5" s="396"/>
      <c r="R5" s="101"/>
    </row>
    <row r="6" spans="1:18" s="3" customFormat="1" ht="21" customHeight="1" thickBot="1">
      <c r="B6" s="236"/>
      <c r="C6" s="8"/>
      <c r="D6" s="100"/>
      <c r="E6" s="398" t="s">
        <v>90</v>
      </c>
      <c r="F6" s="101"/>
      <c r="G6" s="250">
        <v>2870</v>
      </c>
      <c r="H6" s="196">
        <v>2930</v>
      </c>
      <c r="I6" s="196">
        <v>2960</v>
      </c>
      <c r="J6" s="32">
        <v>2970</v>
      </c>
      <c r="K6" s="88">
        <v>2930</v>
      </c>
      <c r="L6" s="101"/>
      <c r="M6" s="753">
        <v>2960</v>
      </c>
      <c r="N6" s="317"/>
      <c r="O6" s="196"/>
      <c r="P6" s="32"/>
      <c r="Q6" s="88"/>
      <c r="R6" s="101"/>
    </row>
    <row r="7" spans="1:18" s="3" customFormat="1" ht="21" customHeight="1" thickBot="1">
      <c r="B7" s="236"/>
      <c r="C7" s="466" t="s">
        <v>378</v>
      </c>
      <c r="D7" s="467"/>
      <c r="E7" s="468"/>
      <c r="F7" s="101"/>
      <c r="G7" s="469">
        <v>860</v>
      </c>
      <c r="H7" s="470">
        <v>840</v>
      </c>
      <c r="I7" s="470">
        <v>830</v>
      </c>
      <c r="J7" s="471">
        <v>830</v>
      </c>
      <c r="K7" s="472">
        <v>840</v>
      </c>
      <c r="L7" s="107"/>
      <c r="M7" s="996">
        <v>830</v>
      </c>
      <c r="N7" s="956"/>
      <c r="O7" s="470"/>
      <c r="P7" s="471"/>
      <c r="Q7" s="472"/>
      <c r="R7" s="101"/>
    </row>
    <row r="8" spans="1:18" s="3" customFormat="1" ht="21" customHeight="1">
      <c r="B8" s="236"/>
      <c r="C8" s="407" t="s">
        <v>380</v>
      </c>
      <c r="D8" s="384"/>
      <c r="E8" s="240"/>
      <c r="F8" s="101"/>
      <c r="G8" s="253">
        <v>9.9000000000000008E-3</v>
      </c>
      <c r="H8" s="241">
        <v>1.12E-2</v>
      </c>
      <c r="I8" s="242">
        <v>1.2800000000000001E-2</v>
      </c>
      <c r="J8" s="242">
        <v>1.66E-2</v>
      </c>
      <c r="K8" s="257">
        <v>1.2699999999999999E-2</v>
      </c>
      <c r="L8" s="101"/>
      <c r="M8" s="997">
        <v>1.11E-2</v>
      </c>
      <c r="N8" s="957"/>
      <c r="O8" s="242"/>
      <c r="P8" s="242"/>
      <c r="Q8" s="257"/>
      <c r="R8" s="101"/>
    </row>
    <row r="9" spans="1:18" s="3" customFormat="1" ht="21" customHeight="1">
      <c r="B9" s="236"/>
      <c r="C9" s="290"/>
      <c r="D9" s="296" t="s">
        <v>193</v>
      </c>
      <c r="E9" s="240"/>
      <c r="F9" s="101"/>
      <c r="G9" s="253">
        <v>9.4000000000000004E-3</v>
      </c>
      <c r="H9" s="241">
        <v>1.06E-2</v>
      </c>
      <c r="I9" s="241">
        <v>1.24E-2</v>
      </c>
      <c r="J9" s="242">
        <v>1.6299999999999999E-2</v>
      </c>
      <c r="K9" s="257">
        <v>1.2200000000000001E-2</v>
      </c>
      <c r="L9" s="101"/>
      <c r="M9" s="997">
        <v>1.0699999999999999E-2</v>
      </c>
      <c r="N9" s="957"/>
      <c r="O9" s="241"/>
      <c r="P9" s="242"/>
      <c r="Q9" s="257"/>
      <c r="R9" s="101"/>
    </row>
    <row r="10" spans="1:18" s="3" customFormat="1" ht="21" customHeight="1" thickBot="1">
      <c r="B10" s="243"/>
      <c r="C10" s="377" t="s">
        <v>381</v>
      </c>
      <c r="D10" s="378"/>
      <c r="E10" s="379"/>
      <c r="F10" s="101"/>
      <c r="G10" s="380">
        <v>1.2500000000000001E-2</v>
      </c>
      <c r="H10" s="381">
        <v>1.23E-2</v>
      </c>
      <c r="I10" s="381">
        <v>1.6400000000000001E-2</v>
      </c>
      <c r="J10" s="382">
        <v>1.2999999999999999E-2</v>
      </c>
      <c r="K10" s="383">
        <v>1.3599999999999999E-2</v>
      </c>
      <c r="L10" s="101"/>
      <c r="M10" s="998">
        <v>7.1000000000000004E-3</v>
      </c>
      <c r="N10" s="958"/>
      <c r="O10" s="381"/>
      <c r="P10" s="382"/>
      <c r="Q10" s="383"/>
      <c r="R10" s="101"/>
    </row>
    <row r="11" spans="1:18" s="3" customFormat="1" ht="9.75" customHeight="1">
      <c r="B11" s="100"/>
      <c r="C11" s="100"/>
      <c r="D11" s="100"/>
      <c r="E11" s="294"/>
      <c r="F11" s="101"/>
      <c r="G11" s="295"/>
      <c r="H11" s="295"/>
      <c r="I11" s="295"/>
      <c r="J11" s="295"/>
      <c r="K11" s="295"/>
      <c r="L11" s="101"/>
      <c r="M11" s="295"/>
      <c r="N11" s="295"/>
      <c r="O11" s="295"/>
      <c r="P11" s="295"/>
      <c r="Q11" s="295"/>
      <c r="R11" s="101"/>
    </row>
    <row r="12" spans="1:18" ht="12.75" customHeight="1">
      <c r="C12" s="81" t="s">
        <v>110</v>
      </c>
      <c r="D12" s="103"/>
      <c r="E12" s="103"/>
      <c r="G12" s="188"/>
      <c r="H12" s="28"/>
      <c r="I12" s="28"/>
      <c r="J12" s="28"/>
      <c r="K12" s="28"/>
      <c r="M12" s="188"/>
      <c r="N12" s="28"/>
      <c r="O12" s="28"/>
      <c r="P12" s="28"/>
      <c r="Q12" s="28"/>
    </row>
    <row r="13" spans="1:18" ht="15.75" customHeight="1">
      <c r="C13" s="81" t="s">
        <v>315</v>
      </c>
      <c r="D13" s="103"/>
      <c r="E13" s="103"/>
      <c r="F13" s="104"/>
      <c r="G13" s="188"/>
      <c r="H13" s="28"/>
      <c r="I13" s="28"/>
      <c r="J13" s="28"/>
      <c r="K13" s="28"/>
      <c r="M13" s="188"/>
      <c r="N13" s="28"/>
      <c r="O13" s="28"/>
      <c r="P13" s="28"/>
      <c r="Q13" s="28"/>
    </row>
    <row r="14" spans="1:18" ht="15.75" customHeight="1">
      <c r="C14" s="81" t="s">
        <v>316</v>
      </c>
      <c r="D14" s="103"/>
      <c r="E14" s="103"/>
      <c r="F14" s="104"/>
      <c r="G14" s="188"/>
      <c r="H14" s="28"/>
      <c r="I14" s="28"/>
      <c r="J14" s="28"/>
      <c r="K14" s="28"/>
      <c r="M14" s="188"/>
      <c r="N14" s="28"/>
      <c r="O14" s="28"/>
      <c r="P14" s="28"/>
      <c r="Q14" s="28"/>
    </row>
    <row r="15" spans="1:18" ht="15.75" customHeight="1">
      <c r="C15" s="81" t="s">
        <v>443</v>
      </c>
      <c r="D15" s="103"/>
      <c r="E15" s="103"/>
      <c r="F15" s="104"/>
      <c r="G15" s="188"/>
      <c r="H15" s="28"/>
      <c r="I15" s="28"/>
      <c r="J15" s="28"/>
      <c r="K15" s="28"/>
      <c r="M15" s="188"/>
      <c r="N15" s="28"/>
      <c r="O15" s="28"/>
      <c r="P15" s="28"/>
      <c r="Q15" s="28"/>
    </row>
    <row r="16" spans="1:18" ht="15.75" customHeight="1">
      <c r="C16" s="81" t="s">
        <v>444</v>
      </c>
      <c r="D16" s="103"/>
      <c r="E16" s="103"/>
      <c r="F16" s="104"/>
      <c r="G16" s="188"/>
      <c r="H16" s="28"/>
      <c r="I16" s="28"/>
      <c r="J16" s="28"/>
      <c r="K16" s="28"/>
      <c r="M16" s="188"/>
      <c r="N16" s="28"/>
      <c r="O16" s="28"/>
      <c r="P16" s="28"/>
      <c r="Q16" s="28"/>
    </row>
    <row r="17" spans="3:17" ht="15.75" customHeight="1">
      <c r="C17" s="81" t="s">
        <v>445</v>
      </c>
      <c r="D17" s="103"/>
      <c r="E17" s="103"/>
      <c r="F17" s="104"/>
      <c r="G17" s="188"/>
      <c r="H17" s="28"/>
      <c r="I17" s="28"/>
      <c r="J17" s="28"/>
      <c r="K17" s="28"/>
      <c r="M17" s="188"/>
      <c r="N17" s="28"/>
      <c r="O17" s="28"/>
      <c r="P17" s="28"/>
      <c r="Q17" s="28"/>
    </row>
    <row r="18" spans="3:17" ht="15.75" customHeight="1">
      <c r="C18" s="81" t="s">
        <v>197</v>
      </c>
      <c r="D18" s="103"/>
      <c r="E18" s="103"/>
      <c r="F18" s="104"/>
      <c r="G18" s="188"/>
      <c r="H18" s="28"/>
      <c r="I18" s="28"/>
      <c r="J18" s="28"/>
      <c r="K18" s="28"/>
      <c r="M18" s="188"/>
      <c r="N18" s="28"/>
      <c r="O18" s="28"/>
      <c r="P18" s="28"/>
      <c r="Q18" s="28"/>
    </row>
    <row r="19" spans="3:17" ht="15.75" customHeight="1">
      <c r="C19" s="81" t="s">
        <v>446</v>
      </c>
      <c r="D19" s="103"/>
      <c r="E19" s="103"/>
      <c r="F19" s="104"/>
      <c r="G19" s="188"/>
      <c r="H19" s="28"/>
      <c r="I19" s="28"/>
      <c r="J19" s="28"/>
      <c r="K19" s="28"/>
      <c r="M19" s="188"/>
      <c r="N19" s="28"/>
      <c r="O19" s="28"/>
      <c r="P19" s="28"/>
      <c r="Q19" s="28"/>
    </row>
    <row r="20" spans="3:17" ht="15.75" customHeight="1">
      <c r="C20" s="734" t="s">
        <v>207</v>
      </c>
      <c r="D20" s="895"/>
      <c r="E20" s="895"/>
      <c r="F20" s="104"/>
      <c r="G20" s="188"/>
      <c r="H20" s="28"/>
      <c r="I20" s="28"/>
      <c r="J20" s="28"/>
      <c r="K20" s="28"/>
      <c r="M20" s="188"/>
      <c r="N20" s="28"/>
      <c r="O20" s="28"/>
      <c r="P20" s="28"/>
      <c r="Q20" s="28"/>
    </row>
    <row r="21" spans="3:17" ht="15.75" customHeight="1">
      <c r="C21" s="81" t="s">
        <v>462</v>
      </c>
      <c r="D21" s="103"/>
      <c r="E21" s="103"/>
      <c r="F21" s="104"/>
      <c r="G21" s="188"/>
      <c r="H21" s="28"/>
      <c r="I21" s="28"/>
      <c r="J21" s="28"/>
      <c r="K21" s="28"/>
      <c r="M21" s="188"/>
      <c r="N21" s="28"/>
      <c r="O21" s="28"/>
      <c r="P21" s="28"/>
      <c r="Q21" s="28"/>
    </row>
    <row r="22" spans="3:17" ht="15.75" customHeight="1">
      <c r="C22" s="81" t="s">
        <v>463</v>
      </c>
      <c r="D22" s="103"/>
      <c r="E22" s="103"/>
      <c r="F22" s="104"/>
      <c r="G22" s="188"/>
      <c r="H22" s="28"/>
      <c r="I22" s="28"/>
      <c r="J22" s="28"/>
      <c r="K22" s="28"/>
      <c r="M22" s="188"/>
      <c r="N22" s="28"/>
      <c r="O22" s="28"/>
      <c r="P22" s="28"/>
      <c r="Q22" s="28"/>
    </row>
    <row r="23" spans="3:17" ht="15.75" customHeight="1">
      <c r="C23" s="904" t="s">
        <v>510</v>
      </c>
      <c r="D23" s="895"/>
      <c r="E23" s="895"/>
      <c r="F23" s="104"/>
      <c r="G23" s="188"/>
      <c r="H23" s="28"/>
      <c r="I23" s="28"/>
      <c r="J23" s="28"/>
      <c r="K23" s="28"/>
      <c r="L23" s="18"/>
      <c r="M23" s="188"/>
      <c r="N23" s="28"/>
      <c r="O23" s="28"/>
      <c r="P23" s="28"/>
      <c r="Q23" s="28"/>
    </row>
    <row r="24" spans="3:17" ht="15.75" customHeight="1">
      <c r="C24" s="900" t="s">
        <v>464</v>
      </c>
    </row>
    <row r="25" spans="3:17" ht="15.75" customHeight="1">
      <c r="C25" s="900" t="s">
        <v>465</v>
      </c>
    </row>
    <row r="26" spans="3:17" ht="15.75" customHeight="1">
      <c r="C26" s="905" t="s">
        <v>511</v>
      </c>
      <c r="D26" s="107"/>
      <c r="E26" s="107"/>
      <c r="F26" s="18"/>
      <c r="G26" s="28"/>
      <c r="H26" s="28"/>
      <c r="I26" s="28"/>
      <c r="J26" s="28"/>
      <c r="K26" s="28"/>
      <c r="L26" s="18"/>
      <c r="M26" s="28"/>
    </row>
  </sheetData>
  <mergeCells count="3">
    <mergeCell ref="A1:K1"/>
    <mergeCell ref="G3:K3"/>
    <mergeCell ref="M3:Q3"/>
  </mergeCells>
  <phoneticPr fontId="3"/>
  <pageMargins left="0.19685039370078741" right="0.19685039370078741" top="0.55118110236220474" bottom="0.19685039370078741" header="0.27559055118110237" footer="0.19685039370078741"/>
  <pageSetup paperSize="9" scale="72" orientation="landscape" cellComments="asDisplayed" r:id="rId1"/>
  <headerFooter alignWithMargins="0">
    <oddFooter>&amp;C&amp;"Arial,標準"&amp;14- 11 -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O43"/>
  <sheetViews>
    <sheetView showGridLines="0" view="pageBreakPreview" zoomScale="70" zoomScaleNormal="100" zoomScaleSheetLayoutView="70" workbookViewId="0"/>
  </sheetViews>
  <sheetFormatPr defaultColWidth="9" defaultRowHeight="15.75" customHeight="1"/>
  <cols>
    <col min="1" max="1" width="1.5" style="87" customWidth="1"/>
    <col min="2" max="3" width="2.625" style="87" customWidth="1"/>
    <col min="4" max="4" width="2.25" style="87" customWidth="1"/>
    <col min="5" max="5" width="4.625" style="87" customWidth="1"/>
    <col min="6" max="6" width="36.625" style="87" customWidth="1"/>
    <col min="7" max="7" width="1.625" style="5" customWidth="1"/>
    <col min="8" max="11" width="16.5" style="6" customWidth="1"/>
    <col min="12" max="12" width="16.75" style="6" customWidth="1"/>
    <col min="13" max="13" width="1.625" style="5" customWidth="1"/>
    <col min="14" max="15" width="15.5" style="6" customWidth="1"/>
    <col min="16" max="16" width="15.875" style="6" customWidth="1"/>
    <col min="17" max="17" width="16.5" style="6" customWidth="1"/>
    <col min="18" max="18" width="15.875" style="6" customWidth="1"/>
    <col min="19" max="16384" width="9" style="5"/>
  </cols>
  <sheetData>
    <row r="1" spans="1:18" ht="29.25" customHeight="1">
      <c r="A1" s="75" t="s">
        <v>468</v>
      </c>
      <c r="B1" s="109"/>
      <c r="C1" s="109"/>
      <c r="D1" s="109"/>
      <c r="H1" s="83"/>
      <c r="I1" s="83"/>
      <c r="J1" s="83"/>
      <c r="K1" s="83"/>
      <c r="L1" s="83"/>
      <c r="N1" s="83"/>
      <c r="O1" s="83"/>
      <c r="P1" s="83"/>
      <c r="Q1" s="83"/>
      <c r="R1" s="83"/>
    </row>
    <row r="2" spans="1:18" ht="15.75" customHeight="1" thickBot="1">
      <c r="A2" s="80"/>
      <c r="B2" s="114"/>
      <c r="C2" s="114"/>
      <c r="D2" s="114"/>
      <c r="H2" s="17"/>
      <c r="I2" s="17"/>
      <c r="J2" s="17"/>
      <c r="K2" s="17"/>
      <c r="L2" s="17"/>
      <c r="N2" s="17"/>
      <c r="O2" s="17"/>
      <c r="P2" s="17"/>
      <c r="Q2" s="17"/>
      <c r="R2" s="17"/>
    </row>
    <row r="3" spans="1:18" s="15" customFormat="1" ht="18" customHeight="1" thickBot="1">
      <c r="A3" s="78"/>
      <c r="B3" s="124" t="s">
        <v>36</v>
      </c>
      <c r="C3" s="124"/>
      <c r="D3" s="124"/>
      <c r="E3" s="124"/>
      <c r="F3" s="125"/>
      <c r="H3" s="1348" t="s">
        <v>143</v>
      </c>
      <c r="I3" s="1349"/>
      <c r="J3" s="1349"/>
      <c r="K3" s="1350"/>
      <c r="L3" s="1351"/>
      <c r="M3" s="57"/>
      <c r="N3" s="1348" t="s">
        <v>276</v>
      </c>
      <c r="O3" s="1349"/>
      <c r="P3" s="1349"/>
      <c r="Q3" s="1350"/>
      <c r="R3" s="1351"/>
    </row>
    <row r="4" spans="1:18" s="15" customFormat="1" ht="18" customHeight="1">
      <c r="A4" s="78"/>
      <c r="B4" s="80"/>
      <c r="C4" s="80"/>
      <c r="D4" s="80"/>
      <c r="E4" s="80"/>
      <c r="F4" s="78"/>
      <c r="H4" s="611" t="s">
        <v>139</v>
      </c>
      <c r="I4" s="746" t="s">
        <v>140</v>
      </c>
      <c r="J4" s="524" t="s">
        <v>141</v>
      </c>
      <c r="K4" s="748" t="s">
        <v>142</v>
      </c>
      <c r="L4" s="1026" t="s">
        <v>37</v>
      </c>
      <c r="M4" s="57"/>
      <c r="N4" s="959" t="s">
        <v>139</v>
      </c>
      <c r="O4" s="748" t="s">
        <v>140</v>
      </c>
      <c r="P4" s="524" t="s">
        <v>141</v>
      </c>
      <c r="Q4" s="748" t="s">
        <v>142</v>
      </c>
      <c r="R4" s="1026" t="s">
        <v>37</v>
      </c>
    </row>
    <row r="5" spans="1:18" s="20" customFormat="1" ht="38.25" customHeight="1" thickBot="1">
      <c r="A5" s="78"/>
      <c r="B5" s="244"/>
      <c r="C5" s="244"/>
      <c r="D5" s="244"/>
      <c r="E5" s="244"/>
      <c r="F5" s="668" t="s">
        <v>84</v>
      </c>
      <c r="G5" s="152"/>
      <c r="H5" s="525" t="s">
        <v>144</v>
      </c>
      <c r="I5" s="526" t="s">
        <v>145</v>
      </c>
      <c r="J5" s="747" t="s">
        <v>146</v>
      </c>
      <c r="K5" s="612" t="s">
        <v>302</v>
      </c>
      <c r="L5" s="1028" t="s">
        <v>303</v>
      </c>
      <c r="M5" s="57"/>
      <c r="N5" s="613" t="s">
        <v>278</v>
      </c>
      <c r="O5" s="612" t="s">
        <v>279</v>
      </c>
      <c r="P5" s="747" t="s">
        <v>280</v>
      </c>
      <c r="Q5" s="612" t="s">
        <v>281</v>
      </c>
      <c r="R5" s="1028" t="s">
        <v>304</v>
      </c>
    </row>
    <row r="6" spans="1:18" s="20" customFormat="1" ht="18" customHeight="1" thickBot="1">
      <c r="A6" s="78"/>
      <c r="B6" s="244"/>
      <c r="C6" s="1369" t="s">
        <v>182</v>
      </c>
      <c r="D6" s="1370"/>
      <c r="E6" s="1370"/>
      <c r="F6" s="1371"/>
      <c r="G6" s="152"/>
      <c r="H6" s="659">
        <v>53588</v>
      </c>
      <c r="I6" s="470">
        <v>54877</v>
      </c>
      <c r="J6" s="471">
        <v>55354</v>
      </c>
      <c r="K6" s="1361"/>
      <c r="L6" s="472">
        <v>54887</v>
      </c>
      <c r="M6" s="57"/>
      <c r="N6" s="996">
        <v>54553</v>
      </c>
      <c r="O6" s="956"/>
      <c r="P6" s="471"/>
      <c r="Q6" s="1366"/>
      <c r="R6" s="966"/>
    </row>
    <row r="7" spans="1:18" s="20" customFormat="1" ht="18" customHeight="1">
      <c r="A7" s="78"/>
      <c r="B7" s="244"/>
      <c r="C7" s="522"/>
      <c r="D7" s="1369" t="s">
        <v>183</v>
      </c>
      <c r="E7" s="1372"/>
      <c r="F7" s="1373"/>
      <c r="G7" s="152"/>
      <c r="H7" s="392">
        <v>53376</v>
      </c>
      <c r="I7" s="393">
        <v>53252</v>
      </c>
      <c r="J7" s="394">
        <v>53934</v>
      </c>
      <c r="K7" s="1362"/>
      <c r="L7" s="396">
        <v>53551</v>
      </c>
      <c r="M7" s="57"/>
      <c r="N7" s="989">
        <v>53331</v>
      </c>
      <c r="O7" s="950"/>
      <c r="P7" s="394"/>
      <c r="Q7" s="1367"/>
      <c r="R7" s="395"/>
    </row>
    <row r="8" spans="1:18" s="20" customFormat="1" ht="18" customHeight="1">
      <c r="A8" s="78"/>
      <c r="B8" s="244"/>
      <c r="C8" s="522"/>
      <c r="D8" s="658"/>
      <c r="E8" s="1364" t="s">
        <v>184</v>
      </c>
      <c r="F8" s="1365"/>
      <c r="G8" s="152"/>
      <c r="H8" s="392">
        <v>30451</v>
      </c>
      <c r="I8" s="393">
        <v>30091</v>
      </c>
      <c r="J8" s="394">
        <v>30149</v>
      </c>
      <c r="K8" s="1362"/>
      <c r="L8" s="396">
        <v>29918</v>
      </c>
      <c r="M8" s="57"/>
      <c r="N8" s="989">
        <v>29737</v>
      </c>
      <c r="O8" s="950"/>
      <c r="P8" s="394"/>
      <c r="Q8" s="1367"/>
      <c r="R8" s="395"/>
    </row>
    <row r="9" spans="1:18" s="20" customFormat="1" ht="18" customHeight="1">
      <c r="A9" s="78"/>
      <c r="B9" s="244"/>
      <c r="C9" s="522"/>
      <c r="D9" s="658"/>
      <c r="E9" s="1364" t="s">
        <v>185</v>
      </c>
      <c r="F9" s="1365"/>
      <c r="G9" s="152"/>
      <c r="H9" s="392">
        <v>15215</v>
      </c>
      <c r="I9" s="393">
        <v>15299</v>
      </c>
      <c r="J9" s="394">
        <v>15621</v>
      </c>
      <c r="K9" s="1362"/>
      <c r="L9" s="396">
        <v>15257</v>
      </c>
      <c r="M9" s="57"/>
      <c r="N9" s="989">
        <v>14715</v>
      </c>
      <c r="O9" s="950"/>
      <c r="P9" s="394"/>
      <c r="Q9" s="1367"/>
      <c r="R9" s="395"/>
    </row>
    <row r="10" spans="1:18" s="20" customFormat="1" ht="18" customHeight="1">
      <c r="A10" s="78"/>
      <c r="B10" s="244"/>
      <c r="C10" s="522"/>
      <c r="D10" s="657"/>
      <c r="E10" s="1364" t="s">
        <v>186</v>
      </c>
      <c r="F10" s="1365"/>
      <c r="G10" s="152"/>
      <c r="H10" s="392">
        <v>7710</v>
      </c>
      <c r="I10" s="393">
        <v>7862</v>
      </c>
      <c r="J10" s="394">
        <v>8164</v>
      </c>
      <c r="K10" s="1362"/>
      <c r="L10" s="396">
        <v>8376</v>
      </c>
      <c r="M10" s="57"/>
      <c r="N10" s="989">
        <v>8879</v>
      </c>
      <c r="O10" s="950"/>
      <c r="P10" s="394"/>
      <c r="Q10" s="1367"/>
      <c r="R10" s="395"/>
    </row>
    <row r="11" spans="1:18" s="3" customFormat="1" ht="18" customHeight="1" thickBot="1">
      <c r="A11" s="219"/>
      <c r="B11" s="409"/>
      <c r="C11" s="409"/>
      <c r="D11" s="507" t="s">
        <v>134</v>
      </c>
      <c r="E11" s="408"/>
      <c r="F11" s="401"/>
      <c r="G11" s="101"/>
      <c r="H11" s="403">
        <v>212</v>
      </c>
      <c r="I11" s="404">
        <v>1625</v>
      </c>
      <c r="J11" s="39">
        <v>1420</v>
      </c>
      <c r="K11" s="1363"/>
      <c r="L11" s="406">
        <v>1336</v>
      </c>
      <c r="M11" s="57"/>
      <c r="N11" s="990">
        <v>1222</v>
      </c>
      <c r="O11" s="951"/>
      <c r="P11" s="39"/>
      <c r="Q11" s="1368"/>
      <c r="R11" s="405"/>
    </row>
    <row r="12" spans="1:18" s="107" customFormat="1" ht="8.25" customHeight="1" thickBot="1">
      <c r="A12" s="187"/>
      <c r="B12" s="186"/>
      <c r="C12" s="186"/>
      <c r="D12" s="186"/>
      <c r="E12" s="186"/>
      <c r="F12" s="186"/>
      <c r="M12" s="214"/>
    </row>
    <row r="13" spans="1:18" s="66" customFormat="1" ht="18" customHeight="1" thickBot="1">
      <c r="A13" s="216"/>
      <c r="B13" s="145" t="s">
        <v>187</v>
      </c>
      <c r="C13" s="217"/>
      <c r="D13" s="217"/>
      <c r="E13" s="217"/>
      <c r="F13" s="146"/>
      <c r="H13" s="1348" t="s">
        <v>143</v>
      </c>
      <c r="I13" s="1349"/>
      <c r="J13" s="1349"/>
      <c r="K13" s="1349"/>
      <c r="L13" s="1351"/>
      <c r="M13" s="214"/>
      <c r="N13" s="1348" t="s">
        <v>276</v>
      </c>
      <c r="O13" s="1349"/>
      <c r="P13" s="1349"/>
      <c r="Q13" s="1350"/>
      <c r="R13" s="1351"/>
    </row>
    <row r="14" spans="1:18" s="66" customFormat="1" ht="18" customHeight="1">
      <c r="A14" s="216"/>
      <c r="B14" s="147"/>
      <c r="C14" s="216"/>
      <c r="D14" s="216"/>
      <c r="E14" s="216"/>
      <c r="F14" s="213"/>
      <c r="H14" s="611" t="s">
        <v>139</v>
      </c>
      <c r="I14" s="746" t="s">
        <v>140</v>
      </c>
      <c r="J14" s="746" t="s">
        <v>141</v>
      </c>
      <c r="K14" s="524" t="s">
        <v>142</v>
      </c>
      <c r="L14" s="1026" t="s">
        <v>37</v>
      </c>
      <c r="M14" s="214"/>
      <c r="N14" s="959" t="s">
        <v>139</v>
      </c>
      <c r="O14" s="748" t="s">
        <v>140</v>
      </c>
      <c r="P14" s="746" t="s">
        <v>141</v>
      </c>
      <c r="Q14" s="524" t="s">
        <v>142</v>
      </c>
      <c r="R14" s="1026" t="s">
        <v>37</v>
      </c>
    </row>
    <row r="15" spans="1:18" s="178" customFormat="1" ht="35.25" customHeight="1" thickBot="1">
      <c r="A15" s="216"/>
      <c r="B15" s="147"/>
      <c r="C15" s="216"/>
      <c r="D15" s="271"/>
      <c r="E15" s="271"/>
      <c r="F15" s="669" t="s">
        <v>84</v>
      </c>
      <c r="G15" s="204"/>
      <c r="H15" s="525" t="s">
        <v>144</v>
      </c>
      <c r="I15" s="526" t="s">
        <v>145</v>
      </c>
      <c r="J15" s="526" t="s">
        <v>146</v>
      </c>
      <c r="K15" s="747" t="s">
        <v>147</v>
      </c>
      <c r="L15" s="1028" t="s">
        <v>303</v>
      </c>
      <c r="M15" s="214"/>
      <c r="N15" s="613" t="s">
        <v>278</v>
      </c>
      <c r="O15" s="612" t="s">
        <v>279</v>
      </c>
      <c r="P15" s="747" t="s">
        <v>280</v>
      </c>
      <c r="Q15" s="965" t="s">
        <v>281</v>
      </c>
      <c r="R15" s="1028" t="s">
        <v>304</v>
      </c>
    </row>
    <row r="16" spans="1:18" s="107" customFormat="1" ht="18" customHeight="1">
      <c r="A16" s="187"/>
      <c r="B16" s="390"/>
      <c r="C16" s="254" t="s">
        <v>86</v>
      </c>
      <c r="D16" s="254"/>
      <c r="E16" s="217"/>
      <c r="F16" s="391"/>
      <c r="G16" s="214"/>
      <c r="H16" s="392">
        <v>-520</v>
      </c>
      <c r="I16" s="393">
        <v>-95</v>
      </c>
      <c r="J16" s="393">
        <v>682</v>
      </c>
      <c r="K16" s="927">
        <v>-383</v>
      </c>
      <c r="L16" s="1356"/>
      <c r="M16" s="214"/>
      <c r="N16" s="989">
        <v>-220</v>
      </c>
      <c r="O16" s="950"/>
      <c r="P16" s="393"/>
      <c r="Q16" s="927"/>
      <c r="R16" s="1356"/>
    </row>
    <row r="17" spans="1:249" s="107" customFormat="1" ht="18" customHeight="1">
      <c r="A17" s="187"/>
      <c r="B17" s="397"/>
      <c r="C17" s="275"/>
      <c r="D17" s="510" t="s">
        <v>87</v>
      </c>
      <c r="E17" s="444"/>
      <c r="F17" s="664"/>
      <c r="G17" s="214"/>
      <c r="H17" s="250">
        <v>194</v>
      </c>
      <c r="I17" s="196">
        <v>-360</v>
      </c>
      <c r="J17" s="196">
        <v>58</v>
      </c>
      <c r="K17" s="432">
        <v>-231</v>
      </c>
      <c r="L17" s="1357"/>
      <c r="M17" s="214"/>
      <c r="N17" s="753">
        <v>-181</v>
      </c>
      <c r="O17" s="317"/>
      <c r="P17" s="196"/>
      <c r="Q17" s="432"/>
      <c r="R17" s="1357"/>
    </row>
    <row r="18" spans="1:249" s="107" customFormat="1" ht="18" customHeight="1">
      <c r="A18" s="187"/>
      <c r="B18" s="397"/>
      <c r="C18" s="275"/>
      <c r="D18" s="662" t="s">
        <v>135</v>
      </c>
      <c r="E18" s="661"/>
      <c r="F18" s="665"/>
      <c r="G18" s="214"/>
      <c r="H18" s="508">
        <v>-486</v>
      </c>
      <c r="I18" s="509">
        <v>84</v>
      </c>
      <c r="J18" s="509">
        <v>322</v>
      </c>
      <c r="K18" s="681">
        <v>-364</v>
      </c>
      <c r="L18" s="1357"/>
      <c r="M18" s="214"/>
      <c r="N18" s="1021">
        <v>-542</v>
      </c>
      <c r="O18" s="960"/>
      <c r="P18" s="509"/>
      <c r="Q18" s="681"/>
      <c r="R18" s="1357"/>
    </row>
    <row r="19" spans="1:249" s="107" customFormat="1" ht="18" customHeight="1" thickBot="1">
      <c r="A19" s="187"/>
      <c r="B19" s="402"/>
      <c r="C19" s="660"/>
      <c r="D19" s="663" t="s">
        <v>136</v>
      </c>
      <c r="E19" s="511"/>
      <c r="F19" s="666"/>
      <c r="G19" s="214"/>
      <c r="H19" s="403">
        <v>-228</v>
      </c>
      <c r="I19" s="404">
        <v>181</v>
      </c>
      <c r="J19" s="404">
        <v>302</v>
      </c>
      <c r="K19" s="433">
        <v>212</v>
      </c>
      <c r="L19" s="1358"/>
      <c r="M19" s="214"/>
      <c r="N19" s="990">
        <v>503</v>
      </c>
      <c r="O19" s="951"/>
      <c r="P19" s="404"/>
      <c r="Q19" s="433"/>
      <c r="R19" s="1358"/>
    </row>
    <row r="20" spans="1:249" s="107" customFormat="1" ht="8.25" customHeight="1" thickBot="1">
      <c r="A20" s="187"/>
      <c r="B20" s="186"/>
      <c r="C20" s="186"/>
      <c r="D20" s="186"/>
      <c r="E20" s="186"/>
      <c r="F20" s="186"/>
      <c r="M20" s="214"/>
    </row>
    <row r="21" spans="1:249" s="3" customFormat="1" ht="18" customHeight="1" thickBot="1">
      <c r="A21" s="192"/>
      <c r="B21" s="127" t="s">
        <v>447</v>
      </c>
      <c r="C21" s="655"/>
      <c r="D21" s="220"/>
      <c r="E21" s="220"/>
      <c r="F21" s="221"/>
      <c r="H21" s="1348" t="s">
        <v>143</v>
      </c>
      <c r="I21" s="1349"/>
      <c r="J21" s="1349"/>
      <c r="K21" s="1349"/>
      <c r="L21" s="1351"/>
      <c r="M21" s="57"/>
      <c r="N21" s="1348" t="s">
        <v>276</v>
      </c>
      <c r="O21" s="1349"/>
      <c r="P21" s="1349"/>
      <c r="Q21" s="1350"/>
      <c r="R21" s="1351"/>
    </row>
    <row r="22" spans="1:249" s="3" customFormat="1" ht="18" customHeight="1">
      <c r="A22" s="192"/>
      <c r="B22" s="522"/>
      <c r="C22" s="244"/>
      <c r="D22" s="227"/>
      <c r="E22" s="227"/>
      <c r="F22" s="523"/>
      <c r="H22" s="611" t="s">
        <v>139</v>
      </c>
      <c r="I22" s="746" t="s">
        <v>140</v>
      </c>
      <c r="J22" s="746" t="s">
        <v>141</v>
      </c>
      <c r="K22" s="524" t="s">
        <v>142</v>
      </c>
      <c r="L22" s="1026" t="s">
        <v>37</v>
      </c>
      <c r="M22" s="57"/>
      <c r="N22" s="959" t="s">
        <v>139</v>
      </c>
      <c r="O22" s="748" t="s">
        <v>140</v>
      </c>
      <c r="P22" s="746" t="s">
        <v>141</v>
      </c>
      <c r="Q22" s="524" t="s">
        <v>142</v>
      </c>
      <c r="R22" s="1026" t="s">
        <v>37</v>
      </c>
    </row>
    <row r="23" spans="1:249" s="3" customFormat="1" ht="37.5" customHeight="1" thickBot="1">
      <c r="A23" s="192"/>
      <c r="B23" s="258"/>
      <c r="C23" s="227"/>
      <c r="D23" s="227"/>
      <c r="E23" s="227"/>
      <c r="F23" s="670" t="s">
        <v>137</v>
      </c>
      <c r="H23" s="525" t="s">
        <v>144</v>
      </c>
      <c r="I23" s="526" t="s">
        <v>145</v>
      </c>
      <c r="J23" s="526" t="s">
        <v>146</v>
      </c>
      <c r="K23" s="747" t="s">
        <v>147</v>
      </c>
      <c r="L23" s="1028" t="s">
        <v>303</v>
      </c>
      <c r="M23" s="57"/>
      <c r="N23" s="613" t="s">
        <v>278</v>
      </c>
      <c r="O23" s="612" t="s">
        <v>279</v>
      </c>
      <c r="P23" s="747" t="s">
        <v>280</v>
      </c>
      <c r="Q23" s="965" t="s">
        <v>281</v>
      </c>
      <c r="R23" s="1028" t="s">
        <v>304</v>
      </c>
    </row>
    <row r="24" spans="1:249" s="3" customFormat="1" ht="18" customHeight="1">
      <c r="A24" s="192"/>
      <c r="B24" s="258"/>
      <c r="C24" s="523"/>
      <c r="D24" s="441" t="s">
        <v>87</v>
      </c>
      <c r="E24" s="514"/>
      <c r="F24" s="515"/>
      <c r="H24" s="614">
        <v>64.2</v>
      </c>
      <c r="I24" s="749">
        <v>64.28</v>
      </c>
      <c r="J24" s="749">
        <v>64.11</v>
      </c>
      <c r="K24" s="928">
        <v>63.52</v>
      </c>
      <c r="L24" s="1359"/>
      <c r="M24" s="57"/>
      <c r="N24" s="1022">
        <v>62.07</v>
      </c>
      <c r="O24" s="961"/>
      <c r="P24" s="749"/>
      <c r="Q24" s="928"/>
      <c r="R24" s="1359"/>
    </row>
    <row r="25" spans="1:249" customFormat="1" ht="18" customHeight="1" thickBot="1">
      <c r="A25" s="223"/>
      <c r="B25" s="264"/>
      <c r="C25" s="513"/>
      <c r="D25" s="321" t="s">
        <v>135</v>
      </c>
      <c r="E25" s="512"/>
      <c r="F25" s="513"/>
      <c r="H25" s="521">
        <v>26.96</v>
      </c>
      <c r="I25" s="750">
        <v>25.33</v>
      </c>
      <c r="J25" s="750">
        <v>26.78</v>
      </c>
      <c r="K25" s="929">
        <v>26.45</v>
      </c>
      <c r="L25" s="1360"/>
      <c r="M25" s="57"/>
      <c r="N25" s="1023">
        <v>27.38</v>
      </c>
      <c r="O25" s="962"/>
      <c r="P25" s="750"/>
      <c r="Q25" s="929"/>
      <c r="R25" s="1360"/>
    </row>
    <row r="26" spans="1:249" customFormat="1" ht="9" customHeight="1" thickBot="1">
      <c r="A26" s="223"/>
      <c r="B26" s="223"/>
      <c r="C26" s="223"/>
      <c r="D26" s="223"/>
      <c r="E26" s="223"/>
      <c r="F26" s="223"/>
      <c r="H26" s="261"/>
      <c r="I26" s="261"/>
      <c r="J26" s="261"/>
      <c r="K26" s="261"/>
      <c r="L26" s="261"/>
      <c r="M26" s="57"/>
      <c r="N26" s="261"/>
      <c r="O26" s="261"/>
      <c r="P26" s="261"/>
      <c r="Q26" s="261"/>
      <c r="R26" s="261"/>
    </row>
    <row r="27" spans="1:249" s="107" customFormat="1" ht="18" customHeight="1" thickBot="1">
      <c r="A27" s="187"/>
      <c r="B27" s="145" t="s">
        <v>448</v>
      </c>
      <c r="C27" s="217"/>
      <c r="D27" s="254"/>
      <c r="E27" s="254"/>
      <c r="F27" s="274"/>
      <c r="H27" s="1348" t="s">
        <v>143</v>
      </c>
      <c r="I27" s="1349"/>
      <c r="J27" s="1349"/>
      <c r="K27" s="1349"/>
      <c r="L27" s="1351"/>
      <c r="M27" s="214"/>
      <c r="N27" s="1348" t="s">
        <v>276</v>
      </c>
      <c r="O27" s="1349"/>
      <c r="P27" s="1349"/>
      <c r="Q27" s="1350"/>
      <c r="R27" s="1351"/>
    </row>
    <row r="28" spans="1:249" s="107" customFormat="1" ht="18" customHeight="1">
      <c r="A28" s="187"/>
      <c r="B28" s="147"/>
      <c r="C28" s="216"/>
      <c r="D28" s="187"/>
      <c r="E28" s="187"/>
      <c r="F28" s="268"/>
      <c r="H28" s="611" t="s">
        <v>139</v>
      </c>
      <c r="I28" s="746" t="s">
        <v>140</v>
      </c>
      <c r="J28" s="746" t="s">
        <v>141</v>
      </c>
      <c r="K28" s="524" t="s">
        <v>142</v>
      </c>
      <c r="L28" s="1026" t="s">
        <v>37</v>
      </c>
      <c r="M28" s="214"/>
      <c r="N28" s="959" t="s">
        <v>139</v>
      </c>
      <c r="O28" s="748" t="s">
        <v>140</v>
      </c>
      <c r="P28" s="746" t="s">
        <v>141</v>
      </c>
      <c r="Q28" s="524" t="s">
        <v>142</v>
      </c>
      <c r="R28" s="1026" t="s">
        <v>37</v>
      </c>
    </row>
    <row r="29" spans="1:249" s="107" customFormat="1" ht="37.5" customHeight="1" thickBot="1">
      <c r="A29" s="187"/>
      <c r="B29" s="275"/>
      <c r="C29" s="187"/>
      <c r="D29" s="276"/>
      <c r="E29" s="276"/>
      <c r="F29" s="671" t="s">
        <v>138</v>
      </c>
      <c r="H29" s="525" t="s">
        <v>144</v>
      </c>
      <c r="I29" s="526" t="s">
        <v>145</v>
      </c>
      <c r="J29" s="526" t="s">
        <v>146</v>
      </c>
      <c r="K29" s="747" t="s">
        <v>202</v>
      </c>
      <c r="L29" s="1028" t="s">
        <v>303</v>
      </c>
      <c r="M29" s="214"/>
      <c r="N29" s="613" t="s">
        <v>278</v>
      </c>
      <c r="O29" s="612" t="s">
        <v>279</v>
      </c>
      <c r="P29" s="747" t="s">
        <v>280</v>
      </c>
      <c r="Q29" s="965" t="s">
        <v>281</v>
      </c>
      <c r="R29" s="1028" t="s">
        <v>304</v>
      </c>
    </row>
    <row r="30" spans="1:249" s="261" customFormat="1" ht="18" customHeight="1">
      <c r="A30" s="259"/>
      <c r="B30" s="656"/>
      <c r="C30" s="667"/>
      <c r="D30" s="441" t="s">
        <v>87</v>
      </c>
      <c r="E30" s="516"/>
      <c r="F30" s="517"/>
      <c r="H30" s="519">
        <v>1.83E-2</v>
      </c>
      <c r="I30" s="520">
        <v>1.9900000000000001E-2</v>
      </c>
      <c r="J30" s="930">
        <v>2.07E-2</v>
      </c>
      <c r="K30" s="932">
        <v>2.1100000000000001E-2</v>
      </c>
      <c r="L30" s="1359"/>
      <c r="M30" s="214"/>
      <c r="N30" s="1024">
        <v>2.0500000000000001E-2</v>
      </c>
      <c r="O30" s="963"/>
      <c r="P30" s="930"/>
      <c r="Q30" s="932"/>
      <c r="R30" s="1359"/>
    </row>
    <row r="31" spans="1:249" s="261" customFormat="1" ht="18" customHeight="1" thickBot="1">
      <c r="A31" s="259"/>
      <c r="B31" s="263"/>
      <c r="C31" s="280"/>
      <c r="D31" s="321" t="s">
        <v>135</v>
      </c>
      <c r="E31" s="518"/>
      <c r="F31" s="280"/>
      <c r="H31" s="615">
        <v>5.2200000000000003E-2</v>
      </c>
      <c r="I31" s="751">
        <v>3.5700000000000003E-2</v>
      </c>
      <c r="J31" s="931">
        <v>3.0099999999999998E-2</v>
      </c>
      <c r="K31" s="933">
        <v>4.3299999999999998E-2</v>
      </c>
      <c r="L31" s="1360"/>
      <c r="M31" s="214"/>
      <c r="N31" s="1025">
        <v>4.4400000000000002E-2</v>
      </c>
      <c r="O31" s="964"/>
      <c r="P31" s="931"/>
      <c r="Q31" s="933"/>
      <c r="R31" s="1360"/>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7"/>
      <c r="EP31" s="107"/>
      <c r="EQ31" s="107"/>
      <c r="ER31" s="107"/>
      <c r="ES31" s="107"/>
      <c r="ET31" s="107"/>
      <c r="EU31" s="107"/>
      <c r="EV31" s="107"/>
      <c r="EW31" s="107"/>
      <c r="EX31" s="107"/>
      <c r="EY31" s="107"/>
      <c r="EZ31" s="107"/>
      <c r="FA31" s="107"/>
      <c r="FB31" s="107"/>
      <c r="FC31" s="107"/>
      <c r="FD31" s="107"/>
      <c r="FE31" s="107"/>
      <c r="FF31" s="107"/>
      <c r="FG31" s="107"/>
      <c r="FH31" s="107"/>
      <c r="FI31" s="107"/>
      <c r="FJ31" s="107"/>
      <c r="FK31" s="107"/>
      <c r="FL31" s="107"/>
      <c r="FM31" s="107"/>
      <c r="FN31" s="107"/>
      <c r="FO31" s="107"/>
      <c r="FP31" s="107"/>
      <c r="FQ31" s="107"/>
      <c r="FR31" s="107"/>
      <c r="FS31" s="107"/>
      <c r="FT31" s="107"/>
      <c r="FU31" s="107"/>
      <c r="FV31" s="107"/>
      <c r="FW31" s="107"/>
      <c r="FX31" s="107"/>
      <c r="FY31" s="107"/>
      <c r="FZ31" s="107"/>
      <c r="GA31" s="107"/>
      <c r="GB31" s="107"/>
      <c r="GC31" s="107"/>
      <c r="GD31" s="107"/>
      <c r="GE31" s="107"/>
      <c r="GF31" s="107"/>
      <c r="GG31" s="107"/>
      <c r="GH31" s="107"/>
      <c r="GI31" s="107"/>
      <c r="GJ31" s="107"/>
      <c r="GK31" s="107"/>
      <c r="GL31" s="107"/>
      <c r="GM31" s="107"/>
      <c r="GN31" s="107"/>
      <c r="GO31" s="107"/>
      <c r="GP31" s="107"/>
      <c r="GQ31" s="107"/>
      <c r="GR31" s="107"/>
      <c r="GS31" s="107"/>
      <c r="GT31" s="107"/>
      <c r="GU31" s="107"/>
      <c r="GV31" s="107"/>
      <c r="GW31" s="107"/>
      <c r="GX31" s="107"/>
      <c r="GY31" s="107"/>
      <c r="GZ31" s="107"/>
      <c r="HA31" s="107"/>
      <c r="HB31" s="107"/>
      <c r="HC31" s="107"/>
      <c r="HD31" s="107"/>
      <c r="HE31" s="107"/>
      <c r="HF31" s="107"/>
      <c r="HG31" s="107"/>
      <c r="HH31" s="107"/>
      <c r="HI31" s="107"/>
      <c r="HJ31" s="107"/>
      <c r="HK31" s="107"/>
      <c r="HL31" s="107"/>
      <c r="HM31" s="107"/>
      <c r="HN31" s="107"/>
      <c r="HO31" s="107"/>
      <c r="HP31" s="107"/>
      <c r="HQ31" s="107"/>
      <c r="HR31" s="107"/>
      <c r="HS31" s="107"/>
      <c r="HT31" s="107"/>
      <c r="HU31" s="107"/>
      <c r="HV31" s="107"/>
      <c r="HW31" s="107"/>
      <c r="HX31" s="107"/>
      <c r="HY31" s="107"/>
      <c r="HZ31" s="107"/>
      <c r="IA31" s="107"/>
      <c r="IB31" s="107"/>
      <c r="IC31" s="107"/>
      <c r="ID31" s="107"/>
      <c r="IE31" s="107"/>
      <c r="IF31" s="107"/>
      <c r="IG31" s="107"/>
      <c r="IH31" s="107"/>
      <c r="II31" s="107"/>
      <c r="IJ31" s="107"/>
      <c r="IK31" s="107"/>
      <c r="IL31" s="107"/>
      <c r="IM31" s="107"/>
      <c r="IN31" s="107"/>
      <c r="IO31" s="107"/>
    </row>
    <row r="32" spans="1:249" customFormat="1" ht="9.75" customHeight="1">
      <c r="A32" s="223"/>
      <c r="B32" s="223"/>
      <c r="C32" s="223"/>
      <c r="D32" s="223"/>
      <c r="E32" s="223"/>
      <c r="F32" s="223"/>
      <c r="M32" s="57"/>
    </row>
    <row r="33" spans="1:249" ht="15.75" customHeight="1">
      <c r="A33" s="3"/>
      <c r="B33" s="103" t="s">
        <v>397</v>
      </c>
      <c r="C33" s="103"/>
      <c r="D33" s="103"/>
      <c r="E33" s="103"/>
      <c r="F33" s="103"/>
      <c r="M33" s="57"/>
    </row>
    <row r="34" spans="1:249" s="6" customFormat="1" ht="15.75" customHeight="1">
      <c r="A34" s="3"/>
      <c r="B34" s="895" t="s">
        <v>205</v>
      </c>
      <c r="C34" s="895"/>
      <c r="D34" s="107"/>
      <c r="E34" s="107"/>
      <c r="F34" s="107"/>
      <c r="G34" s="18"/>
      <c r="H34" s="28"/>
      <c r="I34" s="28"/>
      <c r="J34" s="28"/>
      <c r="K34" s="28"/>
      <c r="L34" s="28"/>
      <c r="M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row>
    <row r="35" spans="1:249" s="6" customFormat="1" ht="15.75" customHeight="1">
      <c r="A35" s="3"/>
      <c r="B35" s="895" t="s">
        <v>206</v>
      </c>
      <c r="C35" s="895"/>
      <c r="D35" s="107"/>
      <c r="E35" s="107"/>
      <c r="F35" s="107"/>
      <c r="G35" s="18"/>
      <c r="H35" s="28"/>
      <c r="I35" s="28"/>
      <c r="J35" s="28"/>
      <c r="K35" s="28"/>
      <c r="L35" s="28"/>
      <c r="M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row>
    <row r="36" spans="1:249" s="6" customFormat="1" ht="15.75" customHeight="1">
      <c r="A36" s="3"/>
      <c r="B36" s="895" t="s">
        <v>269</v>
      </c>
      <c r="C36" s="895"/>
      <c r="D36" s="107"/>
      <c r="E36" s="107"/>
      <c r="F36" s="107"/>
      <c r="G36" s="18"/>
      <c r="H36" s="28"/>
      <c r="I36" s="28"/>
      <c r="J36" s="28"/>
      <c r="K36" s="28"/>
      <c r="L36" s="28"/>
      <c r="M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row>
    <row r="37" spans="1:249" ht="15.75" customHeight="1">
      <c r="A37" s="3"/>
      <c r="B37" s="103" t="s">
        <v>194</v>
      </c>
      <c r="C37" s="103"/>
      <c r="D37" s="3"/>
      <c r="E37" s="3"/>
      <c r="F37" s="3"/>
    </row>
    <row r="38" spans="1:249" ht="15.75" customHeight="1">
      <c r="A38" s="3"/>
      <c r="B38" s="103" t="s">
        <v>307</v>
      </c>
      <c r="C38" s="103"/>
      <c r="D38" s="3"/>
      <c r="E38" s="3"/>
      <c r="F38" s="3"/>
    </row>
    <row r="39" spans="1:249" ht="15.75" customHeight="1">
      <c r="A39" s="3"/>
      <c r="B39" s="103" t="s">
        <v>305</v>
      </c>
      <c r="C39" s="103"/>
      <c r="D39" s="3"/>
      <c r="E39" s="3"/>
      <c r="F39" s="3"/>
    </row>
    <row r="40" spans="1:249" ht="15.75" customHeight="1">
      <c r="A40" s="3"/>
      <c r="B40" s="103" t="s">
        <v>181</v>
      </c>
      <c r="C40" s="103"/>
      <c r="D40" s="3"/>
      <c r="E40" s="3"/>
      <c r="F40" s="3"/>
    </row>
    <row r="41" spans="1:249" ht="15.75" customHeight="1">
      <c r="A41" s="3"/>
      <c r="B41" s="895" t="s">
        <v>306</v>
      </c>
      <c r="C41" s="895"/>
      <c r="D41" s="107"/>
      <c r="E41" s="107"/>
      <c r="F41" s="107"/>
      <c r="G41" s="18"/>
      <c r="H41" s="28"/>
      <c r="I41" s="28"/>
      <c r="J41" s="28"/>
      <c r="K41" s="28"/>
      <c r="L41" s="28"/>
    </row>
    <row r="42" spans="1:249" ht="15.75" customHeight="1">
      <c r="A42" s="3"/>
      <c r="B42" s="619" t="s">
        <v>203</v>
      </c>
      <c r="C42" s="619"/>
      <c r="D42" s="3"/>
      <c r="E42" s="3"/>
      <c r="F42" s="3"/>
    </row>
    <row r="43" spans="1:249" ht="15.75" customHeight="1">
      <c r="A43" s="3"/>
      <c r="B43" s="81"/>
      <c r="C43" s="81"/>
      <c r="D43" s="3"/>
      <c r="E43" s="3"/>
      <c r="F43" s="3"/>
    </row>
  </sheetData>
  <mergeCells count="21">
    <mergeCell ref="E10:F10"/>
    <mergeCell ref="Q6:Q11"/>
    <mergeCell ref="C6:F6"/>
    <mergeCell ref="D7:F7"/>
    <mergeCell ref="E8:F8"/>
    <mergeCell ref="E9:F9"/>
    <mergeCell ref="H3:L3"/>
    <mergeCell ref="N3:R3"/>
    <mergeCell ref="H13:L13"/>
    <mergeCell ref="N13:R13"/>
    <mergeCell ref="K6:K11"/>
    <mergeCell ref="L16:L19"/>
    <mergeCell ref="L24:L25"/>
    <mergeCell ref="R24:R25"/>
    <mergeCell ref="R30:R31"/>
    <mergeCell ref="R16:R19"/>
    <mergeCell ref="L30:L31"/>
    <mergeCell ref="H21:L21"/>
    <mergeCell ref="N21:R21"/>
    <mergeCell ref="H27:L27"/>
    <mergeCell ref="N27:R27"/>
  </mergeCells>
  <phoneticPr fontId="3"/>
  <pageMargins left="0.19685039370078741" right="0.19685039370078741" top="0.55118110236220474" bottom="0.19685039370078741" header="0.27559055118110237" footer="0.19685039370078741"/>
  <pageSetup paperSize="9" scale="68" orientation="landscape" cellComments="asDisplayed" r:id="rId1"/>
  <headerFooter alignWithMargins="0">
    <oddFooter>&amp;C&amp;"Arial,標準"&amp;14- 12 -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T14"/>
  <sheetViews>
    <sheetView showGridLines="0" view="pageBreakPreview" zoomScale="85" zoomScaleNormal="100" zoomScaleSheetLayoutView="85" workbookViewId="0"/>
  </sheetViews>
  <sheetFormatPr defaultColWidth="9" defaultRowHeight="15.75" customHeight="1"/>
  <cols>
    <col min="1" max="1" width="1.875" style="3" customWidth="1"/>
    <col min="2" max="4" width="4.125" style="3" customWidth="1"/>
    <col min="5" max="5" width="4.625" style="3" customWidth="1"/>
    <col min="6" max="6" width="36.125" style="3" customWidth="1"/>
    <col min="7" max="7" width="1.625" style="51" customWidth="1"/>
    <col min="8" max="12" width="11.625" style="6" customWidth="1"/>
    <col min="13" max="13" width="1.625" style="5" customWidth="1"/>
    <col min="14" max="17" width="11.625" style="18" customWidth="1"/>
    <col min="18" max="18" width="11.625" style="5" customWidth="1" collapsed="1"/>
    <col min="19" max="19" width="1.625" style="5" customWidth="1"/>
    <col min="20" max="16384" width="9" style="5"/>
  </cols>
  <sheetData>
    <row r="1" spans="1:20" ht="29.25" customHeight="1">
      <c r="A1" s="75" t="s">
        <v>469</v>
      </c>
      <c r="B1" s="75"/>
      <c r="C1" s="13"/>
      <c r="D1" s="110"/>
      <c r="G1" s="110"/>
      <c r="H1" s="28"/>
      <c r="I1" s="28"/>
      <c r="J1" s="28"/>
      <c r="K1" s="28"/>
      <c r="L1" s="28"/>
      <c r="R1" s="45"/>
    </row>
    <row r="2" spans="1:20" ht="9" customHeight="1" thickBot="1">
      <c r="B2" s="109"/>
      <c r="C2" s="128"/>
      <c r="D2" s="128"/>
      <c r="E2" s="84"/>
      <c r="F2" s="84"/>
      <c r="G2" s="129"/>
      <c r="M2" s="22"/>
      <c r="N2" s="21"/>
      <c r="O2" s="21"/>
      <c r="P2" s="21"/>
      <c r="Q2" s="21"/>
      <c r="R2" s="21"/>
    </row>
    <row r="3" spans="1:20" ht="19.5" customHeight="1" thickBot="1">
      <c r="B3" s="228" t="s">
        <v>91</v>
      </c>
      <c r="C3" s="229"/>
      <c r="D3" s="230"/>
      <c r="E3" s="231"/>
      <c r="F3" s="155"/>
      <c r="G3" s="232"/>
      <c r="H3" s="1331" t="s">
        <v>275</v>
      </c>
      <c r="I3" s="1332"/>
      <c r="J3" s="1332"/>
      <c r="K3" s="1332"/>
      <c r="L3" s="1333"/>
      <c r="M3" s="95"/>
      <c r="N3" s="1331" t="s">
        <v>276</v>
      </c>
      <c r="O3" s="1332"/>
      <c r="P3" s="1332"/>
      <c r="Q3" s="1332"/>
      <c r="R3" s="1333"/>
      <c r="S3" s="95"/>
    </row>
    <row r="4" spans="1:20" ht="18" customHeight="1" thickBot="1">
      <c r="B4" s="233"/>
      <c r="C4" s="234"/>
      <c r="D4" s="235"/>
      <c r="E4" s="134"/>
      <c r="F4" s="399"/>
      <c r="G4" s="131"/>
      <c r="H4" s="313" t="s">
        <v>92</v>
      </c>
      <c r="I4" s="282" t="s">
        <v>93</v>
      </c>
      <c r="J4" s="282" t="s">
        <v>22</v>
      </c>
      <c r="K4" s="291" t="s">
        <v>94</v>
      </c>
      <c r="L4" s="411" t="s">
        <v>37</v>
      </c>
      <c r="M4" s="95"/>
      <c r="N4" s="972" t="s">
        <v>92</v>
      </c>
      <c r="O4" s="970" t="s">
        <v>21</v>
      </c>
      <c r="P4" s="282" t="s">
        <v>95</v>
      </c>
      <c r="Q4" s="752" t="s">
        <v>94</v>
      </c>
      <c r="R4" s="411" t="s">
        <v>37</v>
      </c>
      <c r="S4" s="95"/>
    </row>
    <row r="5" spans="1:20" s="7" customFormat="1" ht="19.5" customHeight="1">
      <c r="A5" s="132"/>
      <c r="B5" s="236"/>
      <c r="C5" s="485" t="s">
        <v>52</v>
      </c>
      <c r="D5" s="179"/>
      <c r="E5" s="179"/>
      <c r="F5" s="483"/>
      <c r="G5" s="486"/>
      <c r="H5" s="364">
        <v>2080</v>
      </c>
      <c r="I5" s="284">
        <v>1997</v>
      </c>
      <c r="J5" s="284">
        <v>1921</v>
      </c>
      <c r="K5" s="1378"/>
      <c r="L5" s="967">
        <v>1846</v>
      </c>
      <c r="M5" s="488"/>
      <c r="N5" s="1000">
        <v>1772</v>
      </c>
      <c r="O5" s="971"/>
      <c r="P5" s="284"/>
      <c r="Q5" s="1380"/>
      <c r="R5" s="487"/>
      <c r="S5" s="237"/>
    </row>
    <row r="6" spans="1:20" s="7" customFormat="1" ht="19.5" customHeight="1" thickBot="1">
      <c r="A6" s="132"/>
      <c r="B6" s="243"/>
      <c r="C6" s="1374" t="s">
        <v>96</v>
      </c>
      <c r="D6" s="1375"/>
      <c r="E6" s="1375"/>
      <c r="F6" s="1376"/>
      <c r="G6" s="486"/>
      <c r="H6" s="376">
        <v>2203</v>
      </c>
      <c r="I6" s="286">
        <v>2290</v>
      </c>
      <c r="J6" s="286">
        <v>2378</v>
      </c>
      <c r="K6" s="1379"/>
      <c r="L6" s="968">
        <v>2504</v>
      </c>
      <c r="M6" s="488"/>
      <c r="N6" s="1001">
        <v>2586</v>
      </c>
      <c r="O6" s="350"/>
      <c r="P6" s="286"/>
      <c r="Q6" s="1381"/>
      <c r="R6" s="489"/>
      <c r="S6" s="237"/>
    </row>
    <row r="7" spans="1:20" s="7" customFormat="1" ht="9.75" customHeight="1">
      <c r="A7" s="132"/>
      <c r="B7" s="100"/>
      <c r="C7" s="180"/>
      <c r="D7" s="180"/>
      <c r="E7" s="180"/>
      <c r="F7" s="180"/>
      <c r="G7" s="490"/>
      <c r="H7" s="474"/>
      <c r="I7" s="474"/>
      <c r="J7" s="474"/>
      <c r="K7" s="474"/>
      <c r="L7" s="474"/>
      <c r="M7" s="26"/>
      <c r="N7" s="491"/>
      <c r="O7" s="26"/>
      <c r="P7" s="26"/>
      <c r="Q7" s="491"/>
      <c r="R7" s="492"/>
      <c r="S7" s="237"/>
    </row>
    <row r="8" spans="1:20" s="7" customFormat="1" ht="15" customHeight="1">
      <c r="A8" s="132"/>
      <c r="B8" s="100"/>
      <c r="C8" s="1377" t="s">
        <v>53</v>
      </c>
      <c r="D8" s="1377"/>
      <c r="E8" s="1377"/>
      <c r="F8" s="1377"/>
      <c r="G8" s="1377"/>
      <c r="H8" s="1377"/>
      <c r="I8" s="1377"/>
      <c r="J8" s="1377"/>
      <c r="K8" s="1377"/>
      <c r="L8" s="1377"/>
      <c r="M8" s="1377"/>
      <c r="N8" s="1377"/>
      <c r="O8" s="1377"/>
      <c r="P8" s="1377"/>
      <c r="Q8" s="1377"/>
      <c r="R8" s="1377"/>
      <c r="S8" s="237"/>
    </row>
    <row r="9" spans="1:20" s="7" customFormat="1" ht="32.25" customHeight="1">
      <c r="A9" s="132"/>
      <c r="B9" s="100"/>
      <c r="C9" s="1377" t="s">
        <v>97</v>
      </c>
      <c r="D9" s="1377"/>
      <c r="E9" s="1377"/>
      <c r="F9" s="1377"/>
      <c r="G9" s="1377"/>
      <c r="H9" s="1377"/>
      <c r="I9" s="1377"/>
      <c r="J9" s="1377"/>
      <c r="K9" s="1377"/>
      <c r="L9" s="1377"/>
      <c r="M9" s="1377"/>
      <c r="N9" s="1377"/>
      <c r="O9" s="1377"/>
      <c r="P9" s="1377"/>
      <c r="Q9" s="494"/>
      <c r="R9" s="494"/>
      <c r="S9" s="237"/>
    </row>
    <row r="10" spans="1:20" s="7" customFormat="1" ht="17.25" customHeight="1">
      <c r="A10" s="132"/>
      <c r="B10" s="48"/>
      <c r="C10" s="1377" t="s">
        <v>51</v>
      </c>
      <c r="D10" s="1377"/>
      <c r="E10" s="1377"/>
      <c r="F10" s="1377"/>
      <c r="G10" s="1377"/>
      <c r="H10" s="1377"/>
      <c r="I10" s="1377"/>
      <c r="J10" s="1377"/>
      <c r="K10" s="1377"/>
      <c r="L10" s="1377"/>
      <c r="M10" s="1377"/>
      <c r="N10" s="1377"/>
      <c r="O10" s="1377"/>
      <c r="P10" s="1377"/>
      <c r="Q10" s="494"/>
      <c r="R10" s="494"/>
    </row>
    <row r="11" spans="1:20" s="7" customFormat="1" ht="10.5" customHeight="1" thickBot="1">
      <c r="A11" s="132"/>
      <c r="B11" s="48"/>
      <c r="C11" s="493"/>
      <c r="D11" s="493"/>
      <c r="E11" s="493"/>
      <c r="F11" s="493"/>
      <c r="G11" s="493"/>
      <c r="H11" s="493"/>
      <c r="I11" s="493"/>
      <c r="J11" s="493"/>
      <c r="K11" s="493"/>
      <c r="L11" s="493"/>
      <c r="M11" s="493"/>
      <c r="N11" s="400"/>
      <c r="O11" s="493"/>
      <c r="P11" s="493"/>
      <c r="Q11" s="494"/>
      <c r="R11" s="494"/>
    </row>
    <row r="12" spans="1:20" ht="15.75" customHeight="1" thickBot="1">
      <c r="B12" s="228" t="s">
        <v>101</v>
      </c>
      <c r="C12" s="217"/>
      <c r="D12" s="217"/>
      <c r="E12" s="495"/>
      <c r="F12" s="495"/>
      <c r="G12" s="368"/>
      <c r="H12" s="1256" t="s">
        <v>71</v>
      </c>
      <c r="I12" s="1257"/>
      <c r="J12" s="1257"/>
      <c r="K12" s="1257"/>
      <c r="L12" s="1258"/>
      <c r="M12" s="28"/>
      <c r="N12" s="1256" t="s">
        <v>276</v>
      </c>
      <c r="O12" s="1257"/>
      <c r="P12" s="1257"/>
      <c r="Q12" s="1257"/>
      <c r="R12" s="1258"/>
      <c r="S12" s="95"/>
      <c r="T12" s="95"/>
    </row>
    <row r="13" spans="1:20" ht="18" customHeight="1" thickBot="1">
      <c r="B13" s="133"/>
      <c r="C13" s="180"/>
      <c r="D13" s="496"/>
      <c r="E13" s="497"/>
      <c r="F13" s="498"/>
      <c r="G13" s="367"/>
      <c r="H13" s="499" t="s">
        <v>92</v>
      </c>
      <c r="I13" s="500" t="s">
        <v>21</v>
      </c>
      <c r="J13" s="501" t="s">
        <v>98</v>
      </c>
      <c r="K13" s="437" t="s">
        <v>94</v>
      </c>
      <c r="L13" s="314" t="s">
        <v>37</v>
      </c>
      <c r="M13" s="28"/>
      <c r="N13" s="297" t="s">
        <v>17</v>
      </c>
      <c r="O13" s="973" t="s">
        <v>99</v>
      </c>
      <c r="P13" s="500" t="s">
        <v>98</v>
      </c>
      <c r="Q13" s="436" t="s">
        <v>23</v>
      </c>
      <c r="R13" s="314" t="s">
        <v>37</v>
      </c>
      <c r="S13" s="95"/>
      <c r="T13" s="95"/>
    </row>
    <row r="14" spans="1:20" ht="19.5" customHeight="1" thickBot="1">
      <c r="B14" s="224"/>
      <c r="C14" s="1382" t="s">
        <v>50</v>
      </c>
      <c r="D14" s="1383"/>
      <c r="E14" s="1383"/>
      <c r="F14" s="1384"/>
      <c r="G14" s="369"/>
      <c r="H14" s="502">
        <v>1703</v>
      </c>
      <c r="I14" s="503">
        <v>1711</v>
      </c>
      <c r="J14" s="503">
        <v>1707</v>
      </c>
      <c r="K14" s="504"/>
      <c r="L14" s="969">
        <v>1710</v>
      </c>
      <c r="M14" s="28"/>
      <c r="N14" s="999">
        <v>1704</v>
      </c>
      <c r="O14" s="974"/>
      <c r="P14" s="503"/>
      <c r="Q14" s="934"/>
      <c r="R14" s="505"/>
      <c r="S14" s="95"/>
      <c r="T14" s="95"/>
    </row>
  </sheetData>
  <mergeCells count="11">
    <mergeCell ref="C14:F14"/>
    <mergeCell ref="H12:L12"/>
    <mergeCell ref="N12:R12"/>
    <mergeCell ref="C9:P9"/>
    <mergeCell ref="C10:P10"/>
    <mergeCell ref="H3:L3"/>
    <mergeCell ref="N3:R3"/>
    <mergeCell ref="C6:F6"/>
    <mergeCell ref="C8:R8"/>
    <mergeCell ref="K5:K6"/>
    <mergeCell ref="Q5:Q6"/>
  </mergeCells>
  <phoneticPr fontId="3"/>
  <pageMargins left="0.19685039370078741" right="0.19685039370078741" top="0.55118110236220474" bottom="0.19685039370078741" header="0.27559055118110237" footer="0.19685039370078741"/>
  <pageSetup paperSize="9" scale="83" orientation="landscape" cellComments="asDisplayed" r:id="rId1"/>
  <headerFooter alignWithMargins="0">
    <oddFooter>&amp;C&amp;"Arial,標準"&amp;14- 13 -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V36"/>
  <sheetViews>
    <sheetView showGridLines="0" view="pageBreakPreview" zoomScaleNormal="100" zoomScaleSheetLayoutView="100" zoomScalePageLayoutView="40" workbookViewId="0"/>
  </sheetViews>
  <sheetFormatPr defaultRowHeight="15.75" customHeight="1"/>
  <cols>
    <col min="1" max="1" width="1.5" style="3" customWidth="1"/>
    <col min="2" max="2" width="5.875" style="3" customWidth="1"/>
    <col min="3" max="3" width="28.75" style="5" customWidth="1"/>
    <col min="4" max="4" width="53.375" style="6" customWidth="1"/>
    <col min="5" max="5" width="25.125" style="6" customWidth="1"/>
    <col min="6" max="6" width="22.625" style="6" customWidth="1"/>
    <col min="7" max="7" width="1.625" style="5" customWidth="1"/>
    <col min="8" max="16384" width="9" style="5"/>
  </cols>
  <sheetData>
    <row r="1" spans="1:256" ht="29.25" customHeight="1">
      <c r="A1" s="91" t="s">
        <v>488</v>
      </c>
      <c r="B1" s="107"/>
      <c r="C1" s="90"/>
      <c r="D1" s="83"/>
      <c r="E1" s="83"/>
      <c r="F1" s="83"/>
    </row>
    <row r="2" spans="1:256" ht="14.25" customHeight="1">
      <c r="A2" s="46"/>
      <c r="B2" s="4"/>
      <c r="C2" s="23"/>
      <c r="D2" s="17"/>
      <c r="E2" s="17"/>
      <c r="F2" s="17"/>
    </row>
    <row r="3" spans="1:256" ht="26.25" customHeight="1" thickBot="1">
      <c r="A3" s="46"/>
      <c r="B3" s="303" t="s">
        <v>65</v>
      </c>
      <c r="C3" s="23"/>
      <c r="D3" s="17"/>
      <c r="E3" s="17"/>
      <c r="F3" s="319"/>
    </row>
    <row r="4" spans="1:256" ht="18" customHeight="1" thickBot="1">
      <c r="B4" s="1385"/>
      <c r="C4" s="1386"/>
      <c r="D4" s="1386"/>
      <c r="E4" s="462"/>
      <c r="F4" s="463"/>
    </row>
    <row r="5" spans="1:256" ht="40.5" customHeight="1" thickBot="1">
      <c r="B5" s="1387" t="s">
        <v>66</v>
      </c>
      <c r="C5" s="1388"/>
      <c r="D5" s="1227" t="s">
        <v>503</v>
      </c>
      <c r="E5" s="1226" t="s">
        <v>487</v>
      </c>
      <c r="F5" s="1241" t="s">
        <v>519</v>
      </c>
    </row>
    <row r="6" spans="1:256" ht="15.75" customHeight="1">
      <c r="D6" s="5"/>
      <c r="E6" s="5"/>
      <c r="F6" s="5"/>
    </row>
    <row r="7" spans="1:256" ht="15.75" customHeight="1">
      <c r="D7" s="5"/>
      <c r="E7" s="5"/>
      <c r="F7" s="5"/>
    </row>
    <row r="8" spans="1:256" s="18" customFormat="1" ht="15.75" customHeight="1">
      <c r="A8" s="3"/>
      <c r="B8" s="3"/>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row>
    <row r="9" spans="1:256" ht="15.75" customHeight="1">
      <c r="D9" s="5"/>
      <c r="E9" s="5"/>
      <c r="F9" s="5"/>
    </row>
    <row r="10" spans="1:256" ht="15.75" customHeight="1">
      <c r="D10" s="5"/>
      <c r="E10" s="5"/>
      <c r="F10" s="5"/>
    </row>
    <row r="11" spans="1:256" ht="15.75" customHeight="1">
      <c r="D11" s="5"/>
      <c r="E11" s="5"/>
      <c r="F11" s="5"/>
    </row>
    <row r="12" spans="1:256" ht="15.75" customHeight="1">
      <c r="D12" s="5"/>
      <c r="E12" s="5"/>
      <c r="F12" s="5"/>
    </row>
    <row r="13" spans="1:256" ht="15.75" customHeight="1">
      <c r="D13" s="5"/>
      <c r="E13" s="5"/>
      <c r="F13" s="5"/>
    </row>
    <row r="14" spans="1:256" ht="15.75" customHeight="1">
      <c r="D14" s="5"/>
      <c r="E14" s="5"/>
      <c r="F14" s="5"/>
    </row>
    <row r="15" spans="1:256" ht="15.75" customHeight="1">
      <c r="D15" s="5"/>
      <c r="E15" s="5"/>
      <c r="F15" s="5"/>
    </row>
    <row r="16" spans="1:256" ht="15.75" customHeight="1">
      <c r="D16" s="5"/>
      <c r="E16" s="5"/>
      <c r="F16" s="5"/>
    </row>
    <row r="17" spans="4:6" ht="15.75" customHeight="1">
      <c r="D17" s="5"/>
      <c r="E17" s="5"/>
      <c r="F17" s="5"/>
    </row>
    <row r="18" spans="4:6" ht="15.75" customHeight="1">
      <c r="D18" s="5"/>
      <c r="E18" s="5"/>
      <c r="F18" s="5"/>
    </row>
    <row r="19" spans="4:6" ht="15.75" customHeight="1">
      <c r="D19" s="5"/>
      <c r="E19" s="5"/>
      <c r="F19" s="5"/>
    </row>
    <row r="20" spans="4:6" ht="15.75" customHeight="1">
      <c r="D20" s="5"/>
      <c r="E20" s="5"/>
      <c r="F20" s="5"/>
    </row>
    <row r="21" spans="4:6" ht="15.75" customHeight="1">
      <c r="D21" s="5"/>
      <c r="E21" s="5"/>
      <c r="F21" s="5"/>
    </row>
    <row r="22" spans="4:6" ht="15.75" customHeight="1">
      <c r="D22" s="5"/>
      <c r="E22" s="5"/>
      <c r="F22" s="5"/>
    </row>
    <row r="23" spans="4:6" ht="15.75" customHeight="1">
      <c r="D23" s="5"/>
      <c r="E23" s="5"/>
      <c r="F23" s="5"/>
    </row>
    <row r="24" spans="4:6" ht="15.75" customHeight="1">
      <c r="D24" s="5"/>
      <c r="E24" s="5"/>
      <c r="F24" s="5"/>
    </row>
    <row r="25" spans="4:6" ht="15.75" customHeight="1">
      <c r="D25" s="5"/>
      <c r="E25" s="5"/>
      <c r="F25" s="5"/>
    </row>
    <row r="26" spans="4:6" ht="15.75" customHeight="1">
      <c r="D26" s="5"/>
      <c r="E26" s="5"/>
      <c r="F26" s="5"/>
    </row>
    <row r="27" spans="4:6" ht="15.75" customHeight="1">
      <c r="D27" s="5"/>
      <c r="E27" s="5"/>
      <c r="F27" s="5"/>
    </row>
    <row r="28" spans="4:6" ht="15.75" customHeight="1">
      <c r="D28" s="5"/>
      <c r="E28" s="5"/>
      <c r="F28" s="5"/>
    </row>
    <row r="29" spans="4:6" ht="15.75" customHeight="1">
      <c r="D29" s="5"/>
      <c r="E29" s="5"/>
      <c r="F29" s="5"/>
    </row>
    <row r="30" spans="4:6" ht="15.75" customHeight="1">
      <c r="D30" s="5"/>
      <c r="E30" s="5"/>
      <c r="F30" s="5"/>
    </row>
    <row r="31" spans="4:6" ht="15.75" customHeight="1">
      <c r="D31" s="5"/>
      <c r="E31" s="5"/>
      <c r="F31" s="5"/>
    </row>
    <row r="32" spans="4:6" ht="14.25" customHeight="1">
      <c r="D32" s="5"/>
      <c r="E32" s="5"/>
      <c r="F32" s="5"/>
    </row>
    <row r="33" spans="4:9" ht="15.75" customHeight="1">
      <c r="D33" s="5"/>
      <c r="E33" s="5"/>
      <c r="F33" s="5"/>
    </row>
    <row r="34" spans="4:9" ht="15.75" customHeight="1">
      <c r="D34" s="5"/>
      <c r="E34" s="5"/>
      <c r="F34" s="5"/>
    </row>
    <row r="35" spans="4:9" ht="15.75" customHeight="1">
      <c r="D35" s="5"/>
      <c r="E35" s="5"/>
      <c r="F35" s="5"/>
      <c r="I35" s="5">
        <f>SUM(I4:I5)-I3</f>
        <v>0</v>
      </c>
    </row>
    <row r="36" spans="4:9" ht="15.75" customHeight="1">
      <c r="D36" s="5"/>
      <c r="E36" s="5"/>
      <c r="F36" s="5"/>
    </row>
  </sheetData>
  <mergeCells count="2">
    <mergeCell ref="B4:D4"/>
    <mergeCell ref="B5:C5"/>
  </mergeCells>
  <phoneticPr fontId="3"/>
  <printOptions horizontalCentered="1"/>
  <pageMargins left="0.19685039370078741" right="0.19685039370078741" top="0.55118110236220474" bottom="0.19685039370078741" header="0.27559055118110237" footer="0.19685039370078741"/>
  <pageSetup paperSize="9" orientation="landscape" cellComments="asDisplayed" r:id="rId1"/>
  <headerFooter alignWithMargins="0">
    <oddFooter>&amp;C&amp;"Arial,標準"&amp;14- &amp;P &amp;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86"/>
  <sheetViews>
    <sheetView view="pageBreakPreview" zoomScale="70" zoomScaleNormal="55" zoomScaleSheetLayoutView="70" zoomScalePageLayoutView="40" workbookViewId="0"/>
  </sheetViews>
  <sheetFormatPr defaultRowHeight="13.5"/>
  <cols>
    <col min="1" max="1" width="2.125" style="459" customWidth="1"/>
    <col min="2" max="2" width="2" style="459" customWidth="1"/>
    <col min="3" max="3" width="3.25" style="459" customWidth="1"/>
    <col min="4" max="4" width="65.875" style="459" customWidth="1"/>
    <col min="5" max="5" width="20.625" style="610" customWidth="1"/>
    <col min="6" max="6" width="18.625" style="597" customWidth="1"/>
    <col min="7" max="9" width="18.625" style="585" customWidth="1"/>
    <col min="10" max="10" width="1.875" style="459" customWidth="1"/>
    <col min="12" max="12" width="9.25" bestFit="1" customWidth="1"/>
  </cols>
  <sheetData>
    <row r="1" spans="1:10" ht="24">
      <c r="A1" s="1240" t="s">
        <v>517</v>
      </c>
      <c r="B1" s="461"/>
      <c r="C1" s="461"/>
      <c r="D1" s="461"/>
      <c r="E1" s="598"/>
      <c r="F1" s="589"/>
      <c r="G1" s="584"/>
      <c r="H1" s="584"/>
      <c r="I1" s="584"/>
      <c r="J1" s="563"/>
    </row>
    <row r="2" spans="1:10" ht="15" customHeight="1" thickBot="1">
      <c r="A2" s="461"/>
      <c r="B2" s="461"/>
      <c r="C2" s="461"/>
      <c r="D2" s="584"/>
      <c r="E2" s="598"/>
      <c r="F2" s="589"/>
      <c r="G2" s="584"/>
      <c r="H2" s="584"/>
      <c r="I2" s="529" t="s">
        <v>166</v>
      </c>
      <c r="J2" s="563"/>
    </row>
    <row r="3" spans="1:10" ht="35.25" customHeight="1" thickTop="1">
      <c r="A3" s="461"/>
      <c r="B3" s="530"/>
      <c r="C3" s="530"/>
      <c r="D3" s="531" t="s">
        <v>167</v>
      </c>
      <c r="E3" s="532" t="s">
        <v>168</v>
      </c>
      <c r="F3" s="532" t="s">
        <v>169</v>
      </c>
      <c r="G3" s="532" t="s">
        <v>501</v>
      </c>
      <c r="H3" s="532" t="s">
        <v>500</v>
      </c>
      <c r="I3" s="532" t="s">
        <v>499</v>
      </c>
      <c r="J3" s="563"/>
    </row>
    <row r="4" spans="1:10" s="459" customFormat="1" ht="24" customHeight="1">
      <c r="A4" s="461"/>
      <c r="B4" s="533" t="s">
        <v>241</v>
      </c>
      <c r="C4" s="533"/>
      <c r="D4" s="534"/>
      <c r="E4" s="599"/>
      <c r="F4" s="586"/>
      <c r="G4" s="534"/>
      <c r="H4" s="534"/>
      <c r="I4" s="534"/>
      <c r="J4" s="563"/>
    </row>
    <row r="5" spans="1:10" s="459" customFormat="1" ht="24" customHeight="1">
      <c r="A5" s="461"/>
      <c r="B5" s="535"/>
      <c r="C5" s="535"/>
      <c r="D5" s="536" t="s">
        <v>240</v>
      </c>
      <c r="E5" s="537" t="s">
        <v>213</v>
      </c>
      <c r="F5" s="590" t="s">
        <v>225</v>
      </c>
      <c r="G5" s="1238">
        <v>32000</v>
      </c>
      <c r="H5" s="539">
        <v>32000</v>
      </c>
      <c r="I5" s="539">
        <v>32000</v>
      </c>
      <c r="J5" s="563"/>
    </row>
    <row r="6" spans="1:10" s="459" customFormat="1" ht="24" customHeight="1">
      <c r="A6" s="461"/>
      <c r="B6" s="535"/>
      <c r="C6" s="535"/>
      <c r="D6" s="540" t="s">
        <v>115</v>
      </c>
      <c r="E6" s="600">
        <v>41800</v>
      </c>
      <c r="F6" s="591">
        <v>0.65</v>
      </c>
      <c r="G6" s="541">
        <v>30000</v>
      </c>
      <c r="H6" s="1234" t="s">
        <v>225</v>
      </c>
      <c r="I6" s="1234" t="s">
        <v>225</v>
      </c>
      <c r="J6" s="563"/>
    </row>
    <row r="7" spans="1:10" s="459" customFormat="1" ht="24" customHeight="1">
      <c r="A7" s="461"/>
      <c r="B7" s="535"/>
      <c r="C7" s="535"/>
      <c r="D7" s="540" t="s">
        <v>116</v>
      </c>
      <c r="E7" s="600">
        <v>41809</v>
      </c>
      <c r="F7" s="591">
        <v>4.3600000000000003</v>
      </c>
      <c r="G7" s="541">
        <v>14900</v>
      </c>
      <c r="H7" s="1234" t="s">
        <v>225</v>
      </c>
      <c r="I7" s="1234" t="s">
        <v>225</v>
      </c>
      <c r="J7" s="563"/>
    </row>
    <row r="8" spans="1:10" s="459" customFormat="1" ht="24" customHeight="1">
      <c r="A8" s="461"/>
      <c r="B8" s="535"/>
      <c r="C8" s="535"/>
      <c r="D8" s="540" t="s">
        <v>117</v>
      </c>
      <c r="E8" s="600">
        <v>42074</v>
      </c>
      <c r="F8" s="591">
        <v>3.35</v>
      </c>
      <c r="G8" s="541">
        <v>30000</v>
      </c>
      <c r="H8" s="541">
        <v>30000</v>
      </c>
      <c r="I8" s="541">
        <v>29982</v>
      </c>
      <c r="J8" s="563"/>
    </row>
    <row r="9" spans="1:10" s="459" customFormat="1" ht="24" customHeight="1">
      <c r="A9" s="461"/>
      <c r="B9" s="535"/>
      <c r="C9" s="535"/>
      <c r="D9" s="540" t="s">
        <v>118</v>
      </c>
      <c r="E9" s="600">
        <v>42157</v>
      </c>
      <c r="F9" s="591">
        <v>1.67</v>
      </c>
      <c r="G9" s="541">
        <v>25000</v>
      </c>
      <c r="H9" s="541">
        <v>25000</v>
      </c>
      <c r="I9" s="541">
        <v>24979</v>
      </c>
      <c r="J9" s="563"/>
    </row>
    <row r="10" spans="1:10" s="459" customFormat="1" ht="24" customHeight="1">
      <c r="A10" s="461"/>
      <c r="B10" s="535"/>
      <c r="C10" s="535"/>
      <c r="D10" s="540" t="s">
        <v>119</v>
      </c>
      <c r="E10" s="600">
        <v>42394</v>
      </c>
      <c r="F10" s="591">
        <v>1.1000000000000001</v>
      </c>
      <c r="G10" s="541">
        <v>45000</v>
      </c>
      <c r="H10" s="541">
        <v>45000</v>
      </c>
      <c r="I10" s="541">
        <v>44940</v>
      </c>
      <c r="J10" s="563"/>
    </row>
    <row r="11" spans="1:10" s="459" customFormat="1" ht="24" customHeight="1">
      <c r="A11" s="461"/>
      <c r="B11" s="535"/>
      <c r="C11" s="535"/>
      <c r="D11" s="540" t="s">
        <v>239</v>
      </c>
      <c r="E11" s="600">
        <v>42538</v>
      </c>
      <c r="F11" s="591">
        <v>1</v>
      </c>
      <c r="G11" s="541">
        <v>100000</v>
      </c>
      <c r="H11" s="541">
        <v>100000</v>
      </c>
      <c r="I11" s="541">
        <v>99798</v>
      </c>
      <c r="J11" s="563"/>
    </row>
    <row r="12" spans="1:10" s="459" customFormat="1" ht="24" customHeight="1">
      <c r="A12" s="461"/>
      <c r="B12" s="535"/>
      <c r="C12" s="535"/>
      <c r="D12" s="540" t="s">
        <v>238</v>
      </c>
      <c r="E12" s="600">
        <v>42795</v>
      </c>
      <c r="F12" s="591">
        <v>1.4670000000000001</v>
      </c>
      <c r="G12" s="541">
        <v>70000</v>
      </c>
      <c r="H12" s="541">
        <v>70000</v>
      </c>
      <c r="I12" s="541">
        <v>69819</v>
      </c>
      <c r="J12" s="563"/>
    </row>
    <row r="13" spans="1:10" s="459" customFormat="1" ht="24" customHeight="1">
      <c r="A13" s="461"/>
      <c r="B13" s="535"/>
      <c r="C13" s="535"/>
      <c r="D13" s="540" t="s">
        <v>237</v>
      </c>
      <c r="E13" s="600">
        <v>42804</v>
      </c>
      <c r="F13" s="591">
        <v>1.47</v>
      </c>
      <c r="G13" s="541">
        <v>300000</v>
      </c>
      <c r="H13" s="541">
        <v>300000</v>
      </c>
      <c r="I13" s="541">
        <v>296965</v>
      </c>
      <c r="J13" s="563"/>
    </row>
    <row r="14" spans="1:10" s="459" customFormat="1" ht="24" customHeight="1">
      <c r="A14" s="461"/>
      <c r="B14" s="535"/>
      <c r="C14" s="535"/>
      <c r="D14" s="540" t="s">
        <v>120</v>
      </c>
      <c r="E14" s="600">
        <v>42992</v>
      </c>
      <c r="F14" s="591">
        <v>0.73199999999999998</v>
      </c>
      <c r="G14" s="541">
        <v>10000</v>
      </c>
      <c r="H14" s="541">
        <v>10000</v>
      </c>
      <c r="I14" s="541">
        <v>9970</v>
      </c>
      <c r="J14" s="563"/>
    </row>
    <row r="15" spans="1:10" s="459" customFormat="1" ht="24" customHeight="1">
      <c r="A15" s="461"/>
      <c r="B15" s="535"/>
      <c r="C15" s="535"/>
      <c r="D15" s="540" t="s">
        <v>236</v>
      </c>
      <c r="E15" s="600">
        <v>43000</v>
      </c>
      <c r="F15" s="591">
        <v>0.74</v>
      </c>
      <c r="G15" s="541">
        <v>100000</v>
      </c>
      <c r="H15" s="541">
        <v>100000</v>
      </c>
      <c r="I15" s="541">
        <v>99670</v>
      </c>
      <c r="J15" s="563"/>
    </row>
    <row r="16" spans="1:10" ht="24" customHeight="1">
      <c r="A16" s="461"/>
      <c r="B16" s="535"/>
      <c r="C16" s="535"/>
      <c r="D16" s="540" t="s">
        <v>235</v>
      </c>
      <c r="E16" s="600">
        <v>43125</v>
      </c>
      <c r="F16" s="591">
        <v>1.66</v>
      </c>
      <c r="G16" s="542">
        <v>10000</v>
      </c>
      <c r="H16" s="542">
        <v>10000</v>
      </c>
      <c r="I16" s="541">
        <v>9977</v>
      </c>
      <c r="J16" s="563"/>
    </row>
    <row r="17" spans="1:12" ht="24" customHeight="1">
      <c r="A17" s="461"/>
      <c r="B17" s="535"/>
      <c r="C17" s="535"/>
      <c r="D17" s="540" t="s">
        <v>234</v>
      </c>
      <c r="E17" s="600">
        <v>43271</v>
      </c>
      <c r="F17" s="591">
        <v>1.74</v>
      </c>
      <c r="G17" s="542">
        <v>400000</v>
      </c>
      <c r="H17" s="542">
        <v>400000</v>
      </c>
      <c r="I17" s="541">
        <v>396013</v>
      </c>
      <c r="J17" s="563"/>
    </row>
    <row r="18" spans="1:12" ht="24" customHeight="1">
      <c r="A18" s="461"/>
      <c r="B18" s="535"/>
      <c r="C18" s="535"/>
      <c r="D18" s="540" t="s">
        <v>233</v>
      </c>
      <c r="E18" s="600">
        <v>44162</v>
      </c>
      <c r="F18" s="591">
        <v>1.6890000000000001</v>
      </c>
      <c r="G18" s="542">
        <v>50000</v>
      </c>
      <c r="H18" s="542">
        <v>50000</v>
      </c>
      <c r="I18" s="541">
        <v>49793</v>
      </c>
      <c r="J18" s="563"/>
    </row>
    <row r="19" spans="1:12" ht="24" customHeight="1">
      <c r="A19" s="461"/>
      <c r="B19" s="535"/>
      <c r="C19" s="535"/>
      <c r="D19" s="540" t="s">
        <v>498</v>
      </c>
      <c r="E19" s="600">
        <v>43615</v>
      </c>
      <c r="F19" s="591">
        <v>1.45</v>
      </c>
      <c r="G19" s="1233" t="s">
        <v>225</v>
      </c>
      <c r="H19" s="542">
        <v>300000</v>
      </c>
      <c r="I19" s="541">
        <v>296251</v>
      </c>
      <c r="J19" s="563"/>
    </row>
    <row r="20" spans="1:12" ht="24" customHeight="1">
      <c r="A20" s="461"/>
      <c r="B20" s="535"/>
      <c r="C20" s="535"/>
      <c r="D20" s="540" t="s">
        <v>121</v>
      </c>
      <c r="E20" s="600">
        <v>43936</v>
      </c>
      <c r="F20" s="591">
        <v>4.5</v>
      </c>
      <c r="G20" s="818">
        <v>2485</v>
      </c>
      <c r="H20" s="818">
        <v>2485</v>
      </c>
      <c r="I20" s="541">
        <v>248414</v>
      </c>
      <c r="J20" s="563"/>
    </row>
    <row r="21" spans="1:12" ht="24" customHeight="1">
      <c r="A21" s="461"/>
      <c r="B21" s="535"/>
      <c r="C21" s="535"/>
      <c r="D21" s="543" t="s">
        <v>122</v>
      </c>
      <c r="E21" s="601">
        <v>43936</v>
      </c>
      <c r="F21" s="592">
        <v>4.625</v>
      </c>
      <c r="G21" s="821">
        <v>625</v>
      </c>
      <c r="H21" s="821">
        <v>625</v>
      </c>
      <c r="I21" s="541">
        <v>85102</v>
      </c>
      <c r="J21" s="819"/>
    </row>
    <row r="22" spans="1:12" ht="24" customHeight="1">
      <c r="A22" s="461"/>
      <c r="B22" s="1208"/>
      <c r="C22" s="545"/>
      <c r="D22" s="817" t="s">
        <v>212</v>
      </c>
      <c r="E22" s="602"/>
      <c r="F22" s="593"/>
      <c r="G22" s="546"/>
      <c r="H22" s="547"/>
      <c r="I22" s="1230">
        <v>1793672</v>
      </c>
      <c r="J22" s="819"/>
      <c r="L22" s="1232"/>
    </row>
    <row r="23" spans="1:12" ht="4.5" customHeight="1">
      <c r="A23" s="461"/>
      <c r="B23" s="1208"/>
      <c r="C23" s="1208"/>
      <c r="D23" s="548"/>
      <c r="E23" s="603"/>
      <c r="F23" s="594"/>
      <c r="G23" s="550"/>
      <c r="H23" s="551"/>
      <c r="I23" s="550"/>
      <c r="J23" s="819"/>
    </row>
    <row r="24" spans="1:12" ht="24" customHeight="1">
      <c r="A24" s="461"/>
      <c r="B24" s="820" t="s">
        <v>497</v>
      </c>
      <c r="C24" s="552"/>
      <c r="D24" s="553"/>
      <c r="E24" s="604"/>
      <c r="F24" s="595"/>
      <c r="G24" s="554"/>
      <c r="H24" s="555"/>
      <c r="I24" s="556"/>
      <c r="J24" s="563"/>
    </row>
    <row r="25" spans="1:12" ht="24" customHeight="1">
      <c r="A25" s="461"/>
      <c r="B25" s="535"/>
      <c r="C25" s="535"/>
      <c r="D25" s="557" t="s">
        <v>232</v>
      </c>
      <c r="E25" s="605">
        <v>43191</v>
      </c>
      <c r="F25" s="538">
        <v>8.25</v>
      </c>
      <c r="G25" s="558" t="s">
        <v>231</v>
      </c>
      <c r="H25" s="558" t="s">
        <v>231</v>
      </c>
      <c r="I25" s="558">
        <v>42185</v>
      </c>
      <c r="J25" s="563"/>
    </row>
    <row r="26" spans="1:12" ht="24" customHeight="1">
      <c r="A26" s="461"/>
      <c r="B26" s="535"/>
      <c r="C26" s="535"/>
      <c r="D26" s="559" t="s">
        <v>496</v>
      </c>
      <c r="E26" s="601">
        <v>43191</v>
      </c>
      <c r="F26" s="592">
        <v>8.375</v>
      </c>
      <c r="G26" s="544" t="s">
        <v>230</v>
      </c>
      <c r="H26" s="544" t="s">
        <v>230</v>
      </c>
      <c r="I26" s="544">
        <v>27477</v>
      </c>
      <c r="J26" s="563"/>
    </row>
    <row r="27" spans="1:12" ht="24" customHeight="1">
      <c r="A27" s="461"/>
      <c r="B27" s="1208"/>
      <c r="C27" s="545"/>
      <c r="D27" s="817" t="s">
        <v>212</v>
      </c>
      <c r="E27" s="602"/>
      <c r="F27" s="593"/>
      <c r="G27" s="546"/>
      <c r="H27" s="547"/>
      <c r="I27" s="1230">
        <v>69663</v>
      </c>
      <c r="J27" s="819"/>
      <c r="L27" s="816"/>
    </row>
    <row r="28" spans="1:12" ht="4.5" customHeight="1">
      <c r="A28" s="461"/>
      <c r="B28" s="1208"/>
      <c r="C28" s="1208"/>
      <c r="D28" s="548"/>
      <c r="E28" s="603"/>
      <c r="F28" s="594"/>
      <c r="G28" s="550"/>
      <c r="H28" s="551"/>
      <c r="I28" s="550"/>
      <c r="J28" s="819"/>
    </row>
    <row r="29" spans="1:12" ht="24" customHeight="1">
      <c r="A29" s="461"/>
      <c r="B29" s="820" t="s">
        <v>229</v>
      </c>
      <c r="C29" s="552"/>
      <c r="D29" s="553"/>
      <c r="E29" s="604"/>
      <c r="F29" s="595"/>
      <c r="G29" s="554"/>
      <c r="H29" s="555"/>
      <c r="I29" s="556"/>
      <c r="J29" s="563"/>
    </row>
    <row r="30" spans="1:12" ht="24" customHeight="1">
      <c r="A30" s="461"/>
      <c r="B30" s="535"/>
      <c r="C30" s="535"/>
      <c r="D30" s="557" t="s">
        <v>228</v>
      </c>
      <c r="E30" s="605">
        <v>42705</v>
      </c>
      <c r="F30" s="538">
        <v>9.5</v>
      </c>
      <c r="G30" s="558" t="s">
        <v>227</v>
      </c>
      <c r="H30" s="558" t="s">
        <v>227</v>
      </c>
      <c r="I30" s="558">
        <v>39460</v>
      </c>
      <c r="J30" s="563"/>
    </row>
    <row r="31" spans="1:12" ht="24" customHeight="1">
      <c r="A31" s="461"/>
      <c r="B31" s="535"/>
      <c r="C31" s="535"/>
      <c r="D31" s="559" t="s">
        <v>226</v>
      </c>
      <c r="E31" s="601">
        <v>43313</v>
      </c>
      <c r="F31" s="592">
        <v>7.25</v>
      </c>
      <c r="G31" s="544" t="s">
        <v>224</v>
      </c>
      <c r="H31" s="544" t="s">
        <v>224</v>
      </c>
      <c r="I31" s="544">
        <v>27346</v>
      </c>
      <c r="J31" s="563"/>
    </row>
    <row r="32" spans="1:12" ht="24" customHeight="1">
      <c r="A32" s="461"/>
      <c r="B32" s="1208"/>
      <c r="C32" s="545"/>
      <c r="D32" s="817" t="s">
        <v>212</v>
      </c>
      <c r="E32" s="602"/>
      <c r="F32" s="593"/>
      <c r="G32" s="546"/>
      <c r="H32" s="547"/>
      <c r="I32" s="1230">
        <v>66806</v>
      </c>
      <c r="J32" s="819"/>
      <c r="L32" s="816"/>
    </row>
    <row r="33" spans="1:10" ht="4.5" customHeight="1">
      <c r="A33" s="461"/>
      <c r="B33" s="1208"/>
      <c r="C33" s="1208"/>
      <c r="D33" s="548"/>
      <c r="E33" s="603"/>
      <c r="F33" s="594"/>
      <c r="G33" s="550"/>
      <c r="H33" s="551"/>
      <c r="I33" s="550"/>
      <c r="J33" s="819"/>
    </row>
    <row r="34" spans="1:10" ht="24" customHeight="1">
      <c r="A34" s="461"/>
      <c r="B34" s="533" t="s">
        <v>495</v>
      </c>
      <c r="C34" s="552"/>
      <c r="D34" s="553"/>
      <c r="E34" s="604"/>
      <c r="F34" s="595"/>
      <c r="G34" s="554"/>
      <c r="H34" s="555"/>
      <c r="I34" s="556"/>
      <c r="J34" s="563"/>
    </row>
    <row r="35" spans="1:10" s="458" customFormat="1" ht="23.45" customHeight="1">
      <c r="A35" s="461"/>
      <c r="B35" s="560"/>
      <c r="C35" s="561" t="s">
        <v>223</v>
      </c>
      <c r="D35" s="548"/>
      <c r="E35" s="603"/>
      <c r="F35" s="594"/>
      <c r="G35" s="549"/>
      <c r="H35" s="562"/>
      <c r="I35" s="550"/>
      <c r="J35" s="563"/>
    </row>
    <row r="36" spans="1:10" ht="23.45" customHeight="1">
      <c r="A36" s="461"/>
      <c r="B36" s="1389"/>
      <c r="C36" s="1390"/>
      <c r="D36" s="564" t="s">
        <v>494</v>
      </c>
      <c r="E36" s="600">
        <v>44454</v>
      </c>
      <c r="F36" s="591">
        <v>7.25</v>
      </c>
      <c r="G36" s="818">
        <v>2250</v>
      </c>
      <c r="H36" s="818">
        <v>2250</v>
      </c>
      <c r="I36" s="542">
        <v>224847</v>
      </c>
      <c r="J36" s="563"/>
    </row>
    <row r="37" spans="1:10" ht="23.45" customHeight="1">
      <c r="A37" s="461"/>
      <c r="B37" s="1389"/>
      <c r="C37" s="1390"/>
      <c r="D37" s="564" t="s">
        <v>222</v>
      </c>
      <c r="E37" s="600">
        <v>45184</v>
      </c>
      <c r="F37" s="591">
        <v>7.875</v>
      </c>
      <c r="G37" s="818">
        <v>4250</v>
      </c>
      <c r="H37" s="818">
        <v>4250</v>
      </c>
      <c r="I37" s="542">
        <v>424591</v>
      </c>
      <c r="J37" s="563"/>
    </row>
    <row r="38" spans="1:10" ht="23.45" customHeight="1">
      <c r="A38" s="461"/>
      <c r="B38" s="1389"/>
      <c r="C38" s="1208"/>
      <c r="D38" s="564" t="s">
        <v>221</v>
      </c>
      <c r="E38" s="600">
        <v>45458</v>
      </c>
      <c r="F38" s="591">
        <v>7.125</v>
      </c>
      <c r="G38" s="818">
        <v>2500</v>
      </c>
      <c r="H38" s="818">
        <v>2500</v>
      </c>
      <c r="I38" s="542">
        <v>249674</v>
      </c>
      <c r="J38" s="1228"/>
    </row>
    <row r="39" spans="1:10" s="458" customFormat="1" ht="23.45" customHeight="1">
      <c r="A39" s="461"/>
      <c r="B39" s="1389"/>
      <c r="C39" s="561" t="s">
        <v>493</v>
      </c>
      <c r="D39" s="548"/>
      <c r="E39" s="603"/>
      <c r="F39" s="594"/>
      <c r="G39" s="562"/>
      <c r="H39" s="562"/>
      <c r="I39" s="550"/>
      <c r="J39" s="563"/>
    </row>
    <row r="40" spans="1:10" ht="23.45" customHeight="1">
      <c r="A40" s="461"/>
      <c r="B40" s="1389"/>
      <c r="C40" s="1390"/>
      <c r="D40" s="564" t="s">
        <v>220</v>
      </c>
      <c r="E40" s="600">
        <v>42353</v>
      </c>
      <c r="F40" s="591">
        <v>3.5790000000000002</v>
      </c>
      <c r="G40" s="818">
        <v>500</v>
      </c>
      <c r="H40" s="818">
        <v>500</v>
      </c>
      <c r="I40" s="542">
        <v>50680</v>
      </c>
      <c r="J40" s="1228"/>
    </row>
    <row r="41" spans="1:10" ht="23.45" customHeight="1">
      <c r="A41" s="461"/>
      <c r="B41" s="1389"/>
      <c r="C41" s="1390"/>
      <c r="D41" s="564" t="s">
        <v>219</v>
      </c>
      <c r="E41" s="600">
        <v>42705</v>
      </c>
      <c r="F41" s="591">
        <v>6</v>
      </c>
      <c r="G41" s="818">
        <v>2000</v>
      </c>
      <c r="H41" s="818">
        <v>2000</v>
      </c>
      <c r="I41" s="541">
        <v>211604</v>
      </c>
      <c r="J41" s="563"/>
    </row>
    <row r="42" spans="1:10" ht="23.45" customHeight="1">
      <c r="A42" s="461"/>
      <c r="B42" s="1389"/>
      <c r="C42" s="1390"/>
      <c r="D42" s="564" t="s">
        <v>170</v>
      </c>
      <c r="E42" s="600">
        <v>42795</v>
      </c>
      <c r="F42" s="591">
        <v>9.125</v>
      </c>
      <c r="G42" s="818">
        <v>1000</v>
      </c>
      <c r="H42" s="818">
        <v>1000</v>
      </c>
      <c r="I42" s="541">
        <v>112649</v>
      </c>
      <c r="J42" s="563"/>
    </row>
    <row r="43" spans="1:10" ht="23.45" customHeight="1">
      <c r="A43" s="461"/>
      <c r="B43" s="1389"/>
      <c r="C43" s="1390"/>
      <c r="D43" s="564" t="s">
        <v>171</v>
      </c>
      <c r="E43" s="600">
        <v>42962</v>
      </c>
      <c r="F43" s="591">
        <v>8.375</v>
      </c>
      <c r="G43" s="818">
        <v>1300</v>
      </c>
      <c r="H43" s="818">
        <v>1300</v>
      </c>
      <c r="I43" s="541">
        <v>144157</v>
      </c>
      <c r="J43" s="1228"/>
    </row>
    <row r="44" spans="1:10" ht="23.45" customHeight="1">
      <c r="A44" s="461"/>
      <c r="B44" s="1389"/>
      <c r="C44" s="1390"/>
      <c r="D44" s="564" t="s">
        <v>172</v>
      </c>
      <c r="E44" s="600">
        <v>43419</v>
      </c>
      <c r="F44" s="591">
        <v>9</v>
      </c>
      <c r="G44" s="818">
        <v>3000</v>
      </c>
      <c r="H44" s="818">
        <v>3000</v>
      </c>
      <c r="I44" s="541">
        <v>346908</v>
      </c>
      <c r="J44" s="1228"/>
    </row>
    <row r="45" spans="1:10" ht="23.45" customHeight="1">
      <c r="A45" s="461"/>
      <c r="B45" s="1389"/>
      <c r="C45" s="1390"/>
      <c r="D45" s="564" t="s">
        <v>173</v>
      </c>
      <c r="E45" s="600">
        <v>43891</v>
      </c>
      <c r="F45" s="591">
        <v>7</v>
      </c>
      <c r="G45" s="818">
        <v>1000</v>
      </c>
      <c r="H45" s="818">
        <v>1000</v>
      </c>
      <c r="I45" s="541">
        <v>108475</v>
      </c>
      <c r="J45" s="1228"/>
    </row>
    <row r="46" spans="1:10" ht="23.45" customHeight="1">
      <c r="A46" s="461"/>
      <c r="B46" s="1389"/>
      <c r="C46" s="1390"/>
      <c r="D46" s="564" t="s">
        <v>174</v>
      </c>
      <c r="E46" s="600">
        <v>44058</v>
      </c>
      <c r="F46" s="591">
        <v>7</v>
      </c>
      <c r="G46" s="818">
        <v>1500</v>
      </c>
      <c r="H46" s="818">
        <v>1500</v>
      </c>
      <c r="I46" s="541">
        <v>157542</v>
      </c>
      <c r="J46" s="1228"/>
    </row>
    <row r="47" spans="1:10" ht="23.45" customHeight="1">
      <c r="A47" s="461"/>
      <c r="B47" s="1389"/>
      <c r="C47" s="1390"/>
      <c r="D47" s="564" t="s">
        <v>175</v>
      </c>
      <c r="E47" s="600">
        <v>44515</v>
      </c>
      <c r="F47" s="591">
        <v>11.5</v>
      </c>
      <c r="G47" s="818">
        <v>1000</v>
      </c>
      <c r="H47" s="818">
        <v>1000</v>
      </c>
      <c r="I47" s="541">
        <v>132820</v>
      </c>
      <c r="J47" s="1228"/>
    </row>
    <row r="48" spans="1:10" ht="23.45" customHeight="1">
      <c r="A48" s="461"/>
      <c r="B48" s="1389"/>
      <c r="C48" s="1390"/>
      <c r="D48" s="564" t="s">
        <v>218</v>
      </c>
      <c r="E48" s="600">
        <v>44666</v>
      </c>
      <c r="F48" s="591">
        <v>9.25</v>
      </c>
      <c r="G48" s="818">
        <v>200</v>
      </c>
      <c r="H48" s="818">
        <v>200</v>
      </c>
      <c r="I48" s="541">
        <v>24073</v>
      </c>
      <c r="J48" s="1228"/>
    </row>
    <row r="49" spans="1:12" ht="23.45" customHeight="1">
      <c r="A49" s="461"/>
      <c r="B49" s="1389"/>
      <c r="C49" s="1390"/>
      <c r="D49" s="564" t="s">
        <v>492</v>
      </c>
      <c r="E49" s="600">
        <v>44880</v>
      </c>
      <c r="F49" s="591">
        <v>6</v>
      </c>
      <c r="G49" s="818">
        <v>2280</v>
      </c>
      <c r="H49" s="818">
        <v>2280</v>
      </c>
      <c r="I49" s="542">
        <v>228028</v>
      </c>
      <c r="J49" s="1228"/>
    </row>
    <row r="50" spans="1:12" s="458" customFormat="1" ht="23.45" customHeight="1">
      <c r="A50" s="461"/>
      <c r="B50" s="1389"/>
      <c r="C50" s="561" t="s">
        <v>217</v>
      </c>
      <c r="D50" s="548"/>
      <c r="E50" s="603"/>
      <c r="F50" s="594"/>
      <c r="G50" s="562"/>
      <c r="H50" s="562"/>
      <c r="I50" s="550"/>
      <c r="J50" s="563"/>
    </row>
    <row r="51" spans="1:12" ht="23.45" customHeight="1">
      <c r="A51" s="461"/>
      <c r="B51" s="1389"/>
      <c r="C51" s="1390"/>
      <c r="D51" s="564" t="s">
        <v>176</v>
      </c>
      <c r="E51" s="600">
        <v>43586</v>
      </c>
      <c r="F51" s="591">
        <v>6.9</v>
      </c>
      <c r="G51" s="818">
        <v>1729</v>
      </c>
      <c r="H51" s="818">
        <v>1729</v>
      </c>
      <c r="I51" s="542">
        <v>180293</v>
      </c>
      <c r="J51" s="1228"/>
    </row>
    <row r="52" spans="1:12" ht="23.45" customHeight="1">
      <c r="A52" s="461"/>
      <c r="B52" s="1389"/>
      <c r="C52" s="1390"/>
      <c r="D52" s="564" t="s">
        <v>177</v>
      </c>
      <c r="E52" s="600">
        <v>47072</v>
      </c>
      <c r="F52" s="591">
        <v>6.875</v>
      </c>
      <c r="G52" s="818">
        <v>2475</v>
      </c>
      <c r="H52" s="818">
        <v>2475</v>
      </c>
      <c r="I52" s="541">
        <v>233347</v>
      </c>
      <c r="J52" s="1228"/>
    </row>
    <row r="53" spans="1:12" ht="23.45" customHeight="1">
      <c r="A53" s="461"/>
      <c r="B53" s="1389"/>
      <c r="C53" s="1390"/>
      <c r="D53" s="564" t="s">
        <v>491</v>
      </c>
      <c r="E53" s="600">
        <v>48288</v>
      </c>
      <c r="F53" s="591">
        <v>8.75</v>
      </c>
      <c r="G53" s="818">
        <v>2000</v>
      </c>
      <c r="H53" s="818">
        <v>2000</v>
      </c>
      <c r="I53" s="542">
        <v>217105</v>
      </c>
      <c r="J53" s="1228"/>
    </row>
    <row r="54" spans="1:12" s="458" customFormat="1" ht="23.45" customHeight="1">
      <c r="A54" s="461"/>
      <c r="B54" s="1389"/>
      <c r="C54" s="561" t="s">
        <v>216</v>
      </c>
      <c r="D54" s="548"/>
      <c r="E54" s="603"/>
      <c r="F54" s="594"/>
      <c r="G54" s="562"/>
      <c r="H54" s="562"/>
      <c r="I54" s="550"/>
      <c r="J54" s="563"/>
    </row>
    <row r="55" spans="1:12" ht="23.45" customHeight="1">
      <c r="A55" s="461"/>
      <c r="B55" s="1389"/>
      <c r="C55" s="1390"/>
      <c r="D55" s="564" t="s">
        <v>178</v>
      </c>
      <c r="E55" s="600">
        <v>42705</v>
      </c>
      <c r="F55" s="591">
        <v>14.75</v>
      </c>
      <c r="G55" s="818">
        <v>300</v>
      </c>
      <c r="H55" s="818">
        <v>300</v>
      </c>
      <c r="I55" s="541">
        <v>38546</v>
      </c>
      <c r="J55" s="1228"/>
    </row>
    <row r="56" spans="1:12" ht="23.45" customHeight="1">
      <c r="A56" s="461"/>
      <c r="B56" s="1389"/>
      <c r="C56" s="1390"/>
      <c r="D56" s="564" t="s">
        <v>215</v>
      </c>
      <c r="E56" s="600">
        <v>51471</v>
      </c>
      <c r="F56" s="591">
        <v>8.25</v>
      </c>
      <c r="G56" s="818">
        <v>629</v>
      </c>
      <c r="H56" s="818">
        <v>629</v>
      </c>
      <c r="I56" s="542">
        <v>68779</v>
      </c>
      <c r="J56" s="1228"/>
    </row>
    <row r="57" spans="1:12" s="458" customFormat="1" ht="23.45" customHeight="1">
      <c r="A57" s="461"/>
      <c r="B57" s="1389"/>
      <c r="C57" s="561" t="s">
        <v>508</v>
      </c>
      <c r="D57" s="548"/>
      <c r="E57" s="603"/>
      <c r="F57" s="594"/>
      <c r="G57" s="562"/>
      <c r="H57" s="562"/>
      <c r="I57" s="550"/>
      <c r="J57" s="563"/>
    </row>
    <row r="58" spans="1:12" ht="23.45" customHeight="1">
      <c r="A58" s="461"/>
      <c r="B58" s="1389"/>
      <c r="C58" s="1208"/>
      <c r="D58" s="564" t="s">
        <v>214</v>
      </c>
      <c r="E58" s="600">
        <v>41760</v>
      </c>
      <c r="F58" s="591">
        <v>3.488</v>
      </c>
      <c r="G58" s="818">
        <v>181</v>
      </c>
      <c r="H58" s="1231" t="s">
        <v>225</v>
      </c>
      <c r="I58" s="1231" t="s">
        <v>225</v>
      </c>
      <c r="J58" s="1228"/>
    </row>
    <row r="59" spans="1:12" ht="23.45" customHeight="1">
      <c r="A59" s="461"/>
      <c r="B59" s="1207"/>
      <c r="C59" s="565" t="s">
        <v>179</v>
      </c>
      <c r="D59" s="548"/>
      <c r="E59" s="606"/>
      <c r="F59" s="576"/>
      <c r="G59" s="818" t="s">
        <v>490</v>
      </c>
      <c r="H59" s="818" t="s">
        <v>489</v>
      </c>
      <c r="I59" s="550">
        <v>36</v>
      </c>
      <c r="J59" s="1228"/>
    </row>
    <row r="60" spans="1:12" ht="23.45" customHeight="1">
      <c r="A60" s="461"/>
      <c r="B60" s="1208"/>
      <c r="C60" s="545"/>
      <c r="D60" s="817" t="s">
        <v>212</v>
      </c>
      <c r="E60" s="602"/>
      <c r="F60" s="593"/>
      <c r="G60" s="546"/>
      <c r="H60" s="547"/>
      <c r="I60" s="1230">
        <v>3154153</v>
      </c>
      <c r="J60" s="819"/>
      <c r="L60" s="816"/>
    </row>
    <row r="61" spans="1:12" s="563" customFormat="1" ht="4.5" customHeight="1">
      <c r="A61" s="461"/>
      <c r="B61" s="566"/>
      <c r="C61" s="566"/>
      <c r="D61" s="567"/>
      <c r="E61" s="607"/>
      <c r="F61" s="568"/>
      <c r="G61" s="567"/>
      <c r="H61" s="567"/>
      <c r="I61" s="568"/>
    </row>
    <row r="62" spans="1:12" ht="24" customHeight="1">
      <c r="A62" s="461"/>
      <c r="B62" s="569" t="s">
        <v>8</v>
      </c>
      <c r="C62" s="570"/>
      <c r="D62" s="571"/>
      <c r="E62" s="608"/>
      <c r="F62" s="596"/>
      <c r="G62" s="572"/>
      <c r="H62" s="573"/>
      <c r="I62" s="574"/>
      <c r="J62" s="563"/>
    </row>
    <row r="63" spans="1:12" s="563" customFormat="1" ht="24" customHeight="1">
      <c r="A63" s="461"/>
      <c r="B63" s="560"/>
      <c r="C63" s="560"/>
      <c r="D63" s="575"/>
      <c r="E63" s="606"/>
      <c r="F63" s="576"/>
      <c r="G63" s="575"/>
      <c r="H63" s="575"/>
      <c r="I63" s="576">
        <v>200</v>
      </c>
    </row>
    <row r="64" spans="1:12" s="563" customFormat="1" ht="4.5" customHeight="1" thickBot="1">
      <c r="A64" s="461"/>
      <c r="B64" s="577"/>
      <c r="C64" s="577"/>
      <c r="D64" s="578"/>
      <c r="E64" s="609"/>
      <c r="F64" s="579"/>
      <c r="G64" s="578"/>
      <c r="H64" s="578"/>
      <c r="I64" s="579"/>
    </row>
    <row r="65" spans="1:16" ht="23.45" customHeight="1" thickTop="1">
      <c r="A65" s="461"/>
      <c r="B65" s="815" t="s">
        <v>48</v>
      </c>
      <c r="C65" s="580"/>
      <c r="D65" s="580"/>
      <c r="E65" s="581"/>
      <c r="F65" s="587"/>
      <c r="G65" s="581"/>
      <c r="H65" s="581"/>
      <c r="I65" s="1229">
        <v>5084494</v>
      </c>
      <c r="J65" s="1228"/>
      <c r="L65" s="816"/>
    </row>
    <row r="66" spans="1:16" s="458" customFormat="1" ht="6" customHeight="1">
      <c r="A66" s="461"/>
      <c r="B66" s="461"/>
      <c r="C66" s="461"/>
      <c r="D66" s="461"/>
      <c r="E66" s="598"/>
      <c r="F66" s="589"/>
      <c r="G66" s="584"/>
      <c r="H66" s="584"/>
      <c r="I66" s="584"/>
      <c r="J66" s="563"/>
    </row>
    <row r="67" spans="1:16" s="5" customFormat="1" ht="15">
      <c r="A67" s="430"/>
      <c r="B67" s="582" t="s">
        <v>180</v>
      </c>
      <c r="C67" s="430"/>
      <c r="D67" s="583"/>
      <c r="E67" s="435"/>
      <c r="F67" s="588"/>
      <c r="G67" s="435"/>
      <c r="H67" s="435"/>
      <c r="I67" s="435"/>
      <c r="J67" s="435"/>
      <c r="K67" s="429"/>
      <c r="L67" s="429"/>
      <c r="M67" s="429"/>
      <c r="N67" s="429"/>
      <c r="O67" s="429"/>
      <c r="P67" s="429"/>
    </row>
    <row r="68" spans="1:16" s="563" customFormat="1">
      <c r="B68" s="583" t="s">
        <v>512</v>
      </c>
      <c r="E68" s="814"/>
      <c r="F68" s="813"/>
      <c r="G68" s="812"/>
      <c r="H68" s="812"/>
      <c r="I68" s="811"/>
    </row>
    <row r="69" spans="1:16" s="5" customFormat="1" ht="15">
      <c r="A69" s="430"/>
      <c r="B69" s="582" t="s">
        <v>211</v>
      </c>
      <c r="C69" s="430"/>
      <c r="D69" s="583"/>
      <c r="E69" s="435"/>
      <c r="F69" s="588"/>
      <c r="G69" s="435"/>
      <c r="H69" s="435"/>
      <c r="I69" s="435"/>
      <c r="J69" s="435"/>
      <c r="K69" s="429"/>
      <c r="L69" s="429"/>
      <c r="M69" s="429"/>
      <c r="N69" s="429"/>
      <c r="O69" s="429"/>
      <c r="P69" s="429"/>
    </row>
    <row r="70" spans="1:16" s="806" customFormat="1" ht="17.25">
      <c r="A70" s="807"/>
      <c r="B70" s="807"/>
      <c r="C70" s="807"/>
      <c r="D70" s="807"/>
      <c r="E70" s="810"/>
      <c r="F70" s="809"/>
      <c r="G70" s="808"/>
      <c r="H70" s="808"/>
      <c r="I70" s="808"/>
      <c r="J70" s="807"/>
    </row>
    <row r="71" spans="1:16" s="716" customFormat="1" ht="17.25">
      <c r="A71" s="717"/>
      <c r="B71" s="717"/>
      <c r="C71" s="717"/>
      <c r="D71" s="717"/>
      <c r="E71" s="720"/>
      <c r="F71" s="719"/>
      <c r="G71" s="718"/>
      <c r="H71" s="718"/>
      <c r="I71" s="718"/>
      <c r="J71" s="717"/>
    </row>
    <row r="72" spans="1:16" s="716" customFormat="1" ht="17.25">
      <c r="A72" s="717"/>
      <c r="B72" s="717"/>
      <c r="C72" s="717"/>
      <c r="D72" s="717"/>
      <c r="E72" s="720"/>
      <c r="F72" s="719"/>
      <c r="G72" s="718"/>
      <c r="H72" s="718"/>
      <c r="I72" s="718"/>
      <c r="J72" s="717"/>
    </row>
    <row r="73" spans="1:16" s="716" customFormat="1" ht="17.25">
      <c r="A73" s="717"/>
      <c r="B73" s="717"/>
      <c r="C73" s="717"/>
      <c r="D73" s="717"/>
      <c r="E73" s="720"/>
      <c r="F73" s="719"/>
      <c r="G73" s="718"/>
      <c r="H73" s="718"/>
      <c r="I73" s="718"/>
      <c r="J73" s="717"/>
    </row>
    <row r="74" spans="1:16" s="716" customFormat="1" ht="17.25">
      <c r="A74" s="717"/>
      <c r="B74" s="717"/>
      <c r="C74" s="717"/>
      <c r="D74" s="717"/>
      <c r="E74" s="720"/>
      <c r="F74" s="719"/>
      <c r="G74" s="718"/>
      <c r="H74" s="718"/>
      <c r="I74" s="718"/>
      <c r="J74" s="717"/>
    </row>
    <row r="75" spans="1:16" s="716" customFormat="1" ht="17.25">
      <c r="A75" s="717"/>
      <c r="B75" s="717"/>
      <c r="C75" s="717"/>
      <c r="D75" s="717"/>
      <c r="E75" s="720"/>
      <c r="F75" s="719"/>
      <c r="G75" s="718"/>
      <c r="H75" s="718"/>
      <c r="I75" s="718"/>
      <c r="J75" s="717"/>
    </row>
    <row r="76" spans="1:16" s="716" customFormat="1" ht="17.25">
      <c r="A76" s="717"/>
      <c r="B76" s="717"/>
      <c r="C76" s="717"/>
      <c r="D76" s="717"/>
      <c r="E76" s="720"/>
      <c r="F76" s="719"/>
      <c r="G76" s="718"/>
      <c r="H76" s="718"/>
      <c r="I76" s="718"/>
      <c r="J76" s="717"/>
    </row>
    <row r="77" spans="1:16" s="716" customFormat="1" ht="17.25">
      <c r="A77" s="717"/>
      <c r="B77" s="717"/>
      <c r="C77" s="717"/>
      <c r="D77" s="717"/>
      <c r="E77" s="720"/>
      <c r="F77" s="719"/>
      <c r="G77" s="718"/>
      <c r="H77" s="718"/>
      <c r="I77" s="718"/>
      <c r="J77" s="717"/>
    </row>
    <row r="78" spans="1:16" s="716" customFormat="1" ht="17.25">
      <c r="A78" s="717"/>
      <c r="B78" s="717"/>
      <c r="C78" s="717"/>
      <c r="D78" s="717"/>
      <c r="E78" s="720"/>
      <c r="F78" s="719"/>
      <c r="G78" s="718"/>
      <c r="H78" s="718"/>
      <c r="I78" s="718"/>
      <c r="J78" s="717"/>
    </row>
    <row r="79" spans="1:16" s="716" customFormat="1" ht="17.25">
      <c r="A79" s="717"/>
      <c r="B79" s="717"/>
      <c r="C79" s="717"/>
      <c r="D79" s="717"/>
      <c r="E79" s="720"/>
      <c r="F79" s="719"/>
      <c r="G79" s="718"/>
      <c r="H79" s="718"/>
      <c r="I79" s="718"/>
      <c r="J79" s="717"/>
    </row>
    <row r="80" spans="1:16" s="716" customFormat="1" ht="17.25">
      <c r="A80" s="717"/>
      <c r="B80" s="717"/>
      <c r="C80" s="717"/>
      <c r="D80" s="717"/>
      <c r="E80" s="720"/>
      <c r="F80" s="719"/>
      <c r="G80" s="718"/>
      <c r="H80" s="718"/>
      <c r="I80" s="718"/>
      <c r="J80" s="717"/>
    </row>
    <row r="81" spans="1:10" s="716" customFormat="1" ht="17.25">
      <c r="A81" s="717"/>
      <c r="B81" s="717"/>
      <c r="C81" s="717"/>
      <c r="D81" s="717"/>
      <c r="E81" s="720"/>
      <c r="F81" s="719"/>
      <c r="G81" s="718"/>
      <c r="H81" s="718"/>
      <c r="I81" s="718"/>
      <c r="J81" s="717"/>
    </row>
    <row r="82" spans="1:10" s="716" customFormat="1" ht="17.25">
      <c r="A82" s="717"/>
      <c r="B82" s="717"/>
      <c r="C82" s="717"/>
      <c r="D82" s="717"/>
      <c r="E82" s="720"/>
      <c r="F82" s="719"/>
      <c r="G82" s="718"/>
      <c r="H82" s="718"/>
      <c r="I82" s="718"/>
      <c r="J82" s="717"/>
    </row>
    <row r="83" spans="1:10" s="716" customFormat="1" ht="17.25">
      <c r="A83" s="717"/>
      <c r="B83" s="717"/>
      <c r="C83" s="717"/>
      <c r="D83" s="717"/>
      <c r="E83" s="720"/>
      <c r="F83" s="719"/>
      <c r="G83" s="718"/>
      <c r="H83" s="718"/>
      <c r="I83" s="718"/>
      <c r="J83" s="717"/>
    </row>
    <row r="84" spans="1:10" s="716" customFormat="1" ht="17.25">
      <c r="A84" s="717"/>
      <c r="B84" s="717"/>
      <c r="C84" s="717"/>
      <c r="D84" s="717"/>
      <c r="E84" s="720"/>
      <c r="F84" s="719"/>
      <c r="G84" s="718"/>
      <c r="H84" s="718"/>
      <c r="I84" s="718"/>
      <c r="J84" s="717"/>
    </row>
    <row r="85" spans="1:10" s="716" customFormat="1" ht="17.25">
      <c r="A85" s="717"/>
      <c r="B85" s="717"/>
      <c r="C85" s="717"/>
      <c r="D85" s="717"/>
      <c r="E85" s="720"/>
      <c r="F85" s="719"/>
      <c r="G85" s="718"/>
      <c r="H85" s="718"/>
      <c r="I85" s="718"/>
      <c r="J85" s="717"/>
    </row>
    <row r="86" spans="1:10" s="716" customFormat="1" ht="17.25">
      <c r="A86" s="717"/>
      <c r="B86" s="717"/>
      <c r="C86" s="717"/>
      <c r="D86" s="717"/>
      <c r="E86" s="720"/>
      <c r="F86" s="719"/>
      <c r="G86" s="718"/>
      <c r="H86" s="718"/>
      <c r="I86" s="718"/>
      <c r="J86" s="717"/>
    </row>
  </sheetData>
  <mergeCells count="5">
    <mergeCell ref="B36:B58"/>
    <mergeCell ref="C36:C37"/>
    <mergeCell ref="C40:C49"/>
    <mergeCell ref="C51:C53"/>
    <mergeCell ref="C55:C56"/>
  </mergeCells>
  <phoneticPr fontId="3"/>
  <printOptions horizontalCentered="1"/>
  <pageMargins left="0.19685039370078741" right="0.19685039370078741" top="0.74803149606299213" bottom="0" header="0.27559055118110237" footer="0"/>
  <pageSetup paperSize="9" scale="65" fitToHeight="2" orientation="landscape" r:id="rId1"/>
  <headerFooter alignWithMargins="0">
    <oddFooter>&amp;C&amp;"Arial,標準"&amp;14- &amp;P &amp; -</oddFooter>
  </headerFooter>
  <rowBreaks count="1" manualBreakCount="1">
    <brk id="33"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
  <sheetViews>
    <sheetView view="pageBreakPreview" zoomScale="65" zoomScaleNormal="70" zoomScaleSheetLayoutView="65" zoomScalePageLayoutView="40" workbookViewId="0"/>
  </sheetViews>
  <sheetFormatPr defaultRowHeight="13.5"/>
  <cols>
    <col min="1" max="16384" width="9" style="458"/>
  </cols>
  <sheetData>
    <row r="1" spans="1:1" ht="24">
      <c r="A1" s="1067" t="s">
        <v>133</v>
      </c>
    </row>
  </sheetData>
  <phoneticPr fontId="3"/>
  <pageMargins left="0.19685039370078741" right="0.19685039370078741" top="0.55118110236220474" bottom="0.19685039370078741" header="0.27559055118110237" footer="0.19685039370078741"/>
  <pageSetup paperSize="9" scale="89" orientation="landscape" r:id="rId1"/>
  <headerFooter alignWithMargins="0">
    <oddFooter>&amp;C&amp;"Arial,標準"&amp;14- &amp;P &amp;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J34"/>
  <sheetViews>
    <sheetView showGridLines="0" view="pageBreakPreview" zoomScale="80" zoomScaleNormal="70" zoomScaleSheetLayoutView="80" workbookViewId="0"/>
  </sheetViews>
  <sheetFormatPr defaultColWidth="9" defaultRowHeight="15.75" customHeight="1"/>
  <cols>
    <col min="1" max="1" width="1.5" style="3" customWidth="1"/>
    <col min="2" max="2" width="2.625" style="3" customWidth="1"/>
    <col min="3" max="3" width="2.625" style="5" customWidth="1"/>
    <col min="4" max="9" width="2.625" style="6" customWidth="1"/>
    <col min="10" max="29" width="2.625" style="5" customWidth="1"/>
    <col min="30" max="41" width="2.875" style="5" customWidth="1"/>
    <col min="42" max="49" width="2.625" style="5" customWidth="1"/>
    <col min="50" max="16384" width="9" style="5"/>
  </cols>
  <sheetData>
    <row r="1" spans="1:10" ht="28.5" customHeight="1">
      <c r="A1" s="1067" t="s">
        <v>515</v>
      </c>
      <c r="B1" s="687"/>
      <c r="C1" s="1146"/>
      <c r="D1" s="1239"/>
      <c r="E1" s="1239"/>
      <c r="F1" s="1239"/>
      <c r="G1" s="1239"/>
      <c r="H1" s="48"/>
      <c r="I1" s="48"/>
      <c r="J1" s="6"/>
    </row>
    <row r="2" spans="1:10" ht="16.5" customHeight="1">
      <c r="A2" s="46"/>
      <c r="B2" s="374"/>
      <c r="C2" s="23"/>
      <c r="D2" s="17"/>
      <c r="E2" s="17"/>
      <c r="F2" s="17"/>
      <c r="G2" s="17"/>
      <c r="H2" s="17"/>
      <c r="I2" s="17"/>
      <c r="J2" s="6"/>
    </row>
    <row r="3" spans="1:10" ht="16.5" customHeight="1">
      <c r="A3" s="48"/>
      <c r="B3" s="1148"/>
      <c r="C3" s="1149"/>
      <c r="D3" s="1149"/>
      <c r="E3" s="1148"/>
      <c r="F3" s="1150"/>
      <c r="G3" s="1150"/>
      <c r="H3" s="1150"/>
      <c r="I3" s="1151"/>
      <c r="J3" s="6"/>
    </row>
    <row r="4" spans="1:10" ht="16.5" customHeight="1">
      <c r="A4" s="48"/>
      <c r="B4" s="83"/>
      <c r="C4" s="28"/>
      <c r="D4" s="1149"/>
      <c r="E4" s="1149"/>
      <c r="F4" s="1152"/>
      <c r="G4" s="1153"/>
      <c r="H4" s="1153"/>
      <c r="I4" s="1154"/>
      <c r="J4" s="6"/>
    </row>
    <row r="5" spans="1:10" ht="16.5" customHeight="1">
      <c r="A5" s="48"/>
      <c r="B5" s="180"/>
      <c r="C5" s="1155"/>
      <c r="D5" s="1155"/>
      <c r="E5" s="1147"/>
      <c r="F5" s="1152"/>
      <c r="G5" s="1152"/>
      <c r="H5" s="1152"/>
      <c r="I5" s="1154"/>
      <c r="J5" s="6"/>
    </row>
    <row r="6" spans="1:10" ht="16.5" customHeight="1">
      <c r="A6" s="48"/>
      <c r="B6" s="180"/>
      <c r="C6" s="1155"/>
      <c r="D6" s="1156"/>
      <c r="E6" s="1156"/>
      <c r="F6" s="1157"/>
      <c r="G6" s="1157"/>
      <c r="H6" s="1157"/>
      <c r="I6" s="1154"/>
      <c r="J6" s="6"/>
    </row>
    <row r="7" spans="1:10" ht="16.5" customHeight="1">
      <c r="A7" s="48"/>
      <c r="B7" s="180"/>
      <c r="C7" s="1155"/>
      <c r="D7" s="1155"/>
      <c r="E7" s="1147"/>
      <c r="F7" s="1152"/>
      <c r="G7" s="1152"/>
      <c r="H7" s="1152"/>
      <c r="I7" s="1154"/>
      <c r="J7" s="6"/>
    </row>
    <row r="8" spans="1:10" ht="16.5" customHeight="1">
      <c r="A8" s="48"/>
      <c r="B8" s="180"/>
      <c r="C8" s="1155"/>
      <c r="D8" s="1155"/>
      <c r="E8" s="1147"/>
      <c r="F8" s="1152"/>
      <c r="G8" s="1152"/>
      <c r="H8" s="1152"/>
      <c r="I8" s="1158"/>
      <c r="J8" s="6"/>
    </row>
    <row r="9" spans="1:10" ht="16.5" customHeight="1">
      <c r="A9" s="48"/>
      <c r="B9" s="180"/>
      <c r="C9" s="1155"/>
      <c r="D9" s="1155"/>
      <c r="E9" s="1147"/>
      <c r="F9" s="1152"/>
      <c r="G9" s="1152"/>
      <c r="H9" s="1152"/>
      <c r="I9" s="1154"/>
      <c r="J9" s="6"/>
    </row>
    <row r="10" spans="1:10" ht="16.5" customHeight="1">
      <c r="A10" s="48"/>
      <c r="B10" s="180"/>
      <c r="C10" s="1155"/>
      <c r="D10" s="1155"/>
      <c r="E10" s="1147"/>
      <c r="F10" s="1152"/>
      <c r="G10" s="1152"/>
      <c r="H10" s="1152"/>
      <c r="I10" s="1154"/>
      <c r="J10" s="6"/>
    </row>
    <row r="11" spans="1:10" ht="16.5" customHeight="1">
      <c r="A11" s="48"/>
      <c r="B11" s="180"/>
      <c r="C11" s="1155"/>
      <c r="D11" s="1155"/>
      <c r="E11" s="1147"/>
      <c r="F11" s="1152"/>
      <c r="G11" s="1152"/>
      <c r="H11" s="1152"/>
      <c r="I11" s="1154"/>
      <c r="J11" s="6"/>
    </row>
    <row r="12" spans="1:10" ht="16.5" customHeight="1">
      <c r="A12" s="48"/>
      <c r="B12" s="83"/>
      <c r="C12" s="28"/>
      <c r="D12" s="1149"/>
      <c r="E12" s="1149"/>
      <c r="F12" s="1152"/>
      <c r="G12" s="1153"/>
      <c r="H12" s="1153"/>
      <c r="I12" s="1154"/>
      <c r="J12" s="6"/>
    </row>
    <row r="13" spans="1:10" ht="16.5" customHeight="1">
      <c r="A13" s="48"/>
      <c r="B13" s="180"/>
      <c r="C13" s="1155"/>
      <c r="D13" s="1155"/>
      <c r="E13" s="1147"/>
      <c r="F13" s="1152"/>
      <c r="G13" s="1152"/>
      <c r="H13" s="1152"/>
      <c r="I13" s="1154"/>
      <c r="J13" s="6"/>
    </row>
    <row r="14" spans="1:10" ht="16.5" customHeight="1">
      <c r="A14" s="48"/>
      <c r="B14" s="180"/>
      <c r="C14" s="1155"/>
      <c r="D14" s="1156"/>
      <c r="E14" s="1156"/>
      <c r="F14" s="1157"/>
      <c r="G14" s="1157"/>
      <c r="H14" s="1157"/>
      <c r="I14" s="1158"/>
      <c r="J14" s="6"/>
    </row>
    <row r="15" spans="1:10" ht="16.5" customHeight="1">
      <c r="A15" s="48"/>
      <c r="B15" s="180"/>
      <c r="C15" s="1155"/>
      <c r="D15" s="1155"/>
      <c r="E15" s="1147"/>
      <c r="F15" s="1152"/>
      <c r="G15" s="1152"/>
      <c r="H15" s="1152"/>
      <c r="I15" s="1154"/>
      <c r="J15" s="6"/>
    </row>
    <row r="16" spans="1:10" ht="16.5" customHeight="1">
      <c r="A16" s="48"/>
      <c r="B16" s="180"/>
      <c r="C16" s="1155"/>
      <c r="D16" s="1155"/>
      <c r="E16" s="1147"/>
      <c r="F16" s="1152"/>
      <c r="G16" s="1152"/>
      <c r="H16" s="1152"/>
      <c r="I16" s="1154"/>
      <c r="J16" s="6"/>
    </row>
    <row r="17" spans="1:10" ht="16.5" customHeight="1">
      <c r="A17" s="48"/>
      <c r="B17" s="180"/>
      <c r="C17" s="1155"/>
      <c r="D17" s="1155"/>
      <c r="E17" s="1147"/>
      <c r="F17" s="1152"/>
      <c r="G17" s="1152"/>
      <c r="H17" s="1152"/>
      <c r="I17" s="1154"/>
      <c r="J17" s="6"/>
    </row>
    <row r="18" spans="1:10" ht="16.5" customHeight="1">
      <c r="A18" s="48"/>
      <c r="B18" s="180"/>
      <c r="C18" s="1155"/>
      <c r="D18" s="1155"/>
      <c r="E18" s="1147"/>
      <c r="F18" s="1152"/>
      <c r="G18" s="1152"/>
      <c r="H18" s="1152"/>
      <c r="I18" s="1154"/>
      <c r="J18" s="6"/>
    </row>
    <row r="19" spans="1:10" ht="16.5" customHeight="1">
      <c r="A19" s="48"/>
      <c r="B19" s="180"/>
      <c r="C19" s="1155"/>
      <c r="D19" s="1155"/>
      <c r="E19" s="1147"/>
      <c r="F19" s="1152"/>
      <c r="G19" s="1152"/>
      <c r="H19" s="1152"/>
      <c r="I19" s="1154"/>
      <c r="J19" s="6"/>
    </row>
    <row r="20" spans="1:10" ht="16.5" customHeight="1">
      <c r="A20" s="48"/>
      <c r="B20" s="83"/>
      <c r="C20" s="1155"/>
      <c r="D20" s="1155"/>
      <c r="E20" s="1159"/>
      <c r="F20" s="915"/>
      <c r="G20" s="915"/>
      <c r="H20" s="915"/>
      <c r="I20" s="1154"/>
      <c r="J20" s="6"/>
    </row>
    <row r="21" spans="1:10" ht="16.5" customHeight="1">
      <c r="A21" s="48"/>
      <c r="B21" s="53"/>
      <c r="C21" s="53"/>
      <c r="E21" s="374"/>
      <c r="F21" s="1152"/>
      <c r="G21" s="1153"/>
      <c r="H21" s="1153"/>
      <c r="I21" s="1160"/>
      <c r="J21" s="6"/>
    </row>
    <row r="22" spans="1:10" ht="16.5" customHeight="1">
      <c r="A22" s="48"/>
      <c r="B22" s="48"/>
      <c r="C22" s="1161"/>
      <c r="D22" s="1147"/>
      <c r="E22" s="1147"/>
      <c r="F22" s="1152"/>
      <c r="G22" s="1152"/>
      <c r="H22" s="1152"/>
      <c r="I22" s="1160"/>
      <c r="J22" s="6"/>
    </row>
    <row r="23" spans="1:10" ht="16.5" customHeight="1">
      <c r="A23" s="48"/>
      <c r="B23" s="48"/>
      <c r="C23" s="48"/>
      <c r="D23" s="1161"/>
      <c r="E23" s="1162"/>
      <c r="F23" s="1152"/>
      <c r="G23" s="1152"/>
      <c r="H23" s="1152"/>
      <c r="I23" s="1163"/>
      <c r="J23" s="6"/>
    </row>
    <row r="24" spans="1:10" ht="16.5" customHeight="1">
      <c r="A24" s="48"/>
      <c r="B24" s="48"/>
      <c r="C24" s="48"/>
      <c r="D24" s="1161"/>
      <c r="E24" s="1147"/>
      <c r="F24" s="1152"/>
      <c r="G24" s="1152"/>
      <c r="H24" s="1152"/>
      <c r="I24" s="1163"/>
      <c r="J24" s="6"/>
    </row>
    <row r="25" spans="1:10" ht="16.5" customHeight="1">
      <c r="A25" s="48"/>
      <c r="B25" s="48"/>
      <c r="C25" s="48"/>
      <c r="D25" s="1161"/>
      <c r="E25" s="1147"/>
      <c r="F25" s="1152"/>
      <c r="G25" s="1152"/>
      <c r="H25" s="1152"/>
      <c r="I25" s="1164"/>
      <c r="J25" s="6"/>
    </row>
    <row r="26" spans="1:10" ht="16.5" customHeight="1">
      <c r="A26" s="48"/>
      <c r="B26" s="48"/>
      <c r="C26" s="48"/>
      <c r="D26" s="1161"/>
      <c r="E26" s="1147"/>
      <c r="F26" s="1152"/>
      <c r="G26" s="1152"/>
      <c r="H26" s="1152"/>
      <c r="I26" s="1160"/>
      <c r="J26" s="6"/>
    </row>
    <row r="27" spans="1:10" ht="16.5" customHeight="1">
      <c r="A27" s="48"/>
      <c r="B27" s="48"/>
      <c r="C27" s="48"/>
      <c r="D27" s="1161"/>
      <c r="E27" s="1161"/>
      <c r="F27" s="1152"/>
      <c r="G27" s="1152"/>
      <c r="H27" s="1152"/>
      <c r="I27" s="1160"/>
      <c r="J27" s="6"/>
    </row>
    <row r="28" spans="1:10" ht="16.5" customHeight="1">
      <c r="A28" s="48"/>
      <c r="B28" s="48"/>
      <c r="C28" s="48"/>
      <c r="D28" s="1161"/>
      <c r="E28" s="53"/>
      <c r="F28" s="1152"/>
      <c r="G28" s="1152"/>
      <c r="H28" s="1152"/>
      <c r="I28" s="1158"/>
      <c r="J28" s="6"/>
    </row>
    <row r="29" spans="1:10" ht="16.5" customHeight="1">
      <c r="A29" s="48"/>
      <c r="B29" s="48"/>
      <c r="C29" s="48"/>
      <c r="D29" s="1161"/>
      <c r="E29" s="53"/>
      <c r="F29" s="1152"/>
      <c r="G29" s="1152"/>
      <c r="H29" s="1152"/>
      <c r="I29" s="1158"/>
      <c r="J29" s="6"/>
    </row>
    <row r="30" spans="1:10" ht="16.5" customHeight="1">
      <c r="A30" s="48"/>
      <c r="B30" s="48"/>
      <c r="C30" s="48"/>
      <c r="D30" s="1161"/>
      <c r="E30" s="1161"/>
      <c r="F30" s="1152"/>
      <c r="G30" s="1152"/>
      <c r="H30" s="1152"/>
      <c r="I30" s="1164"/>
      <c r="J30" s="6"/>
    </row>
    <row r="31" spans="1:10" ht="16.5" customHeight="1">
      <c r="A31" s="48"/>
      <c r="B31" s="48"/>
      <c r="C31" s="1161"/>
      <c r="D31" s="1147"/>
      <c r="E31" s="1147"/>
      <c r="F31" s="1152"/>
      <c r="G31" s="1152"/>
      <c r="H31" s="1152"/>
      <c r="I31" s="1154"/>
      <c r="J31" s="6"/>
    </row>
    <row r="32" spans="1:10" ht="16.5" customHeight="1">
      <c r="A32" s="48"/>
      <c r="B32" s="48"/>
      <c r="C32" s="6"/>
      <c r="J32" s="6"/>
    </row>
    <row r="33" spans="1:10" ht="16.5" customHeight="1">
      <c r="A33" s="48"/>
      <c r="B33" s="48"/>
      <c r="C33" s="6"/>
      <c r="J33" s="6"/>
    </row>
    <row r="34" spans="1:10" ht="16.5" customHeight="1">
      <c r="A34" s="48"/>
      <c r="B34" s="48"/>
      <c r="C34" s="6"/>
      <c r="J34" s="6"/>
    </row>
  </sheetData>
  <phoneticPr fontId="3"/>
  <pageMargins left="0.6692913385826772" right="0.19685039370078741" top="0.55118110236220474" bottom="0.19685039370078741" header="0.27559055118110237" footer="0.19685039370078741"/>
  <pageSetup paperSize="9" scale="99" orientation="landscape" cellComments="asDisplayed" r:id="rId1"/>
  <headerFooter alignWithMargins="0">
    <oddFooter>&amp;C&amp;14- &amp;P &amp;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29"/>
  <sheetViews>
    <sheetView showGridLines="0" view="pageBreakPreview" zoomScale="80" zoomScaleNormal="100" zoomScaleSheetLayoutView="80" workbookViewId="0"/>
  </sheetViews>
  <sheetFormatPr defaultColWidth="9" defaultRowHeight="15.75" customHeight="1"/>
  <cols>
    <col min="1" max="1" width="1.5" style="3" customWidth="1"/>
    <col min="2" max="2" width="2.625" style="3" customWidth="1"/>
    <col min="3" max="3" width="2.125" style="3" customWidth="1"/>
    <col min="4" max="4" width="4.625" style="3" customWidth="1"/>
    <col min="5" max="5" width="38.375" style="3" customWidth="1"/>
    <col min="6" max="6" width="1.625" style="5" customWidth="1"/>
    <col min="7" max="11" width="13.375" style="6" customWidth="1"/>
    <col min="12" max="12" width="1.625" style="5" customWidth="1"/>
    <col min="13" max="17" width="13.375" style="6" customWidth="1"/>
    <col min="18" max="18" width="2.375" style="5" customWidth="1"/>
    <col min="19" max="16384" width="9" style="5"/>
  </cols>
  <sheetData>
    <row r="1" spans="1:17" ht="29.25" customHeight="1">
      <c r="A1" s="75" t="s">
        <v>516</v>
      </c>
      <c r="B1" s="110"/>
      <c r="C1" s="110"/>
      <c r="F1" s="13"/>
      <c r="G1" s="341"/>
      <c r="H1" s="342"/>
      <c r="I1" s="342"/>
      <c r="J1" s="83" t="s">
        <v>5</v>
      </c>
      <c r="K1" s="83" t="s">
        <v>5</v>
      </c>
      <c r="M1" s="83" t="s">
        <v>5</v>
      </c>
      <c r="N1" s="83" t="s">
        <v>5</v>
      </c>
      <c r="O1" s="83"/>
      <c r="P1" s="83" t="s">
        <v>5</v>
      </c>
      <c r="Q1" s="83" t="s">
        <v>5</v>
      </c>
    </row>
    <row r="2" spans="1:17" thickBot="1">
      <c r="A2" s="48"/>
      <c r="B2" s="360" t="s">
        <v>77</v>
      </c>
      <c r="F2" s="6"/>
      <c r="G2" s="359"/>
      <c r="H2" s="29"/>
      <c r="I2" s="29"/>
      <c r="J2" s="29"/>
      <c r="K2" s="29"/>
      <c r="M2" s="29"/>
      <c r="N2" s="29"/>
      <c r="O2" s="29"/>
      <c r="P2" s="29"/>
      <c r="Q2" s="29"/>
    </row>
    <row r="3" spans="1:17" ht="21" customHeight="1" thickBot="1">
      <c r="A3" s="165"/>
      <c r="B3" s="2" t="s">
        <v>18</v>
      </c>
      <c r="C3" s="166"/>
      <c r="D3" s="105"/>
      <c r="E3" s="130"/>
      <c r="F3" s="54"/>
      <c r="G3" s="1248" t="s">
        <v>404</v>
      </c>
      <c r="H3" s="1249"/>
      <c r="I3" s="1249"/>
      <c r="J3" s="1249"/>
      <c r="K3" s="1250"/>
      <c r="M3" s="1248" t="s">
        <v>276</v>
      </c>
      <c r="N3" s="1249"/>
      <c r="O3" s="1249"/>
      <c r="P3" s="1249"/>
      <c r="Q3" s="1250"/>
    </row>
    <row r="4" spans="1:17" ht="18" customHeight="1" thickBot="1">
      <c r="A4" s="48"/>
      <c r="B4" s="92"/>
      <c r="C4" s="48"/>
      <c r="D4" s="89"/>
      <c r="E4" s="167" t="s">
        <v>46</v>
      </c>
      <c r="F4" s="6"/>
      <c r="G4" s="343" t="s">
        <v>17</v>
      </c>
      <c r="H4" s="288" t="s">
        <v>21</v>
      </c>
      <c r="I4" s="19" t="s">
        <v>22</v>
      </c>
      <c r="J4" s="19" t="s">
        <v>23</v>
      </c>
      <c r="K4" s="314" t="s">
        <v>37</v>
      </c>
      <c r="M4" s="251" t="s">
        <v>17</v>
      </c>
      <c r="N4" s="288" t="s">
        <v>21</v>
      </c>
      <c r="O4" s="436" t="s">
        <v>22</v>
      </c>
      <c r="P4" s="19" t="s">
        <v>23</v>
      </c>
      <c r="Q4" s="314" t="s">
        <v>37</v>
      </c>
    </row>
    <row r="5" spans="1:17" ht="21" customHeight="1">
      <c r="A5" s="48"/>
      <c r="B5" s="92"/>
      <c r="C5" s="144"/>
      <c r="D5" s="168" t="s">
        <v>9</v>
      </c>
      <c r="E5" s="116"/>
      <c r="F5" s="6"/>
      <c r="G5" s="344">
        <v>881069</v>
      </c>
      <c r="H5" s="327">
        <v>1717543</v>
      </c>
      <c r="I5" s="620">
        <v>1963091</v>
      </c>
      <c r="J5" s="339">
        <v>2104948</v>
      </c>
      <c r="K5" s="333">
        <v>6666651</v>
      </c>
      <c r="L5" s="18"/>
      <c r="M5" s="1003">
        <v>1992216</v>
      </c>
      <c r="N5" s="909"/>
      <c r="O5" s="324"/>
      <c r="P5" s="339"/>
      <c r="Q5" s="333"/>
    </row>
    <row r="6" spans="1:17" ht="21" customHeight="1">
      <c r="A6" s="48"/>
      <c r="B6" s="92"/>
      <c r="C6" s="144"/>
      <c r="D6" s="372" t="s">
        <v>403</v>
      </c>
      <c r="E6" s="169"/>
      <c r="F6" s="6"/>
      <c r="G6" s="345">
        <v>354272</v>
      </c>
      <c r="H6" s="328">
        <v>483827</v>
      </c>
      <c r="I6" s="621">
        <v>477961</v>
      </c>
      <c r="J6" s="340">
        <v>462432</v>
      </c>
      <c r="K6" s="334">
        <v>1778492</v>
      </c>
      <c r="L6" s="18"/>
      <c r="M6" s="1002">
        <v>592058</v>
      </c>
      <c r="N6" s="910"/>
      <c r="O6" s="325"/>
      <c r="P6" s="340"/>
      <c r="Q6" s="334"/>
    </row>
    <row r="7" spans="1:17" ht="21" customHeight="1">
      <c r="A7" s="48"/>
      <c r="B7" s="92"/>
      <c r="C7" s="144"/>
      <c r="D7" s="170"/>
      <c r="E7" s="320" t="s">
        <v>208</v>
      </c>
      <c r="F7" s="6"/>
      <c r="G7" s="346">
        <v>0.40200000000000002</v>
      </c>
      <c r="H7" s="329">
        <v>0.28199999999999997</v>
      </c>
      <c r="I7" s="27">
        <v>0.24299999999999999</v>
      </c>
      <c r="J7" s="27">
        <v>0.22</v>
      </c>
      <c r="K7" s="335">
        <v>0.26700000000000002</v>
      </c>
      <c r="L7" s="18"/>
      <c r="M7" s="754">
        <v>0.29699999999999999</v>
      </c>
      <c r="N7" s="329"/>
      <c r="O7" s="283"/>
      <c r="P7" s="27"/>
      <c r="Q7" s="335"/>
    </row>
    <row r="8" spans="1:17" ht="21" customHeight="1">
      <c r="A8" s="48"/>
      <c r="B8" s="92"/>
      <c r="C8" s="144"/>
      <c r="D8" s="164" t="s">
        <v>6</v>
      </c>
      <c r="E8" s="79"/>
      <c r="F8" s="6"/>
      <c r="G8" s="345">
        <v>400121</v>
      </c>
      <c r="H8" s="328">
        <v>337050</v>
      </c>
      <c r="I8" s="621">
        <v>203461</v>
      </c>
      <c r="J8" s="340">
        <v>136412</v>
      </c>
      <c r="K8" s="336">
        <v>1077044</v>
      </c>
      <c r="L8" s="28"/>
      <c r="M8" s="1002">
        <v>337632</v>
      </c>
      <c r="N8" s="910"/>
      <c r="O8" s="325"/>
      <c r="P8" s="340"/>
      <c r="Q8" s="336"/>
    </row>
    <row r="9" spans="1:17" ht="21" customHeight="1">
      <c r="A9" s="48"/>
      <c r="B9" s="92"/>
      <c r="C9" s="144"/>
      <c r="D9" s="170"/>
      <c r="E9" s="140" t="s">
        <v>31</v>
      </c>
      <c r="F9" s="6"/>
      <c r="G9" s="346">
        <v>0.45400000000000001</v>
      </c>
      <c r="H9" s="283">
        <v>0.19600000000000001</v>
      </c>
      <c r="I9" s="27">
        <v>0.104</v>
      </c>
      <c r="J9" s="27">
        <v>6.5000000000000002E-2</v>
      </c>
      <c r="K9" s="37">
        <v>0.16200000000000001</v>
      </c>
      <c r="L9" s="18"/>
      <c r="M9" s="754">
        <v>0.16900000000000001</v>
      </c>
      <c r="N9" s="329"/>
      <c r="O9" s="283"/>
      <c r="P9" s="27"/>
      <c r="Q9" s="335"/>
    </row>
    <row r="10" spans="1:17" ht="21" customHeight="1">
      <c r="A10" s="48"/>
      <c r="B10" s="787"/>
      <c r="C10" s="484"/>
      <c r="D10" s="352" t="s">
        <v>200</v>
      </c>
      <c r="E10" s="173"/>
      <c r="F10" s="28"/>
      <c r="G10" s="788">
        <v>-27383</v>
      </c>
      <c r="H10" s="477">
        <v>-78479</v>
      </c>
      <c r="I10" s="622">
        <v>-80770</v>
      </c>
      <c r="J10" s="351">
        <v>-84846</v>
      </c>
      <c r="K10" s="194">
        <v>-271478</v>
      </c>
      <c r="L10" s="18"/>
      <c r="M10" s="415">
        <v>-84987</v>
      </c>
      <c r="N10" s="911"/>
      <c r="O10" s="738"/>
      <c r="P10" s="351"/>
      <c r="Q10" s="194"/>
    </row>
    <row r="11" spans="1:17" ht="21" customHeight="1">
      <c r="A11" s="48"/>
      <c r="B11" s="92"/>
      <c r="C11" s="144"/>
      <c r="D11" s="352" t="s">
        <v>72</v>
      </c>
      <c r="E11" s="173"/>
      <c r="F11" s="6"/>
      <c r="G11" s="788">
        <v>-1083</v>
      </c>
      <c r="H11" s="477">
        <v>-2697</v>
      </c>
      <c r="I11" s="622">
        <v>23742</v>
      </c>
      <c r="J11" s="351">
        <v>54440</v>
      </c>
      <c r="K11" s="194">
        <v>74402</v>
      </c>
      <c r="L11" s="18"/>
      <c r="M11" s="415">
        <v>-63425</v>
      </c>
      <c r="N11" s="911"/>
      <c r="O11" s="325"/>
      <c r="P11" s="340"/>
      <c r="Q11" s="336"/>
    </row>
    <row r="12" spans="1:17" ht="21" customHeight="1">
      <c r="A12" s="48"/>
      <c r="B12" s="92"/>
      <c r="C12" s="144"/>
      <c r="D12" s="798" t="s">
        <v>198</v>
      </c>
      <c r="E12" s="171"/>
      <c r="F12" s="6"/>
      <c r="G12" s="345">
        <v>360112</v>
      </c>
      <c r="H12" s="330">
        <v>268256</v>
      </c>
      <c r="I12" s="621">
        <v>186177</v>
      </c>
      <c r="J12" s="32">
        <v>109504</v>
      </c>
      <c r="K12" s="336">
        <v>924049</v>
      </c>
      <c r="L12" s="18"/>
      <c r="M12" s="1002">
        <v>199471</v>
      </c>
      <c r="N12" s="911"/>
      <c r="O12" s="325"/>
      <c r="P12" s="32"/>
      <c r="Q12" s="336"/>
    </row>
    <row r="13" spans="1:17" ht="21" customHeight="1">
      <c r="A13" s="48"/>
      <c r="B13" s="92"/>
      <c r="C13" s="144"/>
      <c r="D13" s="799" t="s">
        <v>81</v>
      </c>
      <c r="E13" s="171"/>
      <c r="F13" s="6"/>
      <c r="G13" s="345">
        <v>269652</v>
      </c>
      <c r="H13" s="330">
        <v>175860</v>
      </c>
      <c r="I13" s="621">
        <v>93754</v>
      </c>
      <c r="J13" s="32">
        <v>38985</v>
      </c>
      <c r="K13" s="336">
        <v>578251</v>
      </c>
      <c r="L13" s="18"/>
      <c r="M13" s="1002">
        <v>111308</v>
      </c>
      <c r="N13" s="911"/>
      <c r="O13" s="325"/>
      <c r="P13" s="32"/>
      <c r="Q13" s="336"/>
    </row>
    <row r="14" spans="1:17" ht="21" customHeight="1">
      <c r="A14" s="48"/>
      <c r="B14" s="92"/>
      <c r="C14" s="144"/>
      <c r="D14" s="800"/>
      <c r="E14" s="385" t="s">
        <v>82</v>
      </c>
      <c r="F14" s="6"/>
      <c r="G14" s="346">
        <v>0.30599999999999999</v>
      </c>
      <c r="H14" s="283">
        <v>0.10199999999999999</v>
      </c>
      <c r="I14" s="27">
        <v>4.8000000000000001E-2</v>
      </c>
      <c r="J14" s="27">
        <v>1.9E-2</v>
      </c>
      <c r="K14" s="337">
        <v>8.6999999999999994E-2</v>
      </c>
      <c r="L14" s="18"/>
      <c r="M14" s="754">
        <v>5.6000000000000001E-2</v>
      </c>
      <c r="N14" s="912"/>
      <c r="O14" s="326"/>
      <c r="P14" s="907"/>
      <c r="Q14" s="337"/>
    </row>
    <row r="15" spans="1:17" ht="21" customHeight="1">
      <c r="A15" s="48"/>
      <c r="B15" s="92"/>
      <c r="C15" s="144"/>
      <c r="D15" s="801" t="s">
        <v>83</v>
      </c>
      <c r="E15" s="386"/>
      <c r="F15" s="85"/>
      <c r="G15" s="387">
        <v>244377</v>
      </c>
      <c r="H15" s="388">
        <v>165790</v>
      </c>
      <c r="I15" s="623">
        <v>89664</v>
      </c>
      <c r="J15" s="322">
        <v>20419</v>
      </c>
      <c r="K15" s="389">
        <v>520250</v>
      </c>
      <c r="L15" s="616"/>
      <c r="M15" s="1004">
        <v>77574</v>
      </c>
      <c r="N15" s="913"/>
      <c r="O15" s="739"/>
      <c r="P15" s="322"/>
      <c r="Q15" s="389"/>
    </row>
    <row r="16" spans="1:17" ht="21" customHeight="1" thickBot="1">
      <c r="A16" s="48"/>
      <c r="B16" s="92"/>
      <c r="C16" s="144"/>
      <c r="D16" s="802"/>
      <c r="E16" s="893" t="s">
        <v>265</v>
      </c>
      <c r="F16" s="6"/>
      <c r="G16" s="416">
        <v>0.27700000000000002</v>
      </c>
      <c r="H16" s="473">
        <v>9.7000000000000003E-2</v>
      </c>
      <c r="I16" s="417">
        <v>4.5999999999999999E-2</v>
      </c>
      <c r="J16" s="417">
        <v>0.01</v>
      </c>
      <c r="K16" s="418">
        <v>7.8E-2</v>
      </c>
      <c r="L16" s="28"/>
      <c r="M16" s="1005">
        <v>3.9E-2</v>
      </c>
      <c r="N16" s="331"/>
      <c r="O16" s="740"/>
      <c r="P16" s="417"/>
      <c r="Q16" s="755"/>
    </row>
    <row r="17" spans="1:17" ht="21" customHeight="1" thickTop="1">
      <c r="A17" s="48"/>
      <c r="B17" s="92"/>
      <c r="C17" s="144"/>
      <c r="D17" s="803" t="s">
        <v>199</v>
      </c>
      <c r="E17" s="172"/>
      <c r="F17" s="6"/>
      <c r="G17" s="1253"/>
      <c r="H17" s="1251"/>
      <c r="I17" s="1251"/>
      <c r="J17" s="1251"/>
      <c r="K17" s="795">
        <v>16690127</v>
      </c>
      <c r="L17" s="18"/>
      <c r="M17" s="1006">
        <v>16513129</v>
      </c>
      <c r="N17" s="975"/>
      <c r="O17" s="976"/>
      <c r="P17" s="976"/>
      <c r="Q17" s="896"/>
    </row>
    <row r="18" spans="1:17" ht="21" customHeight="1">
      <c r="A18" s="48"/>
      <c r="B18" s="92"/>
      <c r="C18" s="144"/>
      <c r="D18" s="312" t="s">
        <v>74</v>
      </c>
      <c r="E18" s="173"/>
      <c r="F18" s="6"/>
      <c r="G18" s="1254"/>
      <c r="H18" s="1251"/>
      <c r="I18" s="1251"/>
      <c r="J18" s="1251"/>
      <c r="K18" s="336">
        <v>1930441</v>
      </c>
      <c r="L18" s="18"/>
      <c r="M18" s="1007">
        <v>1950433</v>
      </c>
      <c r="N18" s="977"/>
      <c r="O18" s="978"/>
      <c r="P18" s="978"/>
      <c r="Q18" s="897"/>
    </row>
    <row r="19" spans="1:17" ht="21" customHeight="1" thickBot="1">
      <c r="A19" s="48"/>
      <c r="B19" s="92"/>
      <c r="C19" s="144"/>
      <c r="D19" s="174"/>
      <c r="E19" s="893" t="s">
        <v>209</v>
      </c>
      <c r="F19" s="6"/>
      <c r="G19" s="1255"/>
      <c r="H19" s="1252"/>
      <c r="I19" s="1252"/>
      <c r="J19" s="1252"/>
      <c r="K19" s="337">
        <v>0.11600000000000001</v>
      </c>
      <c r="L19" s="18"/>
      <c r="M19" s="1008">
        <v>0.11799999999999999</v>
      </c>
      <c r="N19" s="979"/>
      <c r="O19" s="980"/>
      <c r="P19" s="980"/>
      <c r="Q19" s="756"/>
    </row>
    <row r="20" spans="1:17" ht="21" customHeight="1" thickTop="1">
      <c r="A20" s="48"/>
      <c r="B20" s="92"/>
      <c r="C20" s="144"/>
      <c r="D20" s="175" t="s">
        <v>39</v>
      </c>
      <c r="E20" s="176"/>
      <c r="F20" s="6"/>
      <c r="G20" s="353">
        <v>2243</v>
      </c>
      <c r="H20" s="332">
        <v>448986</v>
      </c>
      <c r="I20" s="292">
        <v>46428</v>
      </c>
      <c r="J20" s="292">
        <v>362588</v>
      </c>
      <c r="K20" s="338">
        <v>860245</v>
      </c>
      <c r="L20" s="18"/>
      <c r="M20" s="1019">
        <v>104784</v>
      </c>
      <c r="N20" s="914"/>
      <c r="O20" s="741"/>
      <c r="P20" s="292"/>
      <c r="Q20" s="783"/>
    </row>
    <row r="21" spans="1:17" ht="21" customHeight="1">
      <c r="A21" s="48"/>
      <c r="B21" s="92"/>
      <c r="C21" s="144"/>
      <c r="D21" s="177" t="s">
        <v>40</v>
      </c>
      <c r="E21" s="173"/>
      <c r="F21" s="6"/>
      <c r="G21" s="354">
        <v>-246062</v>
      </c>
      <c r="H21" s="317">
        <v>-1855990</v>
      </c>
      <c r="I21" s="32">
        <v>-274449</v>
      </c>
      <c r="J21" s="32">
        <v>-341687</v>
      </c>
      <c r="K21" s="194">
        <v>-2718188</v>
      </c>
      <c r="L21" s="18"/>
      <c r="M21" s="753">
        <v>-377737</v>
      </c>
      <c r="N21" s="911"/>
      <c r="O21" s="196"/>
      <c r="P21" s="32"/>
      <c r="Q21" s="782"/>
    </row>
    <row r="22" spans="1:17" ht="21" customHeight="1">
      <c r="A22" s="48"/>
      <c r="B22" s="92"/>
      <c r="C22" s="144"/>
      <c r="D22" s="177" t="s">
        <v>41</v>
      </c>
      <c r="E22" s="173"/>
      <c r="F22" s="6"/>
      <c r="G22" s="354">
        <v>874132</v>
      </c>
      <c r="H22" s="317">
        <v>1536149</v>
      </c>
      <c r="I22" s="32">
        <v>37041</v>
      </c>
      <c r="J22" s="32">
        <v>-87947</v>
      </c>
      <c r="K22" s="194">
        <v>2359375</v>
      </c>
      <c r="L22" s="18"/>
      <c r="M22" s="753">
        <v>219309</v>
      </c>
      <c r="N22" s="911"/>
      <c r="O22" s="196"/>
      <c r="P22" s="32"/>
      <c r="Q22" s="782"/>
    </row>
    <row r="23" spans="1:17" ht="21" customHeight="1" thickBot="1">
      <c r="A23" s="48"/>
      <c r="B23" s="92"/>
      <c r="C23" s="144"/>
      <c r="D23" s="426" t="s">
        <v>102</v>
      </c>
      <c r="E23" s="79"/>
      <c r="F23" s="6"/>
      <c r="G23" s="796">
        <v>103299</v>
      </c>
      <c r="H23" s="797">
        <v>246640</v>
      </c>
      <c r="I23" s="624">
        <v>274047</v>
      </c>
      <c r="J23" s="357">
        <v>275918</v>
      </c>
      <c r="K23" s="358">
        <v>899904</v>
      </c>
      <c r="L23" s="18"/>
      <c r="M23" s="1020">
        <v>255001</v>
      </c>
      <c r="N23" s="915"/>
      <c r="O23" s="742"/>
      <c r="P23" s="357"/>
      <c r="Q23" s="358"/>
    </row>
    <row r="24" spans="1:17" ht="21" customHeight="1" thickTop="1" thickBot="1">
      <c r="A24" s="48"/>
      <c r="B24" s="143"/>
      <c r="C24" s="112"/>
      <c r="D24" s="355" t="s">
        <v>34</v>
      </c>
      <c r="E24" s="356"/>
      <c r="F24" s="85"/>
      <c r="G24" s="481">
        <v>180712</v>
      </c>
      <c r="H24" s="475">
        <v>352320</v>
      </c>
      <c r="I24" s="476">
        <v>404569</v>
      </c>
      <c r="J24" s="476">
        <v>307649</v>
      </c>
      <c r="K24" s="480">
        <v>1245250</v>
      </c>
      <c r="L24" s="18"/>
      <c r="M24" s="1165">
        <v>296011</v>
      </c>
      <c r="N24" s="916"/>
      <c r="O24" s="743"/>
      <c r="P24" s="908"/>
      <c r="Q24" s="894"/>
    </row>
    <row r="25" spans="1:17" ht="18.75" customHeight="1">
      <c r="A25" s="48"/>
      <c r="B25" s="48"/>
      <c r="C25" s="48"/>
      <c r="D25" s="107" t="s">
        <v>405</v>
      </c>
      <c r="E25" s="185"/>
      <c r="F25" s="28"/>
      <c r="G25" s="28"/>
      <c r="H25" s="28"/>
      <c r="I25" s="28"/>
      <c r="J25" s="28"/>
      <c r="K25" s="28"/>
      <c r="L25" s="18"/>
      <c r="M25" s="28"/>
      <c r="N25" s="28"/>
      <c r="O25" s="28"/>
      <c r="P25" s="28"/>
      <c r="Q25" s="28"/>
    </row>
    <row r="26" spans="1:17" ht="18.75" customHeight="1">
      <c r="A26" s="48"/>
      <c r="B26" s="48"/>
      <c r="C26" s="48"/>
      <c r="D26" s="107" t="s">
        <v>385</v>
      </c>
      <c r="E26" s="185"/>
      <c r="F26" s="28"/>
      <c r="G26" s="28"/>
      <c r="H26" s="28"/>
      <c r="I26" s="28"/>
      <c r="J26" s="28"/>
      <c r="K26" s="28"/>
      <c r="M26" s="28"/>
      <c r="N26" s="28"/>
      <c r="O26" s="28"/>
      <c r="P26" s="28"/>
      <c r="Q26" s="28"/>
    </row>
    <row r="27" spans="1:17" ht="18.75" customHeight="1">
      <c r="D27" s="107" t="s">
        <v>386</v>
      </c>
      <c r="E27" s="107"/>
      <c r="F27" s="18"/>
      <c r="G27" s="28"/>
      <c r="H27" s="28"/>
      <c r="I27" s="28"/>
      <c r="J27" s="28"/>
      <c r="K27" s="28"/>
    </row>
    <row r="28" spans="1:17" ht="15.75" customHeight="1">
      <c r="D28" s="107" t="s">
        <v>387</v>
      </c>
    </row>
    <row r="29" spans="1:17" ht="15.75" customHeight="1">
      <c r="D29" s="323"/>
    </row>
  </sheetData>
  <mergeCells count="6">
    <mergeCell ref="G3:K3"/>
    <mergeCell ref="M3:Q3"/>
    <mergeCell ref="J17:J19"/>
    <mergeCell ref="I17:I19"/>
    <mergeCell ref="H17:H19"/>
    <mergeCell ref="G17:G19"/>
  </mergeCells>
  <phoneticPr fontId="3"/>
  <printOptions horizontalCentered="1"/>
  <pageMargins left="0.19685039370078741" right="0.19685039370078741" top="0.55118110236220474" bottom="0.19685039370078741" header="0.27559055118110237" footer="0.19685039370078741"/>
  <pageSetup paperSize="9" scale="76" orientation="landscape" cellComments="asDisplayed" r:id="rId1"/>
  <headerFooter alignWithMargins="0">
    <oddFooter>&amp;C&amp;"Arial,標準"&amp;14- 1 -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41"/>
  <sheetViews>
    <sheetView showGridLines="0" view="pageBreakPreview" zoomScale="80" zoomScaleNormal="100" zoomScaleSheetLayoutView="80" workbookViewId="0"/>
  </sheetViews>
  <sheetFormatPr defaultColWidth="9" defaultRowHeight="15.75" customHeight="1"/>
  <cols>
    <col min="1" max="1" width="1.5" style="3" customWidth="1"/>
    <col min="2" max="3" width="2.625" style="74" customWidth="1"/>
    <col min="4" max="4" width="3.5" style="74" customWidth="1"/>
    <col min="5" max="5" width="28.875" style="74" customWidth="1"/>
    <col min="6" max="6" width="1.625" style="5" customWidth="1"/>
    <col min="7" max="11" width="12.25" style="6" customWidth="1"/>
    <col min="12" max="12" width="1.625" style="5" customWidth="1"/>
    <col min="13" max="17" width="12.25" style="6" customWidth="1"/>
    <col min="18" max="18" width="3.25" style="5" customWidth="1"/>
    <col min="19" max="16384" width="9" style="5"/>
  </cols>
  <sheetData>
    <row r="1" spans="1:17" ht="29.25" customHeight="1">
      <c r="A1" s="75" t="s">
        <v>108</v>
      </c>
      <c r="B1" s="109"/>
      <c r="C1" s="109"/>
      <c r="D1" s="113"/>
      <c r="E1" s="113"/>
      <c r="F1" s="13"/>
      <c r="G1" s="83"/>
      <c r="H1" s="83"/>
      <c r="I1" s="342"/>
      <c r="J1" s="83"/>
      <c r="K1" s="83" t="s">
        <v>5</v>
      </c>
      <c r="M1" s="83" t="s">
        <v>5</v>
      </c>
      <c r="N1" s="83" t="s">
        <v>5</v>
      </c>
      <c r="O1" s="83"/>
      <c r="P1" s="83" t="s">
        <v>5</v>
      </c>
      <c r="Q1" s="83" t="s">
        <v>5</v>
      </c>
    </row>
    <row r="2" spans="1:17" ht="16.5" thickBot="1">
      <c r="A2" s="46"/>
      <c r="B2" s="360" t="s">
        <v>77</v>
      </c>
      <c r="C2" s="114"/>
      <c r="F2" s="23"/>
      <c r="G2" s="17"/>
      <c r="H2" s="17"/>
      <c r="I2" s="17"/>
      <c r="J2" s="17"/>
      <c r="K2" s="17"/>
      <c r="M2" s="17"/>
      <c r="N2" s="17"/>
      <c r="O2" s="17"/>
      <c r="P2" s="17"/>
      <c r="Q2" s="17"/>
    </row>
    <row r="3" spans="1:17" ht="21" customHeight="1" thickBot="1">
      <c r="A3" s="135"/>
      <c r="B3" s="2" t="s">
        <v>9</v>
      </c>
      <c r="C3" s="162"/>
      <c r="D3" s="162"/>
      <c r="E3" s="163"/>
      <c r="F3" s="24"/>
      <c r="G3" s="1248" t="s">
        <v>449</v>
      </c>
      <c r="H3" s="1249"/>
      <c r="I3" s="1249"/>
      <c r="J3" s="1249"/>
      <c r="K3" s="1250"/>
      <c r="M3" s="1248" t="s">
        <v>276</v>
      </c>
      <c r="N3" s="1249"/>
      <c r="O3" s="1249"/>
      <c r="P3" s="1249"/>
      <c r="Q3" s="1250"/>
    </row>
    <row r="4" spans="1:17" ht="18" customHeight="1" thickBot="1">
      <c r="A4" s="135"/>
      <c r="B4" s="117"/>
      <c r="C4" s="118"/>
      <c r="D4" s="118"/>
      <c r="E4" s="119" t="s">
        <v>45</v>
      </c>
      <c r="F4" s="24"/>
      <c r="G4" s="343" t="s">
        <v>17</v>
      </c>
      <c r="H4" s="288" t="s">
        <v>21</v>
      </c>
      <c r="I4" s="256" t="s">
        <v>22</v>
      </c>
      <c r="J4" s="19" t="s">
        <v>23</v>
      </c>
      <c r="K4" s="314" t="s">
        <v>37</v>
      </c>
      <c r="M4" s="251" t="s">
        <v>17</v>
      </c>
      <c r="N4" s="288" t="s">
        <v>21</v>
      </c>
      <c r="O4" s="436" t="s">
        <v>22</v>
      </c>
      <c r="P4" s="19" t="s">
        <v>23</v>
      </c>
      <c r="Q4" s="314" t="s">
        <v>37</v>
      </c>
    </row>
    <row r="5" spans="1:17" ht="18" customHeight="1">
      <c r="A5" s="135"/>
      <c r="B5" s="117"/>
      <c r="C5" s="120"/>
      <c r="D5" s="121" t="s">
        <v>7</v>
      </c>
      <c r="E5" s="122"/>
      <c r="F5" s="24"/>
      <c r="G5" s="361">
        <v>881069</v>
      </c>
      <c r="H5" s="30">
        <v>1717543</v>
      </c>
      <c r="I5" s="30">
        <v>1963091</v>
      </c>
      <c r="J5" s="30">
        <v>2104948</v>
      </c>
      <c r="K5" s="293">
        <v>6666651</v>
      </c>
      <c r="L5" s="18"/>
      <c r="M5" s="1000">
        <v>1992216</v>
      </c>
      <c r="N5" s="909"/>
      <c r="O5" s="284"/>
      <c r="P5" s="30"/>
      <c r="Q5" s="917"/>
    </row>
    <row r="6" spans="1:17" ht="18" customHeight="1">
      <c r="A6" s="135"/>
      <c r="B6" s="117"/>
      <c r="C6" s="120"/>
      <c r="D6" s="123"/>
      <c r="E6" s="506" t="s">
        <v>128</v>
      </c>
      <c r="F6" s="24"/>
      <c r="G6" s="370">
        <v>661918</v>
      </c>
      <c r="H6" s="31">
        <v>724609</v>
      </c>
      <c r="I6" s="31">
        <v>817301</v>
      </c>
      <c r="J6" s="31">
        <v>961690</v>
      </c>
      <c r="K6" s="38">
        <v>3165518</v>
      </c>
      <c r="L6" s="18"/>
      <c r="M6" s="1009">
        <v>882901</v>
      </c>
      <c r="N6" s="349"/>
      <c r="O6" s="285"/>
      <c r="P6" s="31"/>
      <c r="Q6" s="757"/>
    </row>
    <row r="7" spans="1:17" ht="18" customHeight="1">
      <c r="A7" s="135"/>
      <c r="B7" s="117"/>
      <c r="C7" s="120"/>
      <c r="D7" s="123"/>
      <c r="E7" s="506" t="s">
        <v>406</v>
      </c>
      <c r="F7" s="62"/>
      <c r="G7" s="478"/>
      <c r="H7" s="31">
        <v>760941</v>
      </c>
      <c r="I7" s="31">
        <v>923498</v>
      </c>
      <c r="J7" s="31">
        <v>916592</v>
      </c>
      <c r="K7" s="38">
        <v>2601031</v>
      </c>
      <c r="L7" s="18"/>
      <c r="M7" s="1009">
        <v>897737</v>
      </c>
      <c r="N7" s="349"/>
      <c r="O7" s="285"/>
      <c r="P7" s="31"/>
      <c r="Q7" s="757"/>
    </row>
    <row r="8" spans="1:17" ht="18" customHeight="1">
      <c r="A8" s="135"/>
      <c r="B8" s="117"/>
      <c r="C8" s="120"/>
      <c r="D8" s="123"/>
      <c r="E8" s="506" t="s">
        <v>129</v>
      </c>
      <c r="F8" s="62"/>
      <c r="G8" s="370">
        <v>133406</v>
      </c>
      <c r="H8" s="31">
        <v>136963</v>
      </c>
      <c r="I8" s="31">
        <v>137056</v>
      </c>
      <c r="J8" s="31">
        <v>140665</v>
      </c>
      <c r="K8" s="38">
        <v>548090</v>
      </c>
      <c r="L8" s="18"/>
      <c r="M8" s="1009">
        <v>131836</v>
      </c>
      <c r="N8" s="349"/>
      <c r="O8" s="285"/>
      <c r="P8" s="31"/>
      <c r="Q8" s="757"/>
    </row>
    <row r="9" spans="1:17" ht="18" customHeight="1">
      <c r="A9" s="135"/>
      <c r="B9" s="117"/>
      <c r="C9" s="120"/>
      <c r="D9" s="123"/>
      <c r="E9" s="362" t="s">
        <v>73</v>
      </c>
      <c r="F9" s="62"/>
      <c r="G9" s="370">
        <v>96198</v>
      </c>
      <c r="H9" s="31">
        <v>100092</v>
      </c>
      <c r="I9" s="31">
        <v>101686</v>
      </c>
      <c r="J9" s="31">
        <v>101893</v>
      </c>
      <c r="K9" s="38">
        <v>399869</v>
      </c>
      <c r="L9" s="18"/>
      <c r="M9" s="1009">
        <v>96858</v>
      </c>
      <c r="N9" s="349"/>
      <c r="O9" s="285"/>
      <c r="P9" s="31"/>
      <c r="Q9" s="757"/>
    </row>
    <row r="10" spans="1:17" s="18" customFormat="1" ht="20.25">
      <c r="A10" s="184"/>
      <c r="B10" s="198"/>
      <c r="C10" s="199"/>
      <c r="D10" s="200"/>
      <c r="E10" s="201" t="s">
        <v>8</v>
      </c>
      <c r="F10" s="62"/>
      <c r="G10" s="370">
        <v>30575</v>
      </c>
      <c r="H10" s="31">
        <v>34198</v>
      </c>
      <c r="I10" s="31">
        <v>28620</v>
      </c>
      <c r="J10" s="31">
        <v>31060</v>
      </c>
      <c r="K10" s="38">
        <v>124453</v>
      </c>
      <c r="M10" s="1009">
        <v>26132</v>
      </c>
      <c r="N10" s="349"/>
      <c r="O10" s="285"/>
      <c r="P10" s="31"/>
      <c r="Q10" s="757"/>
    </row>
    <row r="11" spans="1:17" s="18" customFormat="1" ht="20.25" customHeight="1" thickBot="1">
      <c r="A11" s="180"/>
      <c r="B11" s="202"/>
      <c r="C11" s="203"/>
      <c r="D11" s="202"/>
      <c r="E11" s="183" t="s">
        <v>10</v>
      </c>
      <c r="F11" s="28"/>
      <c r="G11" s="371">
        <v>-41028</v>
      </c>
      <c r="H11" s="33">
        <v>-39260</v>
      </c>
      <c r="I11" s="33">
        <v>-45070</v>
      </c>
      <c r="J11" s="33">
        <v>-46952</v>
      </c>
      <c r="K11" s="40">
        <v>-172310</v>
      </c>
      <c r="M11" s="1001">
        <v>-43248</v>
      </c>
      <c r="N11" s="350"/>
      <c r="O11" s="286"/>
      <c r="P11" s="33"/>
      <c r="Q11" s="892"/>
    </row>
    <row r="12" spans="1:17" s="18" customFormat="1" ht="10.5" customHeight="1" thickBot="1">
      <c r="A12" s="204"/>
      <c r="B12" s="205"/>
      <c r="C12" s="205"/>
      <c r="D12" s="185"/>
      <c r="E12" s="185"/>
      <c r="F12" s="42"/>
      <c r="G12" s="1016"/>
      <c r="H12" s="1169"/>
      <c r="I12" s="1169"/>
      <c r="J12" s="1017"/>
      <c r="K12" s="1018"/>
      <c r="M12" s="21"/>
      <c r="N12" s="68"/>
      <c r="O12" s="68"/>
      <c r="P12" s="21"/>
      <c r="Q12" s="21"/>
    </row>
    <row r="13" spans="1:17" s="18" customFormat="1" ht="21" customHeight="1" thickBot="1">
      <c r="A13" s="180"/>
      <c r="B13" s="59" t="s">
        <v>272</v>
      </c>
      <c r="C13" s="206"/>
      <c r="D13" s="206"/>
      <c r="E13" s="207"/>
      <c r="F13" s="28"/>
      <c r="G13" s="1256" t="s">
        <v>450</v>
      </c>
      <c r="H13" s="1257"/>
      <c r="I13" s="1257"/>
      <c r="J13" s="1257"/>
      <c r="K13" s="1258"/>
      <c r="M13" s="1248" t="s">
        <v>276</v>
      </c>
      <c r="N13" s="1249"/>
      <c r="O13" s="1249"/>
      <c r="P13" s="1249"/>
      <c r="Q13" s="1250"/>
    </row>
    <row r="14" spans="1:17" s="18" customFormat="1" ht="18" customHeight="1" thickBot="1">
      <c r="A14" s="107"/>
      <c r="B14" s="198"/>
      <c r="C14" s="208"/>
      <c r="D14" s="208"/>
      <c r="E14" s="209" t="s">
        <v>3</v>
      </c>
      <c r="G14" s="482" t="s">
        <v>17</v>
      </c>
      <c r="H14" s="438" t="s">
        <v>21</v>
      </c>
      <c r="I14" s="436" t="s">
        <v>22</v>
      </c>
      <c r="J14" s="437" t="s">
        <v>23</v>
      </c>
      <c r="K14" s="314" t="s">
        <v>37</v>
      </c>
      <c r="M14" s="251" t="s">
        <v>17</v>
      </c>
      <c r="N14" s="288" t="s">
        <v>21</v>
      </c>
      <c r="O14" s="436" t="s">
        <v>22</v>
      </c>
      <c r="P14" s="19" t="s">
        <v>23</v>
      </c>
      <c r="Q14" s="314" t="s">
        <v>37</v>
      </c>
    </row>
    <row r="15" spans="1:17" s="18" customFormat="1" ht="17.25" customHeight="1">
      <c r="A15" s="107"/>
      <c r="B15" s="198"/>
      <c r="C15" s="199"/>
      <c r="D15" s="210" t="s">
        <v>7</v>
      </c>
      <c r="E15" s="211"/>
      <c r="G15" s="361">
        <v>354272</v>
      </c>
      <c r="H15" s="30">
        <v>483827</v>
      </c>
      <c r="I15" s="30">
        <v>477961</v>
      </c>
      <c r="J15" s="30">
        <v>462432</v>
      </c>
      <c r="K15" s="293">
        <v>1778492</v>
      </c>
      <c r="M15" s="1012">
        <v>592058</v>
      </c>
      <c r="N15" s="909"/>
      <c r="O15" s="284"/>
      <c r="P15" s="30"/>
      <c r="Q15" s="917"/>
    </row>
    <row r="16" spans="1:17" s="18" customFormat="1" ht="17.25" customHeight="1">
      <c r="A16" s="107"/>
      <c r="B16" s="198"/>
      <c r="C16" s="199"/>
      <c r="D16" s="200"/>
      <c r="E16" s="506" t="s">
        <v>128</v>
      </c>
      <c r="G16" s="370">
        <v>264226</v>
      </c>
      <c r="H16" s="31">
        <v>267826</v>
      </c>
      <c r="I16" s="31">
        <v>264975</v>
      </c>
      <c r="J16" s="31">
        <v>203802</v>
      </c>
      <c r="K16" s="38">
        <v>1000829</v>
      </c>
      <c r="M16" s="1010">
        <v>314490</v>
      </c>
      <c r="N16" s="349"/>
      <c r="O16" s="285"/>
      <c r="P16" s="31"/>
      <c r="Q16" s="757"/>
    </row>
    <row r="17" spans="1:17" ht="18" customHeight="1">
      <c r="A17" s="135"/>
      <c r="B17" s="117"/>
      <c r="C17" s="120"/>
      <c r="D17" s="123"/>
      <c r="E17" s="506" t="s">
        <v>406</v>
      </c>
      <c r="F17" s="62"/>
      <c r="G17" s="478"/>
      <c r="H17" s="31">
        <v>115671</v>
      </c>
      <c r="I17" s="31">
        <v>120429</v>
      </c>
      <c r="J17" s="31">
        <v>176242</v>
      </c>
      <c r="K17" s="38">
        <v>412342</v>
      </c>
      <c r="L17" s="18"/>
      <c r="M17" s="1010">
        <v>190326</v>
      </c>
      <c r="N17" s="349"/>
      <c r="O17" s="285"/>
      <c r="P17" s="31"/>
      <c r="Q17" s="757"/>
    </row>
    <row r="18" spans="1:17" s="18" customFormat="1" ht="17.25" customHeight="1">
      <c r="A18" s="107"/>
      <c r="B18" s="198"/>
      <c r="C18" s="199"/>
      <c r="D18" s="200"/>
      <c r="E18" s="506" t="s">
        <v>129</v>
      </c>
      <c r="G18" s="370">
        <v>43444</v>
      </c>
      <c r="H18" s="31">
        <v>46526</v>
      </c>
      <c r="I18" s="31">
        <v>44527</v>
      </c>
      <c r="J18" s="31">
        <v>35882</v>
      </c>
      <c r="K18" s="38">
        <v>170379</v>
      </c>
      <c r="M18" s="1010">
        <v>40656</v>
      </c>
      <c r="N18" s="349"/>
      <c r="O18" s="285"/>
      <c r="P18" s="31"/>
      <c r="Q18" s="757"/>
    </row>
    <row r="19" spans="1:17" s="18" customFormat="1" ht="17.25" customHeight="1">
      <c r="A19" s="107"/>
      <c r="B19" s="198"/>
      <c r="C19" s="199"/>
      <c r="D19" s="200"/>
      <c r="E19" s="362" t="s">
        <v>73</v>
      </c>
      <c r="G19" s="370">
        <v>49983</v>
      </c>
      <c r="H19" s="31">
        <v>51323</v>
      </c>
      <c r="I19" s="31">
        <v>52311</v>
      </c>
      <c r="J19" s="31">
        <v>50701</v>
      </c>
      <c r="K19" s="38">
        <v>204318</v>
      </c>
      <c r="M19" s="1010">
        <v>49026</v>
      </c>
      <c r="N19" s="349"/>
      <c r="O19" s="285"/>
      <c r="P19" s="31"/>
      <c r="Q19" s="757"/>
    </row>
    <row r="20" spans="1:17" s="18" customFormat="1" ht="17.25" customHeight="1">
      <c r="A20" s="107"/>
      <c r="B20" s="198"/>
      <c r="C20" s="199"/>
      <c r="D20" s="200"/>
      <c r="E20" s="201" t="s">
        <v>8</v>
      </c>
      <c r="G20" s="370">
        <v>2938</v>
      </c>
      <c r="H20" s="31">
        <v>6493</v>
      </c>
      <c r="I20" s="31">
        <v>1875</v>
      </c>
      <c r="J20" s="31">
        <v>2286</v>
      </c>
      <c r="K20" s="38">
        <v>13592</v>
      </c>
      <c r="M20" s="1010">
        <v>3111</v>
      </c>
      <c r="N20" s="349"/>
      <c r="O20" s="285"/>
      <c r="P20" s="31"/>
      <c r="Q20" s="757"/>
    </row>
    <row r="21" spans="1:17" s="18" customFormat="1" ht="17.25" customHeight="1" thickBot="1">
      <c r="A21" s="107"/>
      <c r="B21" s="202"/>
      <c r="C21" s="203"/>
      <c r="D21" s="202"/>
      <c r="E21" s="183" t="s">
        <v>10</v>
      </c>
      <c r="G21" s="371">
        <v>-6319</v>
      </c>
      <c r="H21" s="33">
        <v>-4012</v>
      </c>
      <c r="I21" s="33">
        <v>-6156</v>
      </c>
      <c r="J21" s="33">
        <v>-6481</v>
      </c>
      <c r="K21" s="40">
        <v>-22968</v>
      </c>
      <c r="M21" s="1011">
        <v>-5551</v>
      </c>
      <c r="N21" s="350"/>
      <c r="O21" s="286"/>
      <c r="P21" s="33"/>
      <c r="Q21" s="892"/>
    </row>
    <row r="22" spans="1:17" s="18" customFormat="1" ht="9.75" customHeight="1" thickBot="1">
      <c r="A22" s="107"/>
      <c r="B22" s="185"/>
      <c r="C22" s="185"/>
      <c r="D22" s="185"/>
      <c r="E22" s="185"/>
      <c r="H22" s="68"/>
      <c r="I22" s="68"/>
      <c r="N22" s="68"/>
      <c r="O22" s="68"/>
    </row>
    <row r="23" spans="1:17" s="18" customFormat="1" ht="21" customHeight="1" thickBot="1">
      <c r="A23" s="107"/>
      <c r="B23" s="59" t="s">
        <v>189</v>
      </c>
      <c r="C23" s="206"/>
      <c r="D23" s="206"/>
      <c r="E23" s="207"/>
      <c r="G23" s="1256" t="s">
        <v>450</v>
      </c>
      <c r="H23" s="1257"/>
      <c r="I23" s="1257"/>
      <c r="J23" s="1257"/>
      <c r="K23" s="1258"/>
      <c r="M23" s="1248" t="s">
        <v>276</v>
      </c>
      <c r="N23" s="1249"/>
      <c r="O23" s="1249"/>
      <c r="P23" s="1249"/>
      <c r="Q23" s="1250"/>
    </row>
    <row r="24" spans="1:17" s="18" customFormat="1" ht="18" customHeight="1" thickBot="1">
      <c r="A24" s="107"/>
      <c r="B24" s="198"/>
      <c r="C24" s="208"/>
      <c r="D24" s="208"/>
      <c r="E24" s="209" t="s">
        <v>3</v>
      </c>
      <c r="G24" s="482" t="s">
        <v>17</v>
      </c>
      <c r="H24" s="438" t="s">
        <v>21</v>
      </c>
      <c r="I24" s="436" t="s">
        <v>22</v>
      </c>
      <c r="J24" s="437" t="s">
        <v>23</v>
      </c>
      <c r="K24" s="314" t="s">
        <v>37</v>
      </c>
      <c r="M24" s="251" t="s">
        <v>17</v>
      </c>
      <c r="N24" s="288" t="s">
        <v>21</v>
      </c>
      <c r="O24" s="436" t="s">
        <v>22</v>
      </c>
      <c r="P24" s="19" t="s">
        <v>23</v>
      </c>
      <c r="Q24" s="314" t="s">
        <v>37</v>
      </c>
    </row>
    <row r="25" spans="1:17" s="18" customFormat="1" ht="18" customHeight="1">
      <c r="A25" s="107"/>
      <c r="B25" s="198"/>
      <c r="C25" s="199"/>
      <c r="D25" s="210" t="s">
        <v>7</v>
      </c>
      <c r="E25" s="211"/>
      <c r="G25" s="361">
        <v>250973</v>
      </c>
      <c r="H25" s="30">
        <v>237187</v>
      </c>
      <c r="I25" s="30">
        <v>203914</v>
      </c>
      <c r="J25" s="30">
        <v>186514</v>
      </c>
      <c r="K25" s="293">
        <v>878588</v>
      </c>
      <c r="M25" s="1000">
        <v>337057</v>
      </c>
      <c r="N25" s="909"/>
      <c r="O25" s="284"/>
      <c r="P25" s="30"/>
      <c r="Q25" s="917"/>
    </row>
    <row r="26" spans="1:17" s="18" customFormat="1" ht="18" customHeight="1">
      <c r="A26" s="107"/>
      <c r="B26" s="198"/>
      <c r="C26" s="199"/>
      <c r="D26" s="200"/>
      <c r="E26" s="506" t="s">
        <v>128</v>
      </c>
      <c r="G26" s="370">
        <v>180859</v>
      </c>
      <c r="H26" s="31">
        <v>175598</v>
      </c>
      <c r="I26" s="31">
        <v>164770</v>
      </c>
      <c r="J26" s="31">
        <v>84618</v>
      </c>
      <c r="K26" s="38">
        <v>605845</v>
      </c>
      <c r="M26" s="1009">
        <v>207890</v>
      </c>
      <c r="N26" s="349"/>
      <c r="O26" s="285"/>
      <c r="P26" s="31"/>
      <c r="Q26" s="757"/>
    </row>
    <row r="27" spans="1:17" ht="18" customHeight="1">
      <c r="A27" s="135"/>
      <c r="B27" s="117"/>
      <c r="C27" s="120"/>
      <c r="D27" s="123"/>
      <c r="E27" s="506" t="s">
        <v>406</v>
      </c>
      <c r="F27" s="62"/>
      <c r="G27" s="478"/>
      <c r="H27" s="31">
        <v>-18520</v>
      </c>
      <c r="I27" s="31">
        <v>-31982</v>
      </c>
      <c r="J27" s="31">
        <v>44383</v>
      </c>
      <c r="K27" s="38">
        <v>-6119</v>
      </c>
      <c r="L27" s="18"/>
      <c r="M27" s="1009">
        <v>61705</v>
      </c>
      <c r="N27" s="349"/>
      <c r="O27" s="285"/>
      <c r="P27" s="31"/>
      <c r="Q27" s="757"/>
    </row>
    <row r="28" spans="1:17" s="18" customFormat="1" ht="18" customHeight="1">
      <c r="A28" s="107"/>
      <c r="B28" s="198"/>
      <c r="C28" s="199"/>
      <c r="D28" s="200"/>
      <c r="E28" s="506" t="s">
        <v>129</v>
      </c>
      <c r="G28" s="370">
        <v>28635</v>
      </c>
      <c r="H28" s="31">
        <v>31608</v>
      </c>
      <c r="I28" s="31">
        <v>29125</v>
      </c>
      <c r="J28" s="31">
        <v>18934</v>
      </c>
      <c r="K28" s="38">
        <v>108302</v>
      </c>
      <c r="M28" s="1009">
        <v>26717</v>
      </c>
      <c r="N28" s="349"/>
      <c r="O28" s="285"/>
      <c r="P28" s="31"/>
      <c r="Q28" s="757"/>
    </row>
    <row r="29" spans="1:17" s="18" customFormat="1" ht="18" customHeight="1">
      <c r="A29" s="107"/>
      <c r="B29" s="198"/>
      <c r="C29" s="199"/>
      <c r="D29" s="200"/>
      <c r="E29" s="362" t="s">
        <v>73</v>
      </c>
      <c r="G29" s="370">
        <v>46762</v>
      </c>
      <c r="H29" s="31">
        <v>48105</v>
      </c>
      <c r="I29" s="31">
        <v>48611</v>
      </c>
      <c r="J29" s="31">
        <v>45471</v>
      </c>
      <c r="K29" s="38">
        <v>188949</v>
      </c>
      <c r="M29" s="1009">
        <v>45483</v>
      </c>
      <c r="N29" s="349"/>
      <c r="O29" s="285"/>
      <c r="P29" s="31"/>
      <c r="Q29" s="757"/>
    </row>
    <row r="30" spans="1:17" s="18" customFormat="1" ht="18" customHeight="1">
      <c r="A30" s="107"/>
      <c r="B30" s="198"/>
      <c r="C30" s="199"/>
      <c r="D30" s="200"/>
      <c r="E30" s="201" t="s">
        <v>8</v>
      </c>
      <c r="G30" s="370">
        <v>1351</v>
      </c>
      <c r="H30" s="31">
        <v>4744</v>
      </c>
      <c r="I30" s="31">
        <v>-67</v>
      </c>
      <c r="J30" s="31">
        <v>13</v>
      </c>
      <c r="K30" s="38">
        <v>6041</v>
      </c>
      <c r="M30" s="1009">
        <v>1178</v>
      </c>
      <c r="N30" s="349"/>
      <c r="O30" s="285"/>
      <c r="P30" s="31"/>
      <c r="Q30" s="757"/>
    </row>
    <row r="31" spans="1:17" s="18" customFormat="1" ht="18" customHeight="1" thickBot="1">
      <c r="A31" s="107"/>
      <c r="B31" s="202"/>
      <c r="C31" s="203"/>
      <c r="D31" s="202"/>
      <c r="E31" s="183" t="s">
        <v>10</v>
      </c>
      <c r="G31" s="371">
        <v>-6634</v>
      </c>
      <c r="H31" s="33">
        <v>-4348</v>
      </c>
      <c r="I31" s="33">
        <v>-6543</v>
      </c>
      <c r="J31" s="33">
        <v>-6905</v>
      </c>
      <c r="K31" s="40">
        <v>-24430</v>
      </c>
      <c r="M31" s="1001">
        <v>-5916</v>
      </c>
      <c r="N31" s="350"/>
      <c r="O31" s="286"/>
      <c r="P31" s="33"/>
      <c r="Q31" s="892"/>
    </row>
    <row r="32" spans="1:17" ht="5.25" customHeight="1">
      <c r="C32" s="323"/>
      <c r="D32" s="185"/>
      <c r="E32" s="185"/>
      <c r="F32" s="18"/>
      <c r="G32" s="617"/>
      <c r="H32" s="617"/>
      <c r="I32" s="617"/>
      <c r="J32" s="617"/>
      <c r="K32" s="617"/>
      <c r="L32" s="18"/>
      <c r="M32" s="617"/>
      <c r="N32" s="617"/>
      <c r="O32" s="617"/>
      <c r="P32" s="106"/>
      <c r="Q32" s="106"/>
    </row>
    <row r="33" spans="1:17" ht="16.5" customHeight="1">
      <c r="C33" s="323" t="s">
        <v>407</v>
      </c>
      <c r="D33" s="185"/>
      <c r="E33" s="185"/>
      <c r="F33" s="18"/>
      <c r="G33" s="617"/>
      <c r="H33" s="617"/>
      <c r="I33" s="617"/>
      <c r="J33" s="617"/>
      <c r="K33" s="617"/>
      <c r="L33" s="18"/>
      <c r="M33" s="617"/>
      <c r="N33" s="617"/>
      <c r="O33" s="617"/>
      <c r="P33" s="106"/>
      <c r="Q33" s="106"/>
    </row>
    <row r="34" spans="1:17" ht="15.75" customHeight="1">
      <c r="C34" s="249" t="s">
        <v>271</v>
      </c>
      <c r="D34" s="185"/>
      <c r="E34" s="185"/>
      <c r="F34" s="18"/>
      <c r="G34" s="617"/>
      <c r="H34" s="617"/>
      <c r="I34" s="617"/>
      <c r="J34" s="617"/>
      <c r="K34" s="617"/>
      <c r="L34" s="18"/>
      <c r="M34" s="617"/>
      <c r="N34" s="617"/>
      <c r="O34" s="617"/>
      <c r="P34" s="106"/>
      <c r="Q34" s="106"/>
    </row>
    <row r="35" spans="1:17" ht="15.75" customHeight="1">
      <c r="C35" s="323" t="s">
        <v>268</v>
      </c>
      <c r="D35" s="185"/>
      <c r="E35" s="185"/>
      <c r="F35" s="18"/>
      <c r="G35" s="617"/>
      <c r="H35" s="617"/>
      <c r="I35" s="617"/>
      <c r="J35" s="617"/>
      <c r="K35" s="617"/>
      <c r="L35" s="18"/>
      <c r="M35" s="617"/>
      <c r="N35" s="617"/>
      <c r="O35" s="617"/>
      <c r="P35" s="106"/>
      <c r="Q35" s="106"/>
    </row>
    <row r="36" spans="1:17" s="18" customFormat="1" ht="15.75" customHeight="1">
      <c r="A36" s="107"/>
      <c r="B36" s="185"/>
      <c r="C36" s="323" t="s">
        <v>164</v>
      </c>
      <c r="D36" s="185"/>
      <c r="E36" s="185"/>
      <c r="G36" s="617"/>
      <c r="H36" s="617"/>
      <c r="I36" s="617"/>
      <c r="J36" s="617"/>
      <c r="K36" s="617"/>
      <c r="M36" s="617"/>
      <c r="N36" s="617"/>
      <c r="O36" s="617"/>
      <c r="P36" s="617"/>
      <c r="Q36" s="617"/>
    </row>
    <row r="37" spans="1:17" ht="15.75" customHeight="1">
      <c r="C37" s="249"/>
      <c r="G37" s="106"/>
      <c r="H37" s="106"/>
      <c r="I37" s="106"/>
      <c r="J37" s="106"/>
      <c r="K37" s="106"/>
      <c r="M37" s="106"/>
      <c r="N37" s="106"/>
      <c r="O37" s="106"/>
      <c r="P37" s="106"/>
      <c r="Q37" s="106"/>
    </row>
    <row r="38" spans="1:17" ht="15.75" customHeight="1">
      <c r="G38" s="106"/>
      <c r="H38" s="106"/>
      <c r="I38" s="106"/>
      <c r="J38" s="106"/>
      <c r="K38" s="106"/>
      <c r="M38" s="106"/>
      <c r="N38" s="106"/>
      <c r="O38" s="106"/>
      <c r="P38" s="106"/>
      <c r="Q38" s="106"/>
    </row>
    <row r="39" spans="1:17" ht="15.75" customHeight="1">
      <c r="G39" s="106"/>
      <c r="H39" s="106"/>
      <c r="I39" s="106"/>
      <c r="J39" s="106"/>
      <c r="K39" s="106"/>
      <c r="M39" s="106"/>
      <c r="N39" s="106"/>
      <c r="O39" s="106"/>
      <c r="P39" s="106"/>
      <c r="Q39" s="106"/>
    </row>
    <row r="40" spans="1:17" ht="15.75" customHeight="1">
      <c r="G40" s="106"/>
      <c r="H40" s="106"/>
      <c r="I40" s="106"/>
      <c r="J40" s="106"/>
      <c r="K40" s="106"/>
      <c r="M40" s="106"/>
      <c r="N40" s="106"/>
      <c r="O40" s="106"/>
      <c r="P40" s="106"/>
      <c r="Q40" s="106"/>
    </row>
    <row r="41" spans="1:17" ht="15.75" customHeight="1">
      <c r="G41" s="106"/>
      <c r="H41" s="106"/>
      <c r="I41" s="106"/>
      <c r="J41" s="106"/>
      <c r="K41" s="106"/>
      <c r="M41" s="106"/>
      <c r="N41" s="106"/>
      <c r="O41" s="106"/>
      <c r="P41" s="106"/>
      <c r="Q41" s="106"/>
    </row>
  </sheetData>
  <mergeCells count="6">
    <mergeCell ref="G3:K3"/>
    <mergeCell ref="M3:Q3"/>
    <mergeCell ref="G13:K13"/>
    <mergeCell ref="M13:Q13"/>
    <mergeCell ref="G23:K23"/>
    <mergeCell ref="M23:Q23"/>
  </mergeCells>
  <phoneticPr fontId="3"/>
  <pageMargins left="0.19685039370078741" right="0.19685039370078741" top="0.55118110236220474" bottom="0.19685039370078741" header="0.27559055118110237" footer="0.19685039370078741"/>
  <pageSetup paperSize="9" scale="88" orientation="landscape" cellComments="asDisplayed" r:id="rId1"/>
  <headerFooter alignWithMargins="0">
    <oddFooter>&amp;C&amp;"Arial,標準"&amp;14- 2 -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R30"/>
  <sheetViews>
    <sheetView showGridLines="0" view="pageBreakPreview" zoomScale="85" zoomScaleNormal="100" zoomScaleSheetLayoutView="85" workbookViewId="0"/>
  </sheetViews>
  <sheetFormatPr defaultColWidth="9" defaultRowHeight="15.75" customHeight="1"/>
  <cols>
    <col min="1" max="1" width="1.5" style="3" customWidth="1"/>
    <col min="2" max="3" width="2.625" style="3" customWidth="1"/>
    <col min="4" max="4" width="3.5" style="3" customWidth="1"/>
    <col min="5" max="5" width="28.875" style="3" customWidth="1"/>
    <col min="6" max="6" width="1.625" style="5" customWidth="1"/>
    <col min="7" max="11" width="11.5" style="6" customWidth="1"/>
    <col min="12" max="12" width="1.625" style="5" customWidth="1"/>
    <col min="13" max="16" width="11.5" style="18" customWidth="1"/>
    <col min="17" max="17" width="11.5" style="5" customWidth="1" collapsed="1"/>
    <col min="18" max="18" width="2.5" style="5" customWidth="1"/>
    <col min="19" max="16384" width="9" style="5"/>
  </cols>
  <sheetData>
    <row r="1" spans="1:18" ht="29.25" customHeight="1">
      <c r="A1" s="93" t="s">
        <v>109</v>
      </c>
      <c r="B1" s="150"/>
      <c r="C1" s="150"/>
      <c r="D1" s="101"/>
      <c r="E1" s="101"/>
      <c r="F1" s="94"/>
      <c r="G1" s="8"/>
      <c r="H1" s="8"/>
      <c r="I1" s="342"/>
      <c r="J1" s="8"/>
      <c r="K1" s="8"/>
      <c r="L1" s="95"/>
      <c r="M1" s="95"/>
      <c r="N1" s="95"/>
      <c r="O1" s="95"/>
      <c r="P1" s="95"/>
      <c r="Q1" s="95"/>
    </row>
    <row r="2" spans="1:18" ht="16.5" thickBot="1">
      <c r="A2" s="151"/>
      <c r="B2" s="363" t="s">
        <v>77</v>
      </c>
      <c r="C2" s="152"/>
      <c r="D2" s="101"/>
      <c r="E2" s="101"/>
      <c r="F2" s="97"/>
      <c r="G2" s="35"/>
      <c r="H2" s="35"/>
      <c r="I2" s="35"/>
      <c r="J2" s="35"/>
      <c r="K2" s="35"/>
      <c r="L2" s="95"/>
      <c r="M2" s="96"/>
      <c r="N2" s="96"/>
      <c r="O2" s="96"/>
      <c r="P2" s="96"/>
      <c r="Q2" s="96"/>
    </row>
    <row r="3" spans="1:18" ht="21" customHeight="1" thickBot="1">
      <c r="A3" s="153"/>
      <c r="B3" s="99" t="s">
        <v>103</v>
      </c>
      <c r="C3" s="154"/>
      <c r="D3" s="154"/>
      <c r="E3" s="155"/>
      <c r="F3" s="98"/>
      <c r="G3" s="1248" t="s">
        <v>404</v>
      </c>
      <c r="H3" s="1249"/>
      <c r="I3" s="1249"/>
      <c r="J3" s="1249"/>
      <c r="K3" s="1250"/>
      <c r="M3" s="1248" t="s">
        <v>276</v>
      </c>
      <c r="N3" s="1249"/>
      <c r="O3" s="1249"/>
      <c r="P3" s="1249"/>
      <c r="Q3" s="1250"/>
    </row>
    <row r="4" spans="1:18" ht="18" customHeight="1" thickBot="1">
      <c r="A4" s="153"/>
      <c r="B4" s="156"/>
      <c r="C4" s="100"/>
      <c r="D4" s="100"/>
      <c r="E4" s="157"/>
      <c r="F4" s="98"/>
      <c r="G4" s="343" t="s">
        <v>17</v>
      </c>
      <c r="H4" s="288" t="s">
        <v>21</v>
      </c>
      <c r="I4" s="256" t="s">
        <v>22</v>
      </c>
      <c r="J4" s="19" t="s">
        <v>23</v>
      </c>
      <c r="K4" s="314" t="s">
        <v>37</v>
      </c>
      <c r="M4" s="251" t="s">
        <v>17</v>
      </c>
      <c r="N4" s="288" t="s">
        <v>21</v>
      </c>
      <c r="O4" s="256" t="s">
        <v>22</v>
      </c>
      <c r="P4" s="19" t="s">
        <v>23</v>
      </c>
      <c r="Q4" s="314" t="s">
        <v>37</v>
      </c>
    </row>
    <row r="5" spans="1:18" ht="18" customHeight="1">
      <c r="A5" s="153"/>
      <c r="B5" s="156"/>
      <c r="C5" s="158"/>
      <c r="D5" s="159" t="s">
        <v>7</v>
      </c>
      <c r="E5" s="155"/>
      <c r="F5" s="98"/>
      <c r="G5" s="419">
        <v>0.40200000000000002</v>
      </c>
      <c r="H5" s="420">
        <v>0.28199999999999997</v>
      </c>
      <c r="I5" s="420">
        <v>0.24299999999999999</v>
      </c>
      <c r="J5" s="420">
        <v>0.22</v>
      </c>
      <c r="K5" s="421">
        <v>0.26700000000000002</v>
      </c>
      <c r="L5" s="18"/>
      <c r="M5" s="1013">
        <v>0.29699999999999999</v>
      </c>
      <c r="N5" s="918"/>
      <c r="O5" s="420"/>
      <c r="P5" s="420"/>
      <c r="Q5" s="421"/>
    </row>
    <row r="6" spans="1:18" ht="18" customHeight="1">
      <c r="A6" s="153"/>
      <c r="B6" s="156"/>
      <c r="C6" s="158"/>
      <c r="D6" s="133"/>
      <c r="E6" s="506" t="s">
        <v>128</v>
      </c>
      <c r="F6" s="98"/>
      <c r="G6" s="422">
        <v>0.39900000000000002</v>
      </c>
      <c r="H6" s="412">
        <v>0.37</v>
      </c>
      <c r="I6" s="412">
        <v>0.32400000000000001</v>
      </c>
      <c r="J6" s="412">
        <v>0.21199999999999999</v>
      </c>
      <c r="K6" s="55">
        <v>0.316</v>
      </c>
      <c r="L6" s="18"/>
      <c r="M6" s="1014">
        <v>0.35599999999999998</v>
      </c>
      <c r="N6" s="919"/>
      <c r="O6" s="412"/>
      <c r="P6" s="412"/>
      <c r="Q6" s="55"/>
    </row>
    <row r="7" spans="1:18" ht="18" customHeight="1">
      <c r="A7" s="135"/>
      <c r="B7" s="136"/>
      <c r="C7" s="138"/>
      <c r="D7" s="92"/>
      <c r="E7" s="506" t="s">
        <v>406</v>
      </c>
      <c r="F7" s="62"/>
      <c r="G7" s="1027"/>
      <c r="H7" s="412">
        <v>0.152</v>
      </c>
      <c r="I7" s="412">
        <v>0.13</v>
      </c>
      <c r="J7" s="412">
        <v>0.192</v>
      </c>
      <c r="K7" s="55">
        <v>0.159</v>
      </c>
      <c r="L7" s="18"/>
      <c r="M7" s="1014">
        <v>0.21199999999999999</v>
      </c>
      <c r="N7" s="919"/>
      <c r="O7" s="412"/>
      <c r="P7" s="412"/>
      <c r="Q7" s="55"/>
      <c r="R7" s="57"/>
    </row>
    <row r="8" spans="1:18" ht="18" customHeight="1">
      <c r="A8" s="153"/>
      <c r="B8" s="156"/>
      <c r="C8" s="158"/>
      <c r="D8" s="133"/>
      <c r="E8" s="506" t="s">
        <v>129</v>
      </c>
      <c r="F8" s="62"/>
      <c r="G8" s="422">
        <v>0.32600000000000001</v>
      </c>
      <c r="H8" s="412">
        <v>0.34</v>
      </c>
      <c r="I8" s="412">
        <v>0.32500000000000001</v>
      </c>
      <c r="J8" s="412">
        <v>0.255</v>
      </c>
      <c r="K8" s="55">
        <v>0.311</v>
      </c>
      <c r="L8" s="18"/>
      <c r="M8" s="1014">
        <v>0.308</v>
      </c>
      <c r="N8" s="919"/>
      <c r="O8" s="412"/>
      <c r="P8" s="412"/>
      <c r="Q8" s="55"/>
    </row>
    <row r="9" spans="1:18" ht="18" customHeight="1">
      <c r="A9" s="153"/>
      <c r="B9" s="156"/>
      <c r="C9" s="158"/>
      <c r="D9" s="133"/>
      <c r="E9" s="362" t="s">
        <v>73</v>
      </c>
      <c r="F9" s="62"/>
      <c r="G9" s="422">
        <v>0.52</v>
      </c>
      <c r="H9" s="412">
        <v>0.51300000000000001</v>
      </c>
      <c r="I9" s="412">
        <v>0.51400000000000001</v>
      </c>
      <c r="J9" s="412">
        <v>0.498</v>
      </c>
      <c r="K9" s="55">
        <v>0.51100000000000001</v>
      </c>
      <c r="L9" s="18"/>
      <c r="M9" s="1014">
        <v>0.50600000000000001</v>
      </c>
      <c r="N9" s="919"/>
      <c r="O9" s="412"/>
      <c r="P9" s="412"/>
      <c r="Q9" s="55"/>
    </row>
    <row r="10" spans="1:18" ht="18" customHeight="1" thickBot="1">
      <c r="A10" s="100"/>
      <c r="B10" s="793"/>
      <c r="C10" s="794"/>
      <c r="D10" s="793"/>
      <c r="E10" s="347" t="s">
        <v>8</v>
      </c>
      <c r="F10" s="28"/>
      <c r="G10" s="423">
        <v>9.6000000000000002E-2</v>
      </c>
      <c r="H10" s="424">
        <v>0.19</v>
      </c>
      <c r="I10" s="424">
        <v>6.6000000000000003E-2</v>
      </c>
      <c r="J10" s="424">
        <v>7.3999999999999996E-2</v>
      </c>
      <c r="K10" s="56">
        <v>0.109</v>
      </c>
      <c r="L10" s="18"/>
      <c r="M10" s="1015">
        <v>0.11899999999999999</v>
      </c>
      <c r="N10" s="920"/>
      <c r="O10" s="424"/>
      <c r="P10" s="424"/>
      <c r="Q10" s="56"/>
    </row>
    <row r="11" spans="1:18" ht="10.5" customHeight="1" thickBot="1">
      <c r="A11" s="151"/>
      <c r="B11" s="152"/>
      <c r="C11" s="152"/>
      <c r="D11" s="101"/>
      <c r="E11" s="107"/>
      <c r="F11" s="42"/>
      <c r="G11" s="21"/>
      <c r="H11" s="21"/>
      <c r="I11" s="21"/>
      <c r="J11" s="21"/>
      <c r="K11" s="21"/>
      <c r="L11" s="18"/>
      <c r="M11" s="21"/>
      <c r="N11" s="21"/>
      <c r="O11" s="21"/>
      <c r="P11" s="21"/>
      <c r="Q11" s="21"/>
    </row>
    <row r="12" spans="1:18" ht="21" customHeight="1" thickBot="1">
      <c r="A12" s="100"/>
      <c r="B12" s="99" t="s">
        <v>104</v>
      </c>
      <c r="C12" s="154"/>
      <c r="D12" s="154"/>
      <c r="E12" s="483"/>
      <c r="F12" s="28"/>
      <c r="G12" s="1256" t="s">
        <v>450</v>
      </c>
      <c r="H12" s="1257"/>
      <c r="I12" s="1257"/>
      <c r="J12" s="1257"/>
      <c r="K12" s="1258"/>
      <c r="L12" s="18"/>
      <c r="M12" s="1248" t="s">
        <v>276</v>
      </c>
      <c r="N12" s="1249"/>
      <c r="O12" s="1249"/>
      <c r="P12" s="1249"/>
      <c r="Q12" s="1250"/>
    </row>
    <row r="13" spans="1:18" ht="18" customHeight="1" thickBot="1">
      <c r="A13" s="101"/>
      <c r="B13" s="156"/>
      <c r="C13" s="100"/>
      <c r="D13" s="100"/>
      <c r="E13" s="484"/>
      <c r="F13" s="18"/>
      <c r="G13" s="482" t="s">
        <v>17</v>
      </c>
      <c r="H13" s="438" t="s">
        <v>21</v>
      </c>
      <c r="I13" s="436" t="s">
        <v>22</v>
      </c>
      <c r="J13" s="437" t="s">
        <v>23</v>
      </c>
      <c r="K13" s="314" t="s">
        <v>37</v>
      </c>
      <c r="L13" s="18"/>
      <c r="M13" s="251" t="s">
        <v>17</v>
      </c>
      <c r="N13" s="288" t="s">
        <v>21</v>
      </c>
      <c r="O13" s="256" t="s">
        <v>22</v>
      </c>
      <c r="P13" s="19" t="s">
        <v>23</v>
      </c>
      <c r="Q13" s="314" t="s">
        <v>37</v>
      </c>
    </row>
    <row r="14" spans="1:18" ht="17.25" customHeight="1">
      <c r="A14" s="101"/>
      <c r="B14" s="156"/>
      <c r="C14" s="158"/>
      <c r="D14" s="159" t="s">
        <v>7</v>
      </c>
      <c r="E14" s="483"/>
      <c r="F14" s="18"/>
      <c r="G14" s="422">
        <v>0.28499999999999998</v>
      </c>
      <c r="H14" s="420">
        <v>0.13800000000000001</v>
      </c>
      <c r="I14" s="420">
        <v>0.104</v>
      </c>
      <c r="J14" s="420">
        <v>8.8999999999999996E-2</v>
      </c>
      <c r="K14" s="421">
        <v>0.13200000000000001</v>
      </c>
      <c r="L14" s="18"/>
      <c r="M14" s="1013">
        <v>0.16900000000000001</v>
      </c>
      <c r="N14" s="918"/>
      <c r="O14" s="420"/>
      <c r="P14" s="420"/>
      <c r="Q14" s="421"/>
    </row>
    <row r="15" spans="1:18" ht="17.25" customHeight="1">
      <c r="A15" s="101"/>
      <c r="B15" s="156"/>
      <c r="C15" s="158"/>
      <c r="D15" s="133"/>
      <c r="E15" s="506" t="s">
        <v>128</v>
      </c>
      <c r="F15" s="18"/>
      <c r="G15" s="422">
        <v>0.27300000000000002</v>
      </c>
      <c r="H15" s="412">
        <v>0.24199999999999999</v>
      </c>
      <c r="I15" s="412">
        <v>0.20200000000000001</v>
      </c>
      <c r="J15" s="412">
        <v>8.7999999999999995E-2</v>
      </c>
      <c r="K15" s="55">
        <v>0.191</v>
      </c>
      <c r="L15" s="18"/>
      <c r="M15" s="1014">
        <v>0.23499999999999999</v>
      </c>
      <c r="N15" s="919"/>
      <c r="O15" s="412"/>
      <c r="P15" s="412"/>
      <c r="Q15" s="55"/>
    </row>
    <row r="16" spans="1:18" ht="18" customHeight="1">
      <c r="A16" s="135"/>
      <c r="B16" s="136"/>
      <c r="C16" s="138"/>
      <c r="D16" s="92"/>
      <c r="E16" s="506" t="s">
        <v>406</v>
      </c>
      <c r="F16" s="62"/>
      <c r="G16" s="1027"/>
      <c r="H16" s="1175" t="s">
        <v>376</v>
      </c>
      <c r="I16" s="1175" t="s">
        <v>398</v>
      </c>
      <c r="J16" s="412">
        <v>4.8000000000000001E-2</v>
      </c>
      <c r="K16" s="1167" t="s">
        <v>376</v>
      </c>
      <c r="L16" s="18"/>
      <c r="M16" s="1014">
        <v>6.9000000000000006E-2</v>
      </c>
      <c r="N16" s="919"/>
      <c r="O16" s="412"/>
      <c r="P16" s="412"/>
      <c r="Q16" s="55"/>
      <c r="R16" s="57"/>
    </row>
    <row r="17" spans="1:17" ht="17.25" customHeight="1">
      <c r="A17" s="101"/>
      <c r="B17" s="156"/>
      <c r="C17" s="158"/>
      <c r="D17" s="133"/>
      <c r="E17" s="506" t="s">
        <v>129</v>
      </c>
      <c r="F17" s="95"/>
      <c r="G17" s="422">
        <v>0.215</v>
      </c>
      <c r="H17" s="412">
        <v>0.23100000000000001</v>
      </c>
      <c r="I17" s="412">
        <v>0.21299999999999999</v>
      </c>
      <c r="J17" s="412">
        <v>0.13500000000000001</v>
      </c>
      <c r="K17" s="55">
        <v>0.19800000000000001</v>
      </c>
      <c r="L17" s="95"/>
      <c r="M17" s="1014">
        <v>0.20300000000000001</v>
      </c>
      <c r="N17" s="919"/>
      <c r="O17" s="412"/>
      <c r="P17" s="412"/>
      <c r="Q17" s="55"/>
    </row>
    <row r="18" spans="1:17" ht="17.25" customHeight="1">
      <c r="A18" s="101"/>
      <c r="B18" s="156"/>
      <c r="C18" s="158"/>
      <c r="D18" s="133"/>
      <c r="E18" s="362" t="s">
        <v>73</v>
      </c>
      <c r="F18" s="95"/>
      <c r="G18" s="422">
        <v>0.48599999999999999</v>
      </c>
      <c r="H18" s="412">
        <v>0.48099999999999998</v>
      </c>
      <c r="I18" s="412">
        <v>0.47799999999999998</v>
      </c>
      <c r="J18" s="412">
        <v>0.44600000000000001</v>
      </c>
      <c r="K18" s="55">
        <v>0.47299999999999998</v>
      </c>
      <c r="L18" s="95"/>
      <c r="M18" s="1014">
        <v>0.47</v>
      </c>
      <c r="N18" s="919"/>
      <c r="O18" s="412"/>
      <c r="P18" s="412"/>
      <c r="Q18" s="55"/>
    </row>
    <row r="19" spans="1:17" ht="17.25" customHeight="1" thickBot="1">
      <c r="A19" s="101"/>
      <c r="B19" s="160"/>
      <c r="C19" s="161"/>
      <c r="D19" s="160"/>
      <c r="E19" s="347" t="s">
        <v>8</v>
      </c>
      <c r="F19" s="95"/>
      <c r="G19" s="423">
        <v>4.3999999999999997E-2</v>
      </c>
      <c r="H19" s="424">
        <v>0.13900000000000001</v>
      </c>
      <c r="I19" s="1177" t="s">
        <v>399</v>
      </c>
      <c r="J19" s="935">
        <v>0</v>
      </c>
      <c r="K19" s="479">
        <v>4.9000000000000002E-2</v>
      </c>
      <c r="L19" s="95"/>
      <c r="M19" s="1015">
        <v>4.4999999999999998E-2</v>
      </c>
      <c r="N19" s="920"/>
      <c r="O19" s="424"/>
      <c r="P19" s="424"/>
      <c r="Q19" s="56"/>
    </row>
    <row r="20" spans="1:17" ht="3.75" customHeight="1">
      <c r="A20" s="101"/>
      <c r="B20" s="101"/>
      <c r="C20" s="101"/>
      <c r="D20" s="101"/>
      <c r="E20" s="101"/>
      <c r="F20" s="95"/>
      <c r="G20" s="8"/>
      <c r="H20" s="8"/>
      <c r="I20" s="8"/>
      <c r="J20" s="8"/>
      <c r="K20" s="8"/>
      <c r="L20" s="95"/>
      <c r="M20" s="95"/>
      <c r="N20" s="95"/>
      <c r="O20" s="95"/>
      <c r="Q20" s="95"/>
    </row>
    <row r="21" spans="1:17" ht="18" customHeight="1">
      <c r="A21" s="48"/>
      <c r="B21" s="48"/>
      <c r="C21" s="48"/>
      <c r="D21" s="249" t="s">
        <v>407</v>
      </c>
      <c r="E21" s="74"/>
      <c r="F21" s="6"/>
      <c r="G21" s="28"/>
      <c r="H21" s="28"/>
      <c r="I21" s="28"/>
      <c r="J21" s="28"/>
      <c r="K21" s="28"/>
      <c r="M21" s="28"/>
      <c r="N21" s="28"/>
      <c r="O21" s="28"/>
      <c r="P21" s="28"/>
      <c r="Q21" s="28"/>
    </row>
    <row r="22" spans="1:17" ht="18" customHeight="1">
      <c r="A22" s="48"/>
      <c r="B22" s="48"/>
      <c r="C22" s="48"/>
      <c r="D22" s="1168" t="s">
        <v>163</v>
      </c>
      <c r="E22" s="74"/>
      <c r="F22" s="6"/>
      <c r="G22" s="28"/>
      <c r="H22" s="28"/>
      <c r="I22" s="28"/>
      <c r="J22" s="28"/>
      <c r="K22" s="28"/>
      <c r="M22" s="28"/>
      <c r="N22" s="28"/>
      <c r="O22" s="28"/>
      <c r="P22" s="28"/>
      <c r="Q22" s="28"/>
    </row>
    <row r="23" spans="1:17" s="18" customFormat="1" ht="15.75" customHeight="1">
      <c r="A23" s="107"/>
      <c r="B23" s="107"/>
      <c r="C23" s="107"/>
      <c r="D23" s="323" t="s">
        <v>164</v>
      </c>
      <c r="E23" s="107"/>
      <c r="G23" s="28"/>
      <c r="H23" s="28"/>
      <c r="I23" s="28"/>
      <c r="J23" s="28"/>
      <c r="K23" s="28"/>
    </row>
    <row r="26" spans="1:17" ht="15.75" customHeight="1">
      <c r="G26" s="106"/>
      <c r="H26" s="106"/>
      <c r="I26" s="106"/>
      <c r="J26" s="106"/>
      <c r="K26" s="106"/>
      <c r="M26" s="425"/>
    </row>
    <row r="27" spans="1:17" ht="15.75" customHeight="1">
      <c r="G27" s="106"/>
      <c r="H27" s="106"/>
      <c r="I27" s="106"/>
      <c r="J27" s="106"/>
      <c r="K27" s="106"/>
      <c r="M27" s="425"/>
    </row>
    <row r="28" spans="1:17" ht="15.75" customHeight="1">
      <c r="G28" s="106"/>
      <c r="H28" s="106"/>
      <c r="I28" s="106"/>
      <c r="J28" s="106"/>
      <c r="K28" s="106"/>
      <c r="M28" s="425"/>
    </row>
    <row r="29" spans="1:17" ht="15.75" customHeight="1">
      <c r="G29" s="106"/>
      <c r="H29" s="106"/>
      <c r="I29" s="106"/>
      <c r="J29" s="106"/>
      <c r="K29" s="106"/>
      <c r="M29" s="425"/>
    </row>
    <row r="30" spans="1:17" ht="15.75" customHeight="1">
      <c r="G30" s="106"/>
      <c r="H30" s="106"/>
      <c r="I30" s="106"/>
      <c r="J30" s="106"/>
      <c r="K30" s="106"/>
      <c r="M30" s="425"/>
    </row>
  </sheetData>
  <mergeCells count="4">
    <mergeCell ref="M3:Q3"/>
    <mergeCell ref="M12:Q12"/>
    <mergeCell ref="G3:K3"/>
    <mergeCell ref="G12:K12"/>
  </mergeCells>
  <phoneticPr fontId="3"/>
  <pageMargins left="0.19685039370078741" right="0.19685039370078741" top="0.55118110236220474" bottom="0.19685039370078741" header="0.27559055118110237" footer="0.19685039370078741"/>
  <pageSetup paperSize="9" scale="93" orientation="landscape" r:id="rId1"/>
  <headerFooter alignWithMargins="0">
    <oddFooter>&amp;C&amp;"Arial,標準"&amp;14- 3 -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23"/>
  <sheetViews>
    <sheetView showGridLines="0" view="pageBreakPreview" zoomScale="85" zoomScaleNormal="100" zoomScaleSheetLayoutView="85" workbookViewId="0"/>
  </sheetViews>
  <sheetFormatPr defaultColWidth="9" defaultRowHeight="15.75" customHeight="1"/>
  <cols>
    <col min="1" max="1" width="2" style="87" customWidth="1"/>
    <col min="2" max="3" width="2.625" style="87" customWidth="1"/>
    <col min="4" max="4" width="3.5" style="87" customWidth="1"/>
    <col min="5" max="5" width="37.625" style="87" customWidth="1"/>
    <col min="6" max="6" width="1.5" style="5" customWidth="1"/>
    <col min="7" max="11" width="12.625" style="6" customWidth="1"/>
    <col min="12" max="12" width="1.5" style="5" customWidth="1"/>
    <col min="13" max="17" width="12.625" style="6" customWidth="1"/>
    <col min="18" max="18" width="11.125" style="5" bestFit="1" customWidth="1"/>
    <col min="19" max="16384" width="9" style="5"/>
  </cols>
  <sheetData>
    <row r="1" spans="1:18" ht="29.25" customHeight="1">
      <c r="A1" s="91" t="s">
        <v>266</v>
      </c>
      <c r="B1" s="901"/>
      <c r="C1" s="901"/>
      <c r="D1" s="186"/>
      <c r="E1" s="186"/>
      <c r="F1" s="902"/>
      <c r="G1" s="83"/>
      <c r="H1" s="83"/>
      <c r="I1" s="342"/>
      <c r="J1" s="83"/>
      <c r="K1" s="83" t="s">
        <v>5</v>
      </c>
      <c r="M1" s="83" t="s">
        <v>5</v>
      </c>
      <c r="N1" s="83" t="s">
        <v>5</v>
      </c>
      <c r="O1" s="83"/>
      <c r="P1" s="83" t="s">
        <v>5</v>
      </c>
      <c r="Q1" s="83" t="s">
        <v>5</v>
      </c>
    </row>
    <row r="2" spans="1:18" ht="16.5" thickBot="1">
      <c r="A2" s="80"/>
      <c r="B2" s="360" t="s">
        <v>77</v>
      </c>
      <c r="C2" s="114"/>
      <c r="F2" s="23"/>
      <c r="G2" s="197"/>
      <c r="H2" s="197"/>
      <c r="I2" s="197"/>
      <c r="J2" s="197"/>
      <c r="K2" s="197"/>
      <c r="M2" s="17"/>
      <c r="N2" s="17"/>
      <c r="O2" s="17"/>
      <c r="P2" s="17"/>
      <c r="Q2" s="17"/>
    </row>
    <row r="3" spans="1:18" ht="18.75" customHeight="1" thickBot="1">
      <c r="A3" s="115"/>
      <c r="B3" s="59" t="s">
        <v>200</v>
      </c>
      <c r="C3" s="217"/>
      <c r="D3" s="217"/>
      <c r="E3" s="146"/>
      <c r="F3" s="24"/>
      <c r="G3" s="1248" t="s">
        <v>275</v>
      </c>
      <c r="H3" s="1249"/>
      <c r="I3" s="1249"/>
      <c r="J3" s="1249"/>
      <c r="K3" s="1250"/>
      <c r="M3" s="1248" t="s">
        <v>276</v>
      </c>
      <c r="N3" s="1249"/>
      <c r="O3" s="1249"/>
      <c r="P3" s="1249"/>
      <c r="Q3" s="1250"/>
    </row>
    <row r="4" spans="1:18" ht="18" customHeight="1" thickBot="1">
      <c r="A4" s="115"/>
      <c r="B4" s="126"/>
      <c r="C4" s="80"/>
      <c r="D4" s="80"/>
      <c r="E4" s="191" t="s">
        <v>4</v>
      </c>
      <c r="F4" s="24"/>
      <c r="G4" s="343" t="s">
        <v>17</v>
      </c>
      <c r="H4" s="288" t="s">
        <v>21</v>
      </c>
      <c r="I4" s="256" t="s">
        <v>22</v>
      </c>
      <c r="J4" s="19" t="s">
        <v>23</v>
      </c>
      <c r="K4" s="314" t="s">
        <v>37</v>
      </c>
      <c r="M4" s="251" t="s">
        <v>17</v>
      </c>
      <c r="N4" s="288" t="s">
        <v>21</v>
      </c>
      <c r="O4" s="256" t="s">
        <v>22</v>
      </c>
      <c r="P4" s="19" t="s">
        <v>23</v>
      </c>
      <c r="Q4" s="314" t="s">
        <v>37</v>
      </c>
    </row>
    <row r="5" spans="1:18" ht="18" customHeight="1">
      <c r="A5" s="115"/>
      <c r="B5" s="126"/>
      <c r="C5" s="80"/>
      <c r="D5" s="145" t="s">
        <v>200</v>
      </c>
      <c r="E5" s="193"/>
      <c r="F5" s="24"/>
      <c r="G5" s="981">
        <v>-27383</v>
      </c>
      <c r="H5" s="982">
        <v>-78479</v>
      </c>
      <c r="I5" s="983">
        <v>-80770</v>
      </c>
      <c r="J5" s="982">
        <v>-84846</v>
      </c>
      <c r="K5" s="984">
        <v>-271478</v>
      </c>
      <c r="M5" s="1204">
        <v>-84987</v>
      </c>
      <c r="N5" s="921"/>
      <c r="O5" s="764"/>
      <c r="P5" s="763"/>
      <c r="Q5" s="766"/>
    </row>
    <row r="6" spans="1:18" ht="18" customHeight="1" thickBot="1">
      <c r="A6" s="115"/>
      <c r="B6" s="126"/>
      <c r="C6" s="80"/>
      <c r="D6" s="126"/>
      <c r="E6" s="148" t="s">
        <v>204</v>
      </c>
      <c r="F6" s="24"/>
      <c r="G6" s="985">
        <v>-27383</v>
      </c>
      <c r="H6" s="986">
        <v>-78479</v>
      </c>
      <c r="I6" s="987">
        <v>-80770</v>
      </c>
      <c r="J6" s="986">
        <v>-84846</v>
      </c>
      <c r="K6" s="988">
        <v>-271478</v>
      </c>
      <c r="L6" s="765"/>
      <c r="M6" s="1205">
        <v>-84987</v>
      </c>
      <c r="N6" s="922"/>
      <c r="O6" s="785"/>
      <c r="P6" s="784"/>
      <c r="Q6" s="786"/>
    </row>
    <row r="7" spans="1:18" ht="18" customHeight="1" thickBot="1">
      <c r="A7" s="115"/>
      <c r="B7" s="758"/>
      <c r="C7" s="758"/>
      <c r="D7" s="758"/>
      <c r="E7" s="759"/>
      <c r="F7" s="24"/>
      <c r="G7" s="760"/>
      <c r="H7" s="760"/>
      <c r="I7" s="760"/>
      <c r="J7" s="760"/>
      <c r="K7" s="761"/>
      <c r="M7" s="760"/>
      <c r="N7" s="760"/>
      <c r="O7" s="762"/>
      <c r="P7" s="760"/>
      <c r="Q7" s="761"/>
    </row>
    <row r="8" spans="1:18" ht="18" customHeight="1" thickBot="1">
      <c r="A8" s="115"/>
      <c r="B8" s="59" t="s">
        <v>391</v>
      </c>
      <c r="C8" s="217"/>
      <c r="D8" s="217"/>
      <c r="E8" s="146"/>
      <c r="F8" s="24"/>
      <c r="G8" s="1248" t="s">
        <v>275</v>
      </c>
      <c r="H8" s="1249"/>
      <c r="I8" s="1249"/>
      <c r="J8" s="1249"/>
      <c r="K8" s="1250"/>
      <c r="M8" s="1248" t="s">
        <v>276</v>
      </c>
      <c r="N8" s="1249"/>
      <c r="O8" s="1249"/>
      <c r="P8" s="1249"/>
      <c r="Q8" s="1250"/>
    </row>
    <row r="9" spans="1:18" ht="18" customHeight="1" thickBot="1">
      <c r="A9" s="115"/>
      <c r="B9" s="126"/>
      <c r="C9" s="80"/>
      <c r="D9" s="80"/>
      <c r="E9" s="191" t="s">
        <v>4</v>
      </c>
      <c r="F9" s="24"/>
      <c r="G9" s="343" t="s">
        <v>17</v>
      </c>
      <c r="H9" s="288" t="s">
        <v>21</v>
      </c>
      <c r="I9" s="256" t="s">
        <v>22</v>
      </c>
      <c r="J9" s="19" t="s">
        <v>23</v>
      </c>
      <c r="K9" s="314" t="s">
        <v>37</v>
      </c>
      <c r="M9" s="251" t="s">
        <v>17</v>
      </c>
      <c r="N9" s="288" t="s">
        <v>21</v>
      </c>
      <c r="O9" s="256" t="s">
        <v>22</v>
      </c>
      <c r="P9" s="19" t="s">
        <v>23</v>
      </c>
      <c r="Q9" s="314" t="s">
        <v>37</v>
      </c>
    </row>
    <row r="10" spans="1:18" ht="21" customHeight="1">
      <c r="A10" s="115"/>
      <c r="B10" s="147"/>
      <c r="C10" s="213"/>
      <c r="D10" s="145" t="s">
        <v>392</v>
      </c>
      <c r="E10" s="146"/>
      <c r="F10" s="62"/>
      <c r="G10" s="1178">
        <v>-11543</v>
      </c>
      <c r="H10" s="1179">
        <v>12382</v>
      </c>
      <c r="I10" s="1180">
        <v>39744</v>
      </c>
      <c r="J10" s="1180">
        <v>3498</v>
      </c>
      <c r="K10" s="1181">
        <v>44081</v>
      </c>
      <c r="L10" s="18"/>
      <c r="M10" s="1182">
        <v>10251</v>
      </c>
      <c r="N10" s="923"/>
      <c r="O10" s="791"/>
      <c r="P10" s="791"/>
      <c r="Q10" s="792"/>
      <c r="R10" s="57"/>
    </row>
    <row r="11" spans="1:18" s="18" customFormat="1" ht="21" customHeight="1">
      <c r="A11" s="212"/>
      <c r="B11" s="147"/>
      <c r="C11" s="213"/>
      <c r="D11" s="147"/>
      <c r="E11" s="148" t="s">
        <v>100</v>
      </c>
      <c r="F11" s="62"/>
      <c r="G11" s="1183">
        <v>17336</v>
      </c>
      <c r="H11" s="1184">
        <v>1948</v>
      </c>
      <c r="I11" s="927">
        <v>760</v>
      </c>
      <c r="J11" s="927">
        <v>971</v>
      </c>
      <c r="K11" s="1185">
        <v>21015</v>
      </c>
      <c r="M11" s="989">
        <v>989</v>
      </c>
      <c r="N11" s="924"/>
      <c r="O11" s="767"/>
      <c r="P11" s="767"/>
      <c r="Q11" s="770"/>
      <c r="R11" s="214"/>
    </row>
    <row r="12" spans="1:18" s="18" customFormat="1" ht="21" customHeight="1">
      <c r="A12" s="212"/>
      <c r="B12" s="147"/>
      <c r="C12" s="213"/>
      <c r="D12" s="147"/>
      <c r="E12" s="148" t="s">
        <v>78</v>
      </c>
      <c r="F12" s="62"/>
      <c r="G12" s="1186">
        <v>-29439</v>
      </c>
      <c r="H12" s="1184">
        <v>3615</v>
      </c>
      <c r="I12" s="927">
        <v>10767</v>
      </c>
      <c r="J12" s="927">
        <v>-4531</v>
      </c>
      <c r="K12" s="1187">
        <v>-19588</v>
      </c>
      <c r="M12" s="753">
        <v>-1542</v>
      </c>
      <c r="N12" s="924"/>
      <c r="O12" s="767"/>
      <c r="P12" s="767"/>
      <c r="Q12" s="771"/>
      <c r="R12" s="214"/>
    </row>
    <row r="13" spans="1:18" s="18" customFormat="1" ht="21" customHeight="1">
      <c r="A13" s="212"/>
      <c r="B13" s="147"/>
      <c r="C13" s="213"/>
      <c r="D13" s="147"/>
      <c r="E13" s="735" t="s">
        <v>301</v>
      </c>
      <c r="F13" s="62"/>
      <c r="G13" s="1188" t="s">
        <v>277</v>
      </c>
      <c r="H13" s="681" t="s">
        <v>277</v>
      </c>
      <c r="I13" s="432" t="s">
        <v>277</v>
      </c>
      <c r="J13" s="432" t="s">
        <v>277</v>
      </c>
      <c r="K13" s="1187" t="s">
        <v>277</v>
      </c>
      <c r="M13" s="1021">
        <v>6249</v>
      </c>
      <c r="N13" s="925"/>
      <c r="O13" s="768"/>
      <c r="P13" s="768"/>
      <c r="Q13" s="773"/>
      <c r="R13" s="214"/>
    </row>
    <row r="14" spans="1:18" s="18" customFormat="1" ht="21" customHeight="1" thickBot="1">
      <c r="A14" s="212"/>
      <c r="B14" s="149"/>
      <c r="C14" s="215"/>
      <c r="D14" s="149"/>
      <c r="E14" s="736" t="s">
        <v>8</v>
      </c>
      <c r="F14" s="62"/>
      <c r="G14" s="1189">
        <v>560</v>
      </c>
      <c r="H14" s="433">
        <v>6819</v>
      </c>
      <c r="I14" s="433">
        <v>28217</v>
      </c>
      <c r="J14" s="433">
        <v>7058</v>
      </c>
      <c r="K14" s="1190">
        <v>42654</v>
      </c>
      <c r="M14" s="990">
        <v>4555</v>
      </c>
      <c r="N14" s="926"/>
      <c r="O14" s="769"/>
      <c r="P14" s="769"/>
      <c r="Q14" s="772"/>
      <c r="R14" s="214"/>
    </row>
    <row r="15" spans="1:18" s="18" customFormat="1" ht="19.5" customHeight="1">
      <c r="A15" s="216"/>
      <c r="B15" s="205"/>
      <c r="C15" s="205"/>
      <c r="D15" s="205"/>
      <c r="E15" s="205"/>
      <c r="F15" s="42"/>
      <c r="G15" s="108"/>
      <c r="H15" s="108"/>
      <c r="I15" s="108"/>
      <c r="J15" s="108"/>
      <c r="K15" s="108"/>
      <c r="L15" s="108"/>
      <c r="M15" s="108"/>
      <c r="N15" s="108"/>
      <c r="O15" s="108"/>
      <c r="P15" s="108"/>
      <c r="Q15" s="108"/>
      <c r="R15" s="214"/>
    </row>
    <row r="16" spans="1:18" ht="5.25" customHeight="1">
      <c r="R16" s="58"/>
    </row>
    <row r="17" spans="5:18" ht="15.75" customHeight="1">
      <c r="E17" s="249"/>
      <c r="P17" s="28"/>
      <c r="R17" s="57"/>
    </row>
    <row r="18" spans="5:18" ht="15.75" customHeight="1">
      <c r="E18" s="249"/>
      <c r="P18" s="28"/>
      <c r="R18" s="57"/>
    </row>
    <row r="19" spans="5:18" ht="15.75" customHeight="1">
      <c r="E19" s="267"/>
      <c r="P19" s="28"/>
      <c r="R19" s="57"/>
    </row>
    <row r="23" spans="5:18" ht="15.75" customHeight="1">
      <c r="O23" s="28"/>
    </row>
  </sheetData>
  <mergeCells count="4">
    <mergeCell ref="G3:K3"/>
    <mergeCell ref="M3:Q3"/>
    <mergeCell ref="G8:K8"/>
    <mergeCell ref="M8:Q8"/>
  </mergeCells>
  <phoneticPr fontId="3"/>
  <printOptions horizontalCentered="1"/>
  <pageMargins left="0.19685039370078741" right="0.19685039370078741" top="0.55118110236220474" bottom="0.19685039370078741" header="0.27559055118110237" footer="0.19685039370078741"/>
  <pageSetup paperSize="9" scale="83" orientation="landscape" cellComments="asDisplayed" r:id="rId1"/>
  <headerFooter alignWithMargins="0">
    <oddFooter>&amp;C&amp;"Arial,標準"&amp;14- 4 -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23"/>
  <sheetViews>
    <sheetView showGridLines="0" view="pageBreakPreview" zoomScale="85" zoomScaleNormal="100" zoomScaleSheetLayoutView="85" workbookViewId="0"/>
  </sheetViews>
  <sheetFormatPr defaultColWidth="9" defaultRowHeight="15.75" customHeight="1"/>
  <cols>
    <col min="1" max="1" width="1.5" style="3" customWidth="1"/>
    <col min="2" max="3" width="2.625" style="3" customWidth="1"/>
    <col min="4" max="5" width="3.5" style="3" customWidth="1"/>
    <col min="6" max="6" width="36.875" style="3" customWidth="1"/>
    <col min="7" max="7" width="1.5" style="5" customWidth="1"/>
    <col min="8" max="12" width="13.5" style="6" customWidth="1"/>
    <col min="13" max="13" width="1.25" style="5" customWidth="1"/>
    <col min="14" max="14" width="13.25" style="18" customWidth="1"/>
    <col min="15" max="16" width="14.25" style="18" customWidth="1"/>
    <col min="17" max="17" width="13.25" style="18" customWidth="1"/>
    <col min="18" max="18" width="13.25" style="5" customWidth="1" collapsed="1"/>
    <col min="19" max="16384" width="9" style="5"/>
  </cols>
  <sheetData>
    <row r="1" spans="1:19" ht="29.25" customHeight="1">
      <c r="A1" s="75" t="s">
        <v>299</v>
      </c>
      <c r="B1" s="110"/>
      <c r="C1" s="110"/>
      <c r="G1" s="13"/>
      <c r="H1" s="83"/>
      <c r="I1" s="83"/>
      <c r="J1" s="342"/>
      <c r="K1" s="83"/>
      <c r="L1" s="83" t="s">
        <v>5</v>
      </c>
      <c r="R1" s="18"/>
    </row>
    <row r="2" spans="1:19" ht="20.25" customHeight="1" thickBot="1">
      <c r="A2" s="46"/>
      <c r="B2" s="360" t="s">
        <v>77</v>
      </c>
      <c r="C2" s="20"/>
      <c r="F2" s="4"/>
      <c r="G2" s="23"/>
      <c r="H2" s="17"/>
      <c r="I2" s="17"/>
      <c r="J2" s="17"/>
      <c r="K2" s="17"/>
      <c r="L2" s="17"/>
      <c r="N2" s="21"/>
      <c r="O2" s="21"/>
      <c r="P2" s="21"/>
      <c r="Q2" s="21"/>
      <c r="R2" s="14"/>
    </row>
    <row r="3" spans="1:19" ht="21" customHeight="1" thickBot="1">
      <c r="A3" s="135"/>
      <c r="B3" s="2" t="s">
        <v>35</v>
      </c>
      <c r="C3" s="105"/>
      <c r="D3" s="105"/>
      <c r="E3" s="105"/>
      <c r="F3" s="130"/>
      <c r="G3" s="24"/>
      <c r="H3" s="1248" t="s">
        <v>275</v>
      </c>
      <c r="I3" s="1249"/>
      <c r="J3" s="1249"/>
      <c r="K3" s="1249"/>
      <c r="L3" s="1250"/>
      <c r="N3" s="1248" t="s">
        <v>276</v>
      </c>
      <c r="O3" s="1249"/>
      <c r="P3" s="1249"/>
      <c r="Q3" s="1249"/>
      <c r="R3" s="1250"/>
    </row>
    <row r="4" spans="1:19" ht="18" customHeight="1" thickBot="1">
      <c r="A4" s="135"/>
      <c r="B4" s="136"/>
      <c r="C4" s="48"/>
      <c r="D4" s="48"/>
      <c r="E4" s="48"/>
      <c r="F4" s="137" t="s">
        <v>44</v>
      </c>
      <c r="G4" s="24"/>
      <c r="H4" s="343" t="s">
        <v>17</v>
      </c>
      <c r="I4" s="288" t="s">
        <v>21</v>
      </c>
      <c r="J4" s="256" t="s">
        <v>22</v>
      </c>
      <c r="K4" s="19" t="s">
        <v>23</v>
      </c>
      <c r="L4" s="314" t="s">
        <v>37</v>
      </c>
      <c r="N4" s="251" t="s">
        <v>17</v>
      </c>
      <c r="O4" s="288" t="s">
        <v>21</v>
      </c>
      <c r="P4" s="256" t="s">
        <v>22</v>
      </c>
      <c r="Q4" s="19" t="s">
        <v>23</v>
      </c>
      <c r="R4" s="314" t="s">
        <v>37</v>
      </c>
    </row>
    <row r="5" spans="1:19" ht="18" customHeight="1">
      <c r="A5" s="135"/>
      <c r="B5" s="136"/>
      <c r="C5" s="138"/>
      <c r="D5" s="139" t="s">
        <v>7</v>
      </c>
      <c r="E5" s="162"/>
      <c r="F5" s="130"/>
      <c r="G5" s="24"/>
      <c r="H5" s="373">
        <v>180712</v>
      </c>
      <c r="I5" s="348">
        <v>352320</v>
      </c>
      <c r="J5" s="287">
        <v>404569</v>
      </c>
      <c r="K5" s="52">
        <v>307649</v>
      </c>
      <c r="L5" s="36">
        <v>1245250</v>
      </c>
      <c r="M5" s="18"/>
      <c r="N5" s="1166">
        <v>296011</v>
      </c>
      <c r="O5" s="348"/>
      <c r="P5" s="287"/>
      <c r="Q5" s="52"/>
      <c r="R5" s="36"/>
      <c r="S5" s="57"/>
    </row>
    <row r="6" spans="1:19" ht="18" customHeight="1">
      <c r="A6" s="135"/>
      <c r="B6" s="136"/>
      <c r="C6" s="138"/>
      <c r="D6" s="92"/>
      <c r="E6" s="714" t="s">
        <v>128</v>
      </c>
      <c r="F6" s="506"/>
      <c r="G6" s="24"/>
      <c r="H6" s="370">
        <v>163581</v>
      </c>
      <c r="I6" s="349">
        <v>164563</v>
      </c>
      <c r="J6" s="285">
        <v>170469</v>
      </c>
      <c r="K6" s="31">
        <v>180347</v>
      </c>
      <c r="L6" s="34">
        <v>678960</v>
      </c>
      <c r="M6" s="18"/>
      <c r="N6" s="1009">
        <v>123186</v>
      </c>
      <c r="O6" s="349"/>
      <c r="P6" s="285"/>
      <c r="Q6" s="31"/>
      <c r="R6" s="34"/>
      <c r="S6" s="57"/>
    </row>
    <row r="7" spans="1:19" ht="18" customHeight="1">
      <c r="A7" s="135"/>
      <c r="B7" s="136"/>
      <c r="C7" s="138"/>
      <c r="D7" s="92"/>
      <c r="E7" s="737"/>
      <c r="F7" s="506" t="s">
        <v>190</v>
      </c>
      <c r="G7" s="62"/>
      <c r="H7" s="370">
        <v>6027</v>
      </c>
      <c r="I7" s="349">
        <v>7608</v>
      </c>
      <c r="J7" s="285">
        <v>7424</v>
      </c>
      <c r="K7" s="31">
        <v>12533</v>
      </c>
      <c r="L7" s="34">
        <v>33592</v>
      </c>
      <c r="M7" s="18"/>
      <c r="N7" s="1009">
        <v>8130</v>
      </c>
      <c r="O7" s="349"/>
      <c r="P7" s="285"/>
      <c r="Q7" s="31"/>
      <c r="R7" s="34"/>
      <c r="S7" s="57"/>
    </row>
    <row r="8" spans="1:19" ht="18" customHeight="1">
      <c r="A8" s="135"/>
      <c r="B8" s="136"/>
      <c r="C8" s="138"/>
      <c r="D8" s="92"/>
      <c r="E8" s="506" t="s">
        <v>406</v>
      </c>
      <c r="F8" s="506"/>
      <c r="G8" s="24"/>
      <c r="H8" s="478"/>
      <c r="I8" s="285">
        <v>163574</v>
      </c>
      <c r="J8" s="285">
        <v>208733</v>
      </c>
      <c r="K8" s="31">
        <v>91969</v>
      </c>
      <c r="L8" s="34">
        <v>464276</v>
      </c>
      <c r="M8" s="18"/>
      <c r="N8" s="1009">
        <v>148793</v>
      </c>
      <c r="O8" s="349"/>
      <c r="P8" s="285"/>
      <c r="Q8" s="31"/>
      <c r="R8" s="34"/>
      <c r="S8" s="57"/>
    </row>
    <row r="9" spans="1:19" ht="18" customHeight="1">
      <c r="A9" s="135"/>
      <c r="B9" s="136"/>
      <c r="C9" s="138"/>
      <c r="D9" s="92"/>
      <c r="E9" s="506" t="s">
        <v>129</v>
      </c>
      <c r="F9" s="506"/>
      <c r="G9" s="24"/>
      <c r="H9" s="370">
        <v>9903</v>
      </c>
      <c r="I9" s="349">
        <v>16743</v>
      </c>
      <c r="J9" s="285">
        <v>13091</v>
      </c>
      <c r="K9" s="31">
        <v>20731</v>
      </c>
      <c r="L9" s="34">
        <v>60468</v>
      </c>
      <c r="M9" s="18">
        <v>65682</v>
      </c>
      <c r="N9" s="1009">
        <v>9946</v>
      </c>
      <c r="O9" s="349"/>
      <c r="P9" s="285"/>
      <c r="Q9" s="31"/>
      <c r="R9" s="34"/>
      <c r="S9" s="57"/>
    </row>
    <row r="10" spans="1:19" ht="18" customHeight="1">
      <c r="A10" s="135"/>
      <c r="B10" s="790"/>
      <c r="C10" s="181"/>
      <c r="D10" s="787"/>
      <c r="E10" s="362" t="s">
        <v>73</v>
      </c>
      <c r="F10" s="362"/>
      <c r="G10" s="62"/>
      <c r="H10" s="370">
        <v>4393</v>
      </c>
      <c r="I10" s="349">
        <v>2746</v>
      </c>
      <c r="J10" s="285">
        <v>9194</v>
      </c>
      <c r="K10" s="31">
        <v>9706</v>
      </c>
      <c r="L10" s="34">
        <v>26039</v>
      </c>
      <c r="M10" s="18"/>
      <c r="N10" s="1009">
        <v>8534</v>
      </c>
      <c r="O10" s="349"/>
      <c r="P10" s="285"/>
      <c r="Q10" s="31"/>
      <c r="R10" s="34"/>
      <c r="S10" s="57"/>
    </row>
    <row r="11" spans="1:19" ht="18" customHeight="1" thickBot="1">
      <c r="A11" s="135"/>
      <c r="B11" s="141"/>
      <c r="C11" s="142"/>
      <c r="D11" s="143"/>
      <c r="E11" s="347" t="s">
        <v>8</v>
      </c>
      <c r="F11" s="347"/>
      <c r="G11" s="24"/>
      <c r="H11" s="371">
        <v>2835</v>
      </c>
      <c r="I11" s="350">
        <v>4694</v>
      </c>
      <c r="J11" s="286">
        <v>3082</v>
      </c>
      <c r="K11" s="33">
        <v>4896</v>
      </c>
      <c r="L11" s="49">
        <v>15507</v>
      </c>
      <c r="M11" s="18"/>
      <c r="N11" s="1001">
        <v>5552</v>
      </c>
      <c r="O11" s="350"/>
      <c r="P11" s="286"/>
      <c r="Q11" s="33"/>
      <c r="R11" s="49"/>
      <c r="S11" s="57"/>
    </row>
    <row r="12" spans="1:19" ht="10.5" customHeight="1" thickBot="1">
      <c r="A12" s="46"/>
      <c r="B12" s="20"/>
      <c r="C12" s="20"/>
      <c r="G12" s="23"/>
      <c r="H12" s="21"/>
      <c r="I12" s="21"/>
      <c r="J12" s="21"/>
      <c r="K12" s="21"/>
      <c r="L12" s="21"/>
      <c r="M12" s="18"/>
      <c r="N12" s="21"/>
      <c r="O12" s="21"/>
      <c r="P12" s="21"/>
      <c r="Q12" s="21"/>
      <c r="R12" s="21"/>
    </row>
    <row r="13" spans="1:19" ht="21" customHeight="1" thickBot="1">
      <c r="A13" s="48"/>
      <c r="B13" s="2" t="s">
        <v>105</v>
      </c>
      <c r="C13" s="105"/>
      <c r="D13" s="105"/>
      <c r="E13" s="105"/>
      <c r="F13" s="130"/>
      <c r="G13" s="6"/>
      <c r="H13" s="1256" t="s">
        <v>275</v>
      </c>
      <c r="I13" s="1257"/>
      <c r="J13" s="1257"/>
      <c r="K13" s="1257"/>
      <c r="L13" s="1258"/>
      <c r="M13" s="18"/>
      <c r="N13" s="1256" t="s">
        <v>276</v>
      </c>
      <c r="O13" s="1257"/>
      <c r="P13" s="1257"/>
      <c r="Q13" s="1257"/>
      <c r="R13" s="1258"/>
    </row>
    <row r="14" spans="1:19" ht="18" customHeight="1" thickBot="1">
      <c r="B14" s="136"/>
      <c r="C14" s="48"/>
      <c r="D14" s="48"/>
      <c r="E14" s="48"/>
      <c r="F14" s="528" t="s">
        <v>162</v>
      </c>
      <c r="G14" s="6"/>
      <c r="H14" s="482" t="s">
        <v>17</v>
      </c>
      <c r="I14" s="438" t="s">
        <v>21</v>
      </c>
      <c r="J14" s="436" t="s">
        <v>22</v>
      </c>
      <c r="K14" s="437" t="s">
        <v>23</v>
      </c>
      <c r="L14" s="314" t="s">
        <v>37</v>
      </c>
      <c r="M14" s="18"/>
      <c r="N14" s="297" t="s">
        <v>17</v>
      </c>
      <c r="O14" s="438" t="s">
        <v>21</v>
      </c>
      <c r="P14" s="436" t="s">
        <v>22</v>
      </c>
      <c r="Q14" s="437" t="s">
        <v>23</v>
      </c>
      <c r="R14" s="314" t="s">
        <v>37</v>
      </c>
    </row>
    <row r="15" spans="1:19" ht="17.25" customHeight="1">
      <c r="B15" s="136"/>
      <c r="C15" s="138"/>
      <c r="D15" s="139" t="s">
        <v>7</v>
      </c>
      <c r="E15" s="162"/>
      <c r="F15" s="130"/>
      <c r="G15" s="6"/>
      <c r="H15" s="373">
        <v>103299</v>
      </c>
      <c r="I15" s="348">
        <v>246640</v>
      </c>
      <c r="J15" s="287">
        <v>274047</v>
      </c>
      <c r="K15" s="52">
        <v>275918</v>
      </c>
      <c r="L15" s="36">
        <v>899904</v>
      </c>
      <c r="M15" s="18"/>
      <c r="N15" s="1166">
        <v>255001</v>
      </c>
      <c r="O15" s="348"/>
      <c r="P15" s="287"/>
      <c r="Q15" s="52"/>
      <c r="R15" s="36"/>
    </row>
    <row r="16" spans="1:19" ht="17.25" customHeight="1">
      <c r="B16" s="136"/>
      <c r="C16" s="138"/>
      <c r="D16" s="92"/>
      <c r="E16" s="506" t="s">
        <v>128</v>
      </c>
      <c r="F16" s="506"/>
      <c r="G16" s="6"/>
      <c r="H16" s="370">
        <v>83367</v>
      </c>
      <c r="I16" s="349">
        <v>92228</v>
      </c>
      <c r="J16" s="285">
        <v>100205</v>
      </c>
      <c r="K16" s="31">
        <v>119184</v>
      </c>
      <c r="L16" s="34">
        <v>394984</v>
      </c>
      <c r="M16" s="18"/>
      <c r="N16" s="1009">
        <v>106600</v>
      </c>
      <c r="O16" s="349"/>
      <c r="P16" s="285"/>
      <c r="Q16" s="31"/>
      <c r="R16" s="34"/>
    </row>
    <row r="17" spans="1:19" ht="18" customHeight="1">
      <c r="A17" s="135"/>
      <c r="B17" s="136"/>
      <c r="C17" s="138"/>
      <c r="D17" s="92"/>
      <c r="E17" s="506" t="s">
        <v>406</v>
      </c>
      <c r="F17" s="506"/>
      <c r="G17" s="62"/>
      <c r="H17" s="478"/>
      <c r="I17" s="285">
        <v>134191</v>
      </c>
      <c r="J17" s="285">
        <v>152411</v>
      </c>
      <c r="K17" s="31">
        <v>131859</v>
      </c>
      <c r="L17" s="34">
        <v>418461</v>
      </c>
      <c r="M17" s="18"/>
      <c r="N17" s="1009">
        <v>128621</v>
      </c>
      <c r="O17" s="349"/>
      <c r="P17" s="285"/>
      <c r="Q17" s="31"/>
      <c r="R17" s="34"/>
      <c r="S17" s="57"/>
    </row>
    <row r="18" spans="1:19" ht="17.25" customHeight="1">
      <c r="B18" s="136"/>
      <c r="C18" s="138"/>
      <c r="D18" s="92"/>
      <c r="E18" s="506" t="s">
        <v>129</v>
      </c>
      <c r="F18" s="506"/>
      <c r="G18" s="6"/>
      <c r="H18" s="370">
        <v>14809</v>
      </c>
      <c r="I18" s="349">
        <v>14918</v>
      </c>
      <c r="J18" s="285">
        <v>15402</v>
      </c>
      <c r="K18" s="31">
        <v>16948</v>
      </c>
      <c r="L18" s="34">
        <v>62077</v>
      </c>
      <c r="M18" s="18"/>
      <c r="N18" s="1009">
        <v>13939</v>
      </c>
      <c r="O18" s="349"/>
      <c r="P18" s="285"/>
      <c r="Q18" s="31"/>
      <c r="R18" s="34"/>
    </row>
    <row r="19" spans="1:19" ht="17.25" customHeight="1">
      <c r="B19" s="136"/>
      <c r="C19" s="138"/>
      <c r="D19" s="92"/>
      <c r="E19" s="362" t="s">
        <v>73</v>
      </c>
      <c r="F19" s="362"/>
      <c r="G19" s="6"/>
      <c r="H19" s="370">
        <v>3221</v>
      </c>
      <c r="I19" s="349">
        <v>3218</v>
      </c>
      <c r="J19" s="285">
        <v>3700</v>
      </c>
      <c r="K19" s="31">
        <v>5230</v>
      </c>
      <c r="L19" s="34">
        <v>15369</v>
      </c>
      <c r="M19" s="18"/>
      <c r="N19" s="1009">
        <v>3543</v>
      </c>
      <c r="O19" s="349"/>
      <c r="P19" s="285"/>
      <c r="Q19" s="31"/>
      <c r="R19" s="34"/>
    </row>
    <row r="20" spans="1:19" ht="17.25" customHeight="1" thickBot="1">
      <c r="B20" s="141"/>
      <c r="C20" s="142"/>
      <c r="D20" s="143"/>
      <c r="E20" s="347" t="s">
        <v>8</v>
      </c>
      <c r="F20" s="347"/>
      <c r="G20" s="85"/>
      <c r="H20" s="371">
        <v>1902</v>
      </c>
      <c r="I20" s="350">
        <v>2085</v>
      </c>
      <c r="J20" s="286">
        <v>2329</v>
      </c>
      <c r="K20" s="33">
        <v>2697</v>
      </c>
      <c r="L20" s="49">
        <v>9013</v>
      </c>
      <c r="M20" s="18"/>
      <c r="N20" s="1001">
        <v>2298</v>
      </c>
      <c r="O20" s="350"/>
      <c r="P20" s="286"/>
      <c r="Q20" s="33"/>
      <c r="R20" s="49"/>
    </row>
    <row r="21" spans="1:19" s="18" customFormat="1" ht="17.25" customHeight="1">
      <c r="A21" s="107"/>
      <c r="B21" s="184"/>
      <c r="C21" s="323"/>
      <c r="D21" s="323" t="s">
        <v>270</v>
      </c>
      <c r="E21" s="323"/>
      <c r="F21" s="618"/>
      <c r="G21" s="28"/>
      <c r="H21" s="69"/>
      <c r="I21" s="26"/>
      <c r="J21" s="26"/>
      <c r="K21" s="26"/>
      <c r="L21" s="26"/>
      <c r="N21" s="69"/>
      <c r="O21" s="26"/>
      <c r="P21" s="26"/>
      <c r="Q21" s="26"/>
      <c r="R21" s="26"/>
    </row>
    <row r="22" spans="1:19" ht="15.75" customHeight="1">
      <c r="C22" s="281"/>
      <c r="D22" s="323" t="s">
        <v>243</v>
      </c>
      <c r="E22" s="323"/>
      <c r="F22" s="107"/>
      <c r="G22" s="28"/>
      <c r="H22" s="28"/>
      <c r="I22" s="28"/>
    </row>
    <row r="23" spans="1:19" ht="15.75" customHeight="1">
      <c r="C23" s="74"/>
      <c r="D23" s="74"/>
      <c r="E23" s="74"/>
    </row>
  </sheetData>
  <mergeCells count="4">
    <mergeCell ref="H3:L3"/>
    <mergeCell ref="N3:R3"/>
    <mergeCell ref="H13:L13"/>
    <mergeCell ref="N13:R13"/>
  </mergeCells>
  <phoneticPr fontId="3"/>
  <pageMargins left="0.19685039370078741" right="0.19685039370078741" top="0.55118110236220474" bottom="0.19685039370078741" header="0.27559055118110237" footer="0.19685039370078741"/>
  <pageSetup paperSize="9" scale="76" orientation="landscape" cellComments="asDisplayed" r:id="rId1"/>
  <headerFooter alignWithMargins="0">
    <oddFooter>&amp;C&amp;"Arial,標準"&amp;14- 5 -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H52"/>
  <sheetViews>
    <sheetView showGridLines="0" view="pageBreakPreview" zoomScale="85" zoomScaleNormal="70" zoomScaleSheetLayoutView="85" workbookViewId="0"/>
  </sheetViews>
  <sheetFormatPr defaultColWidth="9" defaultRowHeight="15.75" customHeight="1"/>
  <cols>
    <col min="1" max="1" width="1.5" style="3" customWidth="1"/>
    <col min="2" max="2" width="7.875" style="3" customWidth="1"/>
    <col min="3" max="3" width="6.625" style="5" customWidth="1"/>
    <col min="4" max="4" width="22.75" style="6" customWidth="1"/>
    <col min="5" max="7" width="18.625" style="6" customWidth="1"/>
    <col min="8" max="8" width="71.25" style="6" customWidth="1"/>
    <col min="9" max="9" width="0.875" style="5" customWidth="1"/>
    <col min="10" max="16384" width="9" style="5"/>
  </cols>
  <sheetData>
    <row r="1" spans="1:8" ht="29.25" customHeight="1">
      <c r="A1" s="1067" t="s">
        <v>318</v>
      </c>
      <c r="B1" s="584"/>
      <c r="C1" s="460"/>
      <c r="D1" s="1068"/>
      <c r="E1" s="1068"/>
      <c r="F1" s="1269"/>
      <c r="G1" s="1270"/>
      <c r="H1" s="1270"/>
    </row>
    <row r="2" spans="1:8" ht="5.25" customHeight="1" thickBot="1">
      <c r="A2" s="46"/>
      <c r="B2" s="4"/>
      <c r="C2" s="23"/>
      <c r="D2" s="17"/>
      <c r="E2" s="17"/>
      <c r="F2" s="17"/>
      <c r="G2" s="17"/>
      <c r="H2" s="17"/>
    </row>
    <row r="3" spans="1:8" ht="24" customHeight="1" thickBot="1">
      <c r="B3" s="1271" t="s">
        <v>16</v>
      </c>
      <c r="C3" s="1272"/>
      <c r="D3" s="1273"/>
      <c r="E3" s="762" t="s">
        <v>505</v>
      </c>
      <c r="F3" s="297" t="s">
        <v>319</v>
      </c>
      <c r="G3" s="1069" t="s">
        <v>62</v>
      </c>
      <c r="H3" s="1070" t="s">
        <v>148</v>
      </c>
    </row>
    <row r="4" spans="1:8" ht="15.75" customHeight="1">
      <c r="B4" s="12" t="s">
        <v>63</v>
      </c>
      <c r="C4" s="302"/>
      <c r="D4" s="1071"/>
      <c r="E4" s="1072">
        <v>4330974</v>
      </c>
      <c r="F4" s="1073">
        <v>4305610</v>
      </c>
      <c r="G4" s="1073">
        <v>-25364</v>
      </c>
      <c r="H4" s="1074"/>
    </row>
    <row r="5" spans="1:8" ht="15.75" customHeight="1">
      <c r="B5" s="301" t="s">
        <v>64</v>
      </c>
      <c r="C5" s="1075" t="s">
        <v>320</v>
      </c>
      <c r="D5" s="1076"/>
      <c r="E5" s="1077">
        <v>1963490</v>
      </c>
      <c r="F5" s="1078">
        <v>1902452</v>
      </c>
      <c r="G5" s="1079">
        <v>-61038</v>
      </c>
      <c r="H5" s="1080"/>
    </row>
    <row r="6" spans="1:8" ht="15.75" customHeight="1">
      <c r="B6" s="301" t="s">
        <v>64</v>
      </c>
      <c r="C6" s="1081"/>
      <c r="D6" s="1082" t="s">
        <v>321</v>
      </c>
      <c r="E6" s="1083">
        <v>511562</v>
      </c>
      <c r="F6" s="1084">
        <v>422792</v>
      </c>
      <c r="G6" s="1085">
        <v>-88770</v>
      </c>
      <c r="H6" s="776"/>
    </row>
    <row r="7" spans="1:8" ht="33.75" customHeight="1">
      <c r="B7" s="301"/>
      <c r="C7" s="1086" t="s">
        <v>322</v>
      </c>
      <c r="D7" s="1087"/>
      <c r="E7" s="1088">
        <v>1669545</v>
      </c>
      <c r="F7" s="1089">
        <v>1613536</v>
      </c>
      <c r="G7" s="1090">
        <v>-56009</v>
      </c>
      <c r="H7" s="776" t="s">
        <v>394</v>
      </c>
    </row>
    <row r="8" spans="1:8" ht="15.75" customHeight="1">
      <c r="B8" s="301"/>
      <c r="C8" s="1081"/>
      <c r="D8" s="1082" t="s">
        <v>323</v>
      </c>
      <c r="E8" s="1083">
        <v>370564</v>
      </c>
      <c r="F8" s="1084">
        <v>379242</v>
      </c>
      <c r="G8" s="1085">
        <v>8678</v>
      </c>
      <c r="H8" s="779"/>
    </row>
    <row r="9" spans="1:8" ht="15.75" customHeight="1">
      <c r="B9" s="301"/>
      <c r="C9" s="1086" t="s">
        <v>324</v>
      </c>
      <c r="D9" s="1087"/>
      <c r="E9" s="1088">
        <v>164727</v>
      </c>
      <c r="F9" s="1089">
        <v>185658</v>
      </c>
      <c r="G9" s="1090">
        <v>20931</v>
      </c>
      <c r="H9" s="776"/>
    </row>
    <row r="10" spans="1:8" ht="19.5" customHeight="1">
      <c r="B10" s="301"/>
      <c r="C10" s="1086" t="s">
        <v>325</v>
      </c>
      <c r="D10" s="1087"/>
      <c r="E10" s="1088">
        <v>251677</v>
      </c>
      <c r="F10" s="1089">
        <v>300112</v>
      </c>
      <c r="G10" s="1090">
        <v>48435</v>
      </c>
      <c r="H10" s="776"/>
    </row>
    <row r="11" spans="1:8" ht="15.75" customHeight="1" thickBot="1">
      <c r="B11" s="1091"/>
      <c r="C11" s="1092" t="s">
        <v>326</v>
      </c>
      <c r="D11" s="1093"/>
      <c r="E11" s="1094">
        <v>281535</v>
      </c>
      <c r="F11" s="1095">
        <v>303852</v>
      </c>
      <c r="G11" s="1096">
        <v>22317</v>
      </c>
      <c r="H11" s="1097"/>
    </row>
    <row r="12" spans="1:8" ht="15.75" customHeight="1" thickBot="1">
      <c r="B12" s="1098" t="s">
        <v>327</v>
      </c>
      <c r="C12" s="413"/>
      <c r="D12" s="414"/>
      <c r="E12" s="1099">
        <v>12359153</v>
      </c>
      <c r="F12" s="1100">
        <v>12207519</v>
      </c>
      <c r="G12" s="1100">
        <v>-151634</v>
      </c>
      <c r="H12" s="1101"/>
    </row>
    <row r="13" spans="1:8" ht="15.75" customHeight="1">
      <c r="B13" s="1102" t="s">
        <v>328</v>
      </c>
      <c r="C13" s="6"/>
      <c r="D13" s="374"/>
      <c r="E13" s="1078">
        <v>3586327</v>
      </c>
      <c r="F13" s="1078">
        <v>3636084</v>
      </c>
      <c r="G13" s="1079">
        <v>49757</v>
      </c>
      <c r="H13" s="1103"/>
    </row>
    <row r="14" spans="1:8" ht="15.75" customHeight="1" thickBot="1">
      <c r="B14" s="1104"/>
      <c r="C14" s="1105" t="s">
        <v>329</v>
      </c>
      <c r="D14" s="1106"/>
      <c r="E14" s="1107">
        <v>1472679</v>
      </c>
      <c r="F14" s="1107">
        <v>1505559</v>
      </c>
      <c r="G14" s="1108">
        <v>32880</v>
      </c>
      <c r="H14" s="781"/>
    </row>
    <row r="15" spans="1:8" ht="15.75" customHeight="1">
      <c r="B15" s="92" t="s">
        <v>64</v>
      </c>
      <c r="C15" s="1274" t="s">
        <v>330</v>
      </c>
      <c r="D15" s="1275"/>
      <c r="E15" s="1078">
        <v>258637</v>
      </c>
      <c r="F15" s="1078">
        <v>258294</v>
      </c>
      <c r="G15" s="1079">
        <v>-343</v>
      </c>
      <c r="H15" s="775"/>
    </row>
    <row r="16" spans="1:8" ht="15.75" customHeight="1">
      <c r="B16" s="92"/>
      <c r="C16" s="1276" t="s">
        <v>331</v>
      </c>
      <c r="D16" s="1277"/>
      <c r="E16" s="1089">
        <v>2827064</v>
      </c>
      <c r="F16" s="1089">
        <v>2844951</v>
      </c>
      <c r="G16" s="1090">
        <v>17887</v>
      </c>
      <c r="H16" s="779" t="s">
        <v>409</v>
      </c>
    </row>
    <row r="17" spans="2:8" ht="15.75" customHeight="1">
      <c r="B17" s="92"/>
      <c r="C17" s="1267" t="s">
        <v>332</v>
      </c>
      <c r="D17" s="1268"/>
      <c r="E17" s="1089">
        <v>92545</v>
      </c>
      <c r="F17" s="1089">
        <v>92263</v>
      </c>
      <c r="G17" s="1090">
        <v>-282</v>
      </c>
      <c r="H17" s="777"/>
    </row>
    <row r="18" spans="2:8" ht="15.75" customHeight="1">
      <c r="B18" s="92"/>
      <c r="C18" s="1267" t="s">
        <v>333</v>
      </c>
      <c r="D18" s="1268"/>
      <c r="E18" s="1089">
        <v>266136</v>
      </c>
      <c r="F18" s="1089">
        <v>289249</v>
      </c>
      <c r="G18" s="1090">
        <v>23113</v>
      </c>
      <c r="H18" s="1109"/>
    </row>
    <row r="19" spans="2:8" ht="15.75" customHeight="1" thickBot="1">
      <c r="B19" s="143"/>
      <c r="C19" s="1261" t="s">
        <v>8</v>
      </c>
      <c r="D19" s="1262"/>
      <c r="E19" s="1095">
        <v>141945</v>
      </c>
      <c r="F19" s="1095">
        <v>151327</v>
      </c>
      <c r="G19" s="1096">
        <v>9382</v>
      </c>
      <c r="H19" s="781"/>
    </row>
    <row r="20" spans="2:8" ht="15.75" customHeight="1">
      <c r="B20" s="1110" t="s">
        <v>334</v>
      </c>
      <c r="C20" s="1111"/>
      <c r="D20" s="427"/>
      <c r="E20" s="1112">
        <v>1539607</v>
      </c>
      <c r="F20" s="1112">
        <v>1530965</v>
      </c>
      <c r="G20" s="1113">
        <v>-8642</v>
      </c>
      <c r="H20" s="1114"/>
    </row>
    <row r="21" spans="2:8" ht="15.75" customHeight="1" thickBot="1">
      <c r="B21" s="1115" t="s">
        <v>64</v>
      </c>
      <c r="C21" s="1105" t="s">
        <v>335</v>
      </c>
      <c r="D21" s="1116"/>
      <c r="E21" s="1107">
        <v>286258</v>
      </c>
      <c r="F21" s="1107">
        <v>280056</v>
      </c>
      <c r="G21" s="1108">
        <v>-6202</v>
      </c>
      <c r="H21" s="781"/>
    </row>
    <row r="22" spans="2:8" ht="15.75" customHeight="1">
      <c r="B22" s="1117" t="s">
        <v>336</v>
      </c>
      <c r="C22" s="311"/>
      <c r="D22" s="428"/>
      <c r="E22" s="1078">
        <v>6177701</v>
      </c>
      <c r="F22" s="1078">
        <v>6032465</v>
      </c>
      <c r="G22" s="1079">
        <v>-145236</v>
      </c>
      <c r="H22" s="775"/>
    </row>
    <row r="23" spans="2:8" ht="15.75" customHeight="1" thickBot="1">
      <c r="B23" s="789" t="s">
        <v>64</v>
      </c>
      <c r="C23" s="1118" t="s">
        <v>337</v>
      </c>
      <c r="D23" s="1116"/>
      <c r="E23" s="1107">
        <v>5303382</v>
      </c>
      <c r="F23" s="1107">
        <v>5158375</v>
      </c>
      <c r="G23" s="1108">
        <v>-145007</v>
      </c>
      <c r="H23" s="781"/>
    </row>
    <row r="24" spans="2:8" ht="15.75" customHeight="1">
      <c r="B24" s="787"/>
      <c r="C24" s="1263" t="s">
        <v>338</v>
      </c>
      <c r="D24" s="1264"/>
      <c r="E24" s="1089">
        <v>3709526</v>
      </c>
      <c r="F24" s="1089">
        <v>3631653</v>
      </c>
      <c r="G24" s="1089">
        <v>-77873</v>
      </c>
      <c r="H24" s="1119"/>
    </row>
    <row r="25" spans="2:8" ht="15.75" customHeight="1">
      <c r="B25" s="787"/>
      <c r="C25" s="1120"/>
      <c r="D25" s="1121" t="s">
        <v>335</v>
      </c>
      <c r="E25" s="1084">
        <v>3709526</v>
      </c>
      <c r="F25" s="1084">
        <v>3631653</v>
      </c>
      <c r="G25" s="1085">
        <v>-77873</v>
      </c>
      <c r="H25" s="1119" t="s">
        <v>509</v>
      </c>
    </row>
    <row r="26" spans="2:8" ht="15.75" customHeight="1">
      <c r="B26" s="787"/>
      <c r="C26" s="1259" t="s">
        <v>339</v>
      </c>
      <c r="D26" s="1260"/>
      <c r="E26" s="1089">
        <v>677494</v>
      </c>
      <c r="F26" s="1089">
        <v>622417</v>
      </c>
      <c r="G26" s="1090">
        <v>-55077</v>
      </c>
      <c r="H26" s="777"/>
    </row>
    <row r="27" spans="2:8" ht="15.75" customHeight="1">
      <c r="B27" s="787"/>
      <c r="C27" s="1120"/>
      <c r="D27" s="1121" t="s">
        <v>335</v>
      </c>
      <c r="E27" s="1084">
        <v>579885</v>
      </c>
      <c r="F27" s="1084">
        <v>530688</v>
      </c>
      <c r="G27" s="1085">
        <v>-49197</v>
      </c>
      <c r="H27" s="779" t="s">
        <v>451</v>
      </c>
    </row>
    <row r="28" spans="2:8" ht="15.75" customHeight="1">
      <c r="B28" s="787"/>
      <c r="C28" s="1259" t="s">
        <v>340</v>
      </c>
      <c r="D28" s="1260"/>
      <c r="E28" s="1089">
        <v>675450</v>
      </c>
      <c r="F28" s="1089">
        <v>665003</v>
      </c>
      <c r="G28" s="1089">
        <v>-10447</v>
      </c>
      <c r="H28" s="777"/>
    </row>
    <row r="29" spans="2:8" ht="15.75" customHeight="1">
      <c r="B29" s="787"/>
      <c r="C29" s="1120"/>
      <c r="D29" s="1121" t="s">
        <v>335</v>
      </c>
      <c r="E29" s="1084">
        <v>663150</v>
      </c>
      <c r="F29" s="1084">
        <v>652705</v>
      </c>
      <c r="G29" s="1085">
        <v>-10445</v>
      </c>
      <c r="H29" s="1119" t="s">
        <v>341</v>
      </c>
    </row>
    <row r="30" spans="2:8" ht="15.75" customHeight="1">
      <c r="B30" s="787" t="s">
        <v>342</v>
      </c>
      <c r="C30" s="1265" t="s">
        <v>343</v>
      </c>
      <c r="D30" s="1266"/>
      <c r="E30" s="1078">
        <v>647386</v>
      </c>
      <c r="F30" s="1078">
        <v>670169</v>
      </c>
      <c r="G30" s="1079">
        <v>22783</v>
      </c>
      <c r="H30" s="775"/>
    </row>
    <row r="31" spans="2:8" ht="15.75" customHeight="1">
      <c r="B31" s="787"/>
      <c r="C31" s="1259" t="s">
        <v>344</v>
      </c>
      <c r="D31" s="1260"/>
      <c r="E31" s="1089">
        <v>166522</v>
      </c>
      <c r="F31" s="1089">
        <v>151443</v>
      </c>
      <c r="G31" s="1090">
        <v>-15079</v>
      </c>
      <c r="H31" s="1122" t="s">
        <v>345</v>
      </c>
    </row>
    <row r="32" spans="2:8" ht="15.75" customHeight="1">
      <c r="B32" s="787"/>
      <c r="C32" s="1259" t="s">
        <v>201</v>
      </c>
      <c r="D32" s="1260"/>
      <c r="E32" s="1089">
        <v>140217</v>
      </c>
      <c r="F32" s="1089">
        <v>134274</v>
      </c>
      <c r="G32" s="1089">
        <v>-5943</v>
      </c>
      <c r="H32" s="777"/>
    </row>
    <row r="33" spans="2:8" ht="15.75" customHeight="1">
      <c r="B33" s="787"/>
      <c r="C33" s="1259" t="s">
        <v>8</v>
      </c>
      <c r="D33" s="1260"/>
      <c r="E33" s="415">
        <v>161106</v>
      </c>
      <c r="F33" s="415">
        <v>157506</v>
      </c>
      <c r="G33" s="757">
        <v>-3600</v>
      </c>
      <c r="H33" s="777"/>
    </row>
    <row r="34" spans="2:8" ht="15.75" customHeight="1">
      <c r="B34" s="1123" t="s">
        <v>346</v>
      </c>
      <c r="C34" s="1124"/>
      <c r="D34" s="1125"/>
      <c r="E34" s="1078">
        <v>304318</v>
      </c>
      <c r="F34" s="1078">
        <v>257386</v>
      </c>
      <c r="G34" s="1079">
        <v>-46932</v>
      </c>
      <c r="H34" s="1103"/>
    </row>
    <row r="35" spans="2:8" ht="15.75" customHeight="1">
      <c r="B35" s="1126" t="s">
        <v>347</v>
      </c>
      <c r="C35" s="1124"/>
      <c r="D35" s="1125"/>
      <c r="E35" s="1089">
        <v>401693</v>
      </c>
      <c r="F35" s="1089">
        <v>420500</v>
      </c>
      <c r="G35" s="1090">
        <v>18807</v>
      </c>
      <c r="H35" s="777"/>
    </row>
    <row r="36" spans="2:8" ht="15.75" customHeight="1">
      <c r="B36" s="1117" t="s">
        <v>348</v>
      </c>
      <c r="C36" s="1127"/>
      <c r="D36" s="1128"/>
      <c r="E36" s="1129">
        <v>182246</v>
      </c>
      <c r="F36" s="1129">
        <v>159701</v>
      </c>
      <c r="G36" s="1130">
        <v>-22545</v>
      </c>
      <c r="H36" s="1131"/>
    </row>
    <row r="37" spans="2:8" ht="15.75" customHeight="1" thickBot="1">
      <c r="B37" s="1132" t="s">
        <v>349</v>
      </c>
      <c r="C37" s="1133"/>
      <c r="D37" s="1134"/>
      <c r="E37" s="1095">
        <v>167261</v>
      </c>
      <c r="F37" s="1095">
        <v>170418</v>
      </c>
      <c r="G37" s="1096">
        <v>3157</v>
      </c>
      <c r="H37" s="781"/>
    </row>
    <row r="38" spans="2:8" ht="15.75" customHeight="1" thickBot="1">
      <c r="B38" s="1132" t="s">
        <v>377</v>
      </c>
      <c r="C38" s="1133"/>
      <c r="D38" s="1134"/>
      <c r="E38" s="1095">
        <v>16690127</v>
      </c>
      <c r="F38" s="1095">
        <v>16513129</v>
      </c>
      <c r="G38" s="1096">
        <v>-176998</v>
      </c>
      <c r="H38" s="781"/>
    </row>
    <row r="39" spans="2:8" ht="15.75" customHeight="1">
      <c r="B39" s="107" t="s">
        <v>460</v>
      </c>
      <c r="C39" s="18"/>
    </row>
    <row r="40" spans="2:8" ht="15.75" customHeight="1">
      <c r="B40" s="107" t="s">
        <v>405</v>
      </c>
      <c r="C40" s="18"/>
    </row>
    <row r="41" spans="2:8" ht="15.75" customHeight="1">
      <c r="B41" s="107" t="s">
        <v>384</v>
      </c>
    </row>
    <row r="50" spans="3:3" ht="15.75" customHeight="1">
      <c r="C50" s="18"/>
    </row>
    <row r="51" spans="3:3" ht="15.75" customHeight="1">
      <c r="C51" s="18"/>
    </row>
    <row r="52" spans="3:3" ht="15.75" customHeight="1">
      <c r="C52" s="18"/>
    </row>
  </sheetData>
  <mergeCells count="14">
    <mergeCell ref="C18:D18"/>
    <mergeCell ref="F1:H1"/>
    <mergeCell ref="B3:D3"/>
    <mergeCell ref="C15:D15"/>
    <mergeCell ref="C16:D16"/>
    <mergeCell ref="C17:D17"/>
    <mergeCell ref="C32:D32"/>
    <mergeCell ref="C33:D33"/>
    <mergeCell ref="C19:D19"/>
    <mergeCell ref="C24:D24"/>
    <mergeCell ref="C26:D26"/>
    <mergeCell ref="C28:D28"/>
    <mergeCell ref="C30:D30"/>
    <mergeCell ref="C31:D31"/>
  </mergeCells>
  <phoneticPr fontId="3"/>
  <pageMargins left="0.6692913385826772" right="0.19685039370078741" top="0.55118110236220474" bottom="0.19685039370078741" header="0.27559055118110237" footer="0.19685039370078741"/>
  <pageSetup paperSize="9" scale="83" orientation="landscape" cellComments="asDisplayed" r:id="rId1"/>
  <headerFooter alignWithMargins="0">
    <oddFooter>&amp;C&amp;"Arial,標準"&amp;16- 6 -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34"/>
  <sheetViews>
    <sheetView showGridLines="0" view="pageBreakPreview" zoomScale="85" zoomScaleNormal="70" zoomScaleSheetLayoutView="85" workbookViewId="0"/>
  </sheetViews>
  <sheetFormatPr defaultColWidth="9" defaultRowHeight="15.75" customHeight="1"/>
  <cols>
    <col min="1" max="1" width="1.5" style="3" customWidth="1"/>
    <col min="2" max="2" width="8" style="3" customWidth="1"/>
    <col min="3" max="3" width="4.75" style="5" customWidth="1"/>
    <col min="4" max="4" width="4.25" style="6" customWidth="1"/>
    <col min="5" max="5" width="27.625" style="6" customWidth="1"/>
    <col min="6" max="8" width="18.625" style="6" customWidth="1"/>
    <col min="9" max="9" width="71.125" style="6" customWidth="1"/>
    <col min="10" max="10" width="1.75" style="5" customWidth="1"/>
    <col min="11" max="16384" width="9" style="5"/>
  </cols>
  <sheetData>
    <row r="1" spans="1:9" ht="29.25" customHeight="1">
      <c r="A1" s="1067" t="s">
        <v>459</v>
      </c>
      <c r="B1" s="584"/>
      <c r="C1" s="460"/>
      <c r="D1" s="1068"/>
      <c r="E1" s="1068"/>
      <c r="F1" s="1068"/>
      <c r="G1" s="1269"/>
      <c r="H1" s="1270"/>
      <c r="I1" s="1270"/>
    </row>
    <row r="2" spans="1:9" ht="8.25" customHeight="1" thickBot="1">
      <c r="A2" s="46"/>
      <c r="B2" s="4"/>
      <c r="C2" s="23"/>
      <c r="D2" s="17"/>
      <c r="E2" s="17"/>
      <c r="F2" s="17"/>
      <c r="G2" s="17"/>
      <c r="H2" s="17"/>
      <c r="I2" s="17"/>
    </row>
    <row r="3" spans="1:9" ht="24" customHeight="1" thickBot="1">
      <c r="B3" s="1271"/>
      <c r="C3" s="1272"/>
      <c r="D3" s="1272"/>
      <c r="E3" s="1135" t="s">
        <v>350</v>
      </c>
      <c r="F3" s="297" t="s">
        <v>408</v>
      </c>
      <c r="G3" s="297" t="s">
        <v>351</v>
      </c>
      <c r="H3" s="1069" t="s">
        <v>62</v>
      </c>
      <c r="I3" s="1070" t="s">
        <v>148</v>
      </c>
    </row>
    <row r="4" spans="1:9" ht="16.5" customHeight="1">
      <c r="B4" s="1110" t="s">
        <v>352</v>
      </c>
      <c r="C4" s="311"/>
      <c r="D4" s="428"/>
      <c r="E4" s="428"/>
      <c r="F4" s="1112">
        <v>3767196</v>
      </c>
      <c r="G4" s="1073">
        <v>3591661</v>
      </c>
      <c r="H4" s="1073">
        <v>-175535</v>
      </c>
      <c r="I4" s="774"/>
    </row>
    <row r="5" spans="1:9" ht="33.75" customHeight="1">
      <c r="B5" s="787" t="s">
        <v>64</v>
      </c>
      <c r="C5" s="1290" t="s">
        <v>353</v>
      </c>
      <c r="D5" s="1291"/>
      <c r="E5" s="1292"/>
      <c r="F5" s="1078">
        <v>1147899</v>
      </c>
      <c r="G5" s="1078">
        <v>1365890</v>
      </c>
      <c r="H5" s="1079">
        <v>217991</v>
      </c>
      <c r="I5" s="774" t="s">
        <v>452</v>
      </c>
    </row>
    <row r="6" spans="1:9" ht="16.5" customHeight="1">
      <c r="B6" s="787" t="s">
        <v>64</v>
      </c>
      <c r="C6" s="1136"/>
      <c r="D6" s="1137" t="s">
        <v>329</v>
      </c>
      <c r="E6" s="1138"/>
      <c r="F6" s="1084">
        <v>101977</v>
      </c>
      <c r="G6" s="1084">
        <v>81846</v>
      </c>
      <c r="H6" s="1085">
        <v>-20131</v>
      </c>
      <c r="I6" s="776"/>
    </row>
    <row r="7" spans="1:9" ht="48" customHeight="1">
      <c r="B7" s="787"/>
      <c r="C7" s="1268" t="s">
        <v>354</v>
      </c>
      <c r="D7" s="1283"/>
      <c r="E7" s="1284"/>
      <c r="F7" s="1089">
        <v>1705956</v>
      </c>
      <c r="G7" s="1089">
        <v>1543077</v>
      </c>
      <c r="H7" s="1090">
        <v>-162879</v>
      </c>
      <c r="I7" s="776" t="s">
        <v>393</v>
      </c>
    </row>
    <row r="8" spans="1:9" ht="16.5" customHeight="1">
      <c r="B8" s="787"/>
      <c r="C8" s="1268" t="s">
        <v>355</v>
      </c>
      <c r="D8" s="1283"/>
      <c r="E8" s="1284"/>
      <c r="F8" s="1089">
        <v>5847</v>
      </c>
      <c r="G8" s="1089">
        <v>4761</v>
      </c>
      <c r="H8" s="1090">
        <v>-1086</v>
      </c>
      <c r="I8" s="779"/>
    </row>
    <row r="9" spans="1:9" ht="84.75" customHeight="1">
      <c r="B9" s="787"/>
      <c r="C9" s="1268" t="s">
        <v>356</v>
      </c>
      <c r="D9" s="1283"/>
      <c r="E9" s="1284"/>
      <c r="F9" s="1089">
        <v>246013</v>
      </c>
      <c r="G9" s="1089">
        <v>98797</v>
      </c>
      <c r="H9" s="1090">
        <v>-147216</v>
      </c>
      <c r="I9" s="776" t="s">
        <v>357</v>
      </c>
    </row>
    <row r="10" spans="1:9" ht="16.5" customHeight="1">
      <c r="B10" s="787"/>
      <c r="C10" s="1268" t="s">
        <v>358</v>
      </c>
      <c r="D10" s="1283"/>
      <c r="E10" s="1284"/>
      <c r="F10" s="1089">
        <v>93115</v>
      </c>
      <c r="G10" s="1089">
        <v>75021</v>
      </c>
      <c r="H10" s="1090">
        <v>-18094</v>
      </c>
      <c r="I10" s="776"/>
    </row>
    <row r="11" spans="1:9" ht="16.5" customHeight="1" thickBot="1">
      <c r="B11" s="793"/>
      <c r="C11" s="1262" t="s">
        <v>359</v>
      </c>
      <c r="D11" s="1285"/>
      <c r="E11" s="1286"/>
      <c r="F11" s="1095">
        <v>568366</v>
      </c>
      <c r="G11" s="1095">
        <v>504115</v>
      </c>
      <c r="H11" s="1096">
        <v>-64251</v>
      </c>
      <c r="I11" s="1097"/>
    </row>
    <row r="12" spans="1:9" ht="16.5" customHeight="1">
      <c r="B12" s="1110" t="s">
        <v>360</v>
      </c>
      <c r="C12" s="311"/>
      <c r="D12" s="428"/>
      <c r="E12" s="428"/>
      <c r="F12" s="1112">
        <v>10092549</v>
      </c>
      <c r="G12" s="1073">
        <v>10056670</v>
      </c>
      <c r="H12" s="1073">
        <v>-35879</v>
      </c>
      <c r="I12" s="774"/>
    </row>
    <row r="13" spans="1:9" ht="77.25" customHeight="1">
      <c r="B13" s="787" t="s">
        <v>64</v>
      </c>
      <c r="C13" s="1290" t="s">
        <v>353</v>
      </c>
      <c r="D13" s="1291"/>
      <c r="E13" s="1292"/>
      <c r="F13" s="1078">
        <v>8022154</v>
      </c>
      <c r="G13" s="1078">
        <v>8020644</v>
      </c>
      <c r="H13" s="1079">
        <v>-1510</v>
      </c>
      <c r="I13" s="774" t="s">
        <v>461</v>
      </c>
    </row>
    <row r="14" spans="1:9" ht="24.75" customHeight="1">
      <c r="B14" s="787" t="s">
        <v>64</v>
      </c>
      <c r="C14" s="1136"/>
      <c r="D14" s="1137" t="s">
        <v>329</v>
      </c>
      <c r="E14" s="1138"/>
      <c r="F14" s="1084">
        <v>3257182</v>
      </c>
      <c r="G14" s="1084">
        <v>3198047</v>
      </c>
      <c r="H14" s="1085">
        <v>-59135</v>
      </c>
      <c r="I14" s="779" t="s">
        <v>361</v>
      </c>
    </row>
    <row r="15" spans="1:9" ht="16.5" customHeight="1">
      <c r="B15" s="787"/>
      <c r="C15" s="1268" t="s">
        <v>355</v>
      </c>
      <c r="D15" s="1283"/>
      <c r="E15" s="1284"/>
      <c r="F15" s="1089">
        <v>41151</v>
      </c>
      <c r="G15" s="1089">
        <v>43487</v>
      </c>
      <c r="H15" s="1090">
        <v>2336</v>
      </c>
      <c r="I15" s="776"/>
    </row>
    <row r="16" spans="1:9" ht="16.5" customHeight="1">
      <c r="B16" s="787"/>
      <c r="C16" s="1268" t="s">
        <v>362</v>
      </c>
      <c r="D16" s="1283"/>
      <c r="E16" s="1284"/>
      <c r="F16" s="1089">
        <v>77041</v>
      </c>
      <c r="G16" s="1089">
        <v>75440</v>
      </c>
      <c r="H16" s="1090">
        <v>-1601</v>
      </c>
      <c r="I16" s="776"/>
    </row>
    <row r="17" spans="2:9" ht="16.5" customHeight="1">
      <c r="B17" s="787"/>
      <c r="C17" s="1268" t="s">
        <v>358</v>
      </c>
      <c r="D17" s="1283"/>
      <c r="E17" s="1284"/>
      <c r="F17" s="1089">
        <v>136920</v>
      </c>
      <c r="G17" s="1089">
        <v>133321</v>
      </c>
      <c r="H17" s="1090">
        <v>-3599</v>
      </c>
      <c r="I17" s="776"/>
    </row>
    <row r="18" spans="2:9" ht="16.5" customHeight="1">
      <c r="B18" s="787"/>
      <c r="C18" s="1268" t="s">
        <v>363</v>
      </c>
      <c r="D18" s="1283"/>
      <c r="E18" s="1284"/>
      <c r="F18" s="1089">
        <v>1533021</v>
      </c>
      <c r="G18" s="1089">
        <v>1502107</v>
      </c>
      <c r="H18" s="1090">
        <v>-30914</v>
      </c>
      <c r="I18" s="776"/>
    </row>
    <row r="19" spans="2:9" ht="16.5" customHeight="1" thickBot="1">
      <c r="B19" s="793"/>
      <c r="C19" s="1262" t="s">
        <v>364</v>
      </c>
      <c r="D19" s="1285"/>
      <c r="E19" s="1286"/>
      <c r="F19" s="1095">
        <v>282262</v>
      </c>
      <c r="G19" s="1095">
        <v>281671</v>
      </c>
      <c r="H19" s="1096">
        <v>-591</v>
      </c>
      <c r="I19" s="1097"/>
    </row>
    <row r="20" spans="2:9" ht="16.5" customHeight="1" thickBot="1">
      <c r="B20" s="1170" t="s">
        <v>365</v>
      </c>
      <c r="C20" s="1171"/>
      <c r="D20" s="1171"/>
      <c r="E20" s="1172"/>
      <c r="F20" s="1173">
        <v>13859745</v>
      </c>
      <c r="G20" s="1173">
        <v>13648331</v>
      </c>
      <c r="H20" s="1174">
        <v>-211414</v>
      </c>
      <c r="I20" s="1139"/>
    </row>
    <row r="21" spans="2:9" ht="15.75" customHeight="1">
      <c r="B21" s="1102" t="s">
        <v>245</v>
      </c>
      <c r="C21" s="53"/>
      <c r="E21" s="374"/>
      <c r="F21" s="1078">
        <v>2830382</v>
      </c>
      <c r="G21" s="1140">
        <v>2864798</v>
      </c>
      <c r="H21" s="1140">
        <v>34416</v>
      </c>
      <c r="I21" s="778"/>
    </row>
    <row r="22" spans="2:9" ht="15.75" customHeight="1">
      <c r="B22" s="92" t="s">
        <v>64</v>
      </c>
      <c r="C22" s="1287" t="s">
        <v>366</v>
      </c>
      <c r="D22" s="1288"/>
      <c r="E22" s="1288"/>
      <c r="F22" s="1089">
        <v>1930441</v>
      </c>
      <c r="G22" s="1089">
        <v>1950433</v>
      </c>
      <c r="H22" s="1090">
        <v>19992</v>
      </c>
      <c r="I22" s="780"/>
    </row>
    <row r="23" spans="2:9" ht="15.75" customHeight="1">
      <c r="B23" s="92" t="s">
        <v>64</v>
      </c>
      <c r="C23" s="1141"/>
      <c r="D23" s="1277" t="s">
        <v>367</v>
      </c>
      <c r="E23" s="1289"/>
      <c r="F23" s="1089">
        <v>238772</v>
      </c>
      <c r="G23" s="1089">
        <v>238772</v>
      </c>
      <c r="H23" s="1090" t="s">
        <v>242</v>
      </c>
      <c r="I23" s="1122"/>
    </row>
    <row r="24" spans="2:9" ht="15.75" customHeight="1">
      <c r="B24" s="92" t="s">
        <v>64</v>
      </c>
      <c r="C24" s="1142"/>
      <c r="D24" s="1277" t="s">
        <v>368</v>
      </c>
      <c r="E24" s="1278"/>
      <c r="F24" s="1089">
        <v>405045</v>
      </c>
      <c r="G24" s="1089">
        <v>404884</v>
      </c>
      <c r="H24" s="1090">
        <v>-161</v>
      </c>
      <c r="I24" s="903"/>
    </row>
    <row r="25" spans="2:9" ht="38.25" customHeight="1">
      <c r="B25" s="92"/>
      <c r="C25" s="1142"/>
      <c r="D25" s="1277" t="s">
        <v>369</v>
      </c>
      <c r="E25" s="1278"/>
      <c r="F25" s="1089">
        <v>1168266</v>
      </c>
      <c r="G25" s="1089">
        <v>1221739</v>
      </c>
      <c r="H25" s="1090">
        <v>53473</v>
      </c>
      <c r="I25" s="1143" t="s">
        <v>383</v>
      </c>
    </row>
    <row r="26" spans="2:9" ht="15.75" customHeight="1">
      <c r="B26" s="92"/>
      <c r="C26" s="1142"/>
      <c r="D26" s="1277" t="s">
        <v>370</v>
      </c>
      <c r="E26" s="1278"/>
      <c r="F26" s="1089">
        <v>-51492</v>
      </c>
      <c r="G26" s="1089">
        <v>-51260</v>
      </c>
      <c r="H26" s="1090">
        <v>232</v>
      </c>
      <c r="I26" s="780"/>
    </row>
    <row r="27" spans="2:9" ht="15.75" customHeight="1">
      <c r="B27" s="92"/>
      <c r="C27" s="1142"/>
      <c r="D27" s="1276" t="s">
        <v>149</v>
      </c>
      <c r="E27" s="1277"/>
      <c r="F27" s="1089">
        <v>169850</v>
      </c>
      <c r="G27" s="1089">
        <v>136298</v>
      </c>
      <c r="H27" s="1090">
        <v>-33552</v>
      </c>
      <c r="I27" s="780"/>
    </row>
    <row r="28" spans="2:9" ht="15.75" customHeight="1">
      <c r="B28" s="92"/>
      <c r="C28" s="1142"/>
      <c r="D28" s="1279"/>
      <c r="E28" s="1144" t="s">
        <v>371</v>
      </c>
      <c r="F28" s="1089">
        <v>14122</v>
      </c>
      <c r="G28" s="1089">
        <v>14500</v>
      </c>
      <c r="H28" s="1090">
        <v>378</v>
      </c>
      <c r="I28" s="779"/>
    </row>
    <row r="29" spans="2:9" ht="15.75" customHeight="1">
      <c r="B29" s="92"/>
      <c r="C29" s="1142"/>
      <c r="D29" s="1280"/>
      <c r="E29" s="1144" t="s">
        <v>372</v>
      </c>
      <c r="F29" s="1089">
        <v>-19942</v>
      </c>
      <c r="G29" s="1089">
        <v>-16183</v>
      </c>
      <c r="H29" s="1090">
        <v>3759</v>
      </c>
      <c r="I29" s="779"/>
    </row>
    <row r="30" spans="2:9" ht="15.75" customHeight="1">
      <c r="B30" s="92"/>
      <c r="C30" s="1142"/>
      <c r="D30" s="1276"/>
      <c r="E30" s="1145" t="s">
        <v>373</v>
      </c>
      <c r="F30" s="1089">
        <v>175670</v>
      </c>
      <c r="G30" s="1089">
        <v>137981</v>
      </c>
      <c r="H30" s="1090">
        <v>-37689</v>
      </c>
      <c r="I30" s="1143" t="s">
        <v>374</v>
      </c>
    </row>
    <row r="31" spans="2:9" ht="15.75" customHeight="1" thickBot="1">
      <c r="B31" s="143"/>
      <c r="C31" s="1281" t="s">
        <v>375</v>
      </c>
      <c r="D31" s="1282"/>
      <c r="E31" s="1282"/>
      <c r="F31" s="1095">
        <v>899941</v>
      </c>
      <c r="G31" s="1095">
        <v>914365</v>
      </c>
      <c r="H31" s="1096">
        <v>14424</v>
      </c>
      <c r="I31" s="781"/>
    </row>
    <row r="32" spans="2:9" ht="15.75" customHeight="1">
      <c r="B32" s="3" t="s">
        <v>401</v>
      </c>
    </row>
    <row r="33" spans="2:2" ht="15.75" customHeight="1">
      <c r="B33" s="107" t="s">
        <v>405</v>
      </c>
    </row>
    <row r="34" spans="2:2" ht="15.75" customHeight="1">
      <c r="B34" s="107" t="s">
        <v>384</v>
      </c>
    </row>
  </sheetData>
  <mergeCells count="22">
    <mergeCell ref="C17:E17"/>
    <mergeCell ref="G1:I1"/>
    <mergeCell ref="B3:D3"/>
    <mergeCell ref="C5:E5"/>
    <mergeCell ref="C7:E7"/>
    <mergeCell ref="C8:E8"/>
    <mergeCell ref="C9:E9"/>
    <mergeCell ref="C10:E10"/>
    <mergeCell ref="C11:E11"/>
    <mergeCell ref="C13:E13"/>
    <mergeCell ref="C15:E15"/>
    <mergeCell ref="C16:E16"/>
    <mergeCell ref="D26:E26"/>
    <mergeCell ref="D27:E27"/>
    <mergeCell ref="D28:D30"/>
    <mergeCell ref="C31:E31"/>
    <mergeCell ref="C18:E18"/>
    <mergeCell ref="C19:E19"/>
    <mergeCell ref="C22:E22"/>
    <mergeCell ref="D23:E23"/>
    <mergeCell ref="D24:E24"/>
    <mergeCell ref="D25:E25"/>
  </mergeCells>
  <phoneticPr fontId="3"/>
  <pageMargins left="0.6692913385826772" right="0.19685039370078741" top="0.55118110236220474" bottom="0.19685039370078741" header="0.27559055118110237" footer="0.19685039370078741"/>
  <pageSetup paperSize="9" scale="74" orientation="landscape" cellComments="asDisplayed" r:id="rId1"/>
  <headerFooter alignWithMargins="0">
    <oddFooter>&amp;C&amp;"Arial,標準"&amp;16- 7 -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Z53"/>
  <sheetViews>
    <sheetView showGridLines="0" view="pageBreakPreview" zoomScale="70" zoomScaleNormal="100" zoomScaleSheetLayoutView="70" workbookViewId="0"/>
  </sheetViews>
  <sheetFormatPr defaultColWidth="9.125" defaultRowHeight="12.75"/>
  <cols>
    <col min="1" max="1" width="1" style="721" customWidth="1"/>
    <col min="2" max="2" width="40.625" style="721" customWidth="1"/>
    <col min="3" max="11" width="12.875" style="721" customWidth="1"/>
    <col min="12" max="12" width="12.625" style="721" customWidth="1"/>
    <col min="13" max="13" width="2.125" style="721" customWidth="1"/>
    <col min="14" max="15" width="18.375" style="822" bestFit="1" customWidth="1"/>
    <col min="16" max="16" width="14.125" style="822" bestFit="1" customWidth="1"/>
    <col min="17" max="17" width="14.375" style="822" bestFit="1" customWidth="1"/>
    <col min="18" max="18" width="13.375" style="722" bestFit="1" customWidth="1"/>
    <col min="19" max="19" width="15.125" style="722" customWidth="1"/>
    <col min="20" max="20" width="13.625" style="722" bestFit="1" customWidth="1"/>
    <col min="21" max="21" width="14.375" style="722" bestFit="1" customWidth="1"/>
    <col min="22" max="22" width="16.125" style="722" bestFit="1" customWidth="1"/>
    <col min="23" max="23" width="14.375" style="722" bestFit="1" customWidth="1"/>
    <col min="24" max="24" width="6" style="722" customWidth="1"/>
    <col min="25" max="25" width="14.5" style="722" bestFit="1" customWidth="1"/>
    <col min="26" max="26" width="9.125" style="722"/>
    <col min="27" max="16384" width="9.125" style="721"/>
  </cols>
  <sheetData>
    <row r="1" spans="1:26" ht="23.25" customHeight="1">
      <c r="A1" s="898" t="s">
        <v>514</v>
      </c>
      <c r="B1" s="899"/>
      <c r="Q1" s="722"/>
      <c r="Z1" s="721"/>
    </row>
    <row r="2" spans="1:26" ht="24" customHeight="1" thickBot="1">
      <c r="B2" s="1193" t="s">
        <v>410</v>
      </c>
      <c r="K2" s="1194" t="s">
        <v>256</v>
      </c>
      <c r="M2" s="822"/>
      <c r="P2" s="722"/>
      <c r="Q2" s="722"/>
      <c r="Y2" s="721"/>
      <c r="Z2" s="721"/>
    </row>
    <row r="3" spans="1:26" ht="12.75" customHeight="1">
      <c r="B3" s="1297" t="s">
        <v>470</v>
      </c>
      <c r="C3" s="1300" t="s">
        <v>411</v>
      </c>
      <c r="D3" s="891" t="s">
        <v>255</v>
      </c>
      <c r="E3" s="1060" t="s">
        <v>254</v>
      </c>
      <c r="F3" s="1061"/>
      <c r="G3" s="1062"/>
      <c r="H3" s="1315" t="s">
        <v>412</v>
      </c>
      <c r="I3" s="1316"/>
      <c r="J3" s="1309" t="s">
        <v>413</v>
      </c>
      <c r="K3" s="1319"/>
      <c r="L3" s="881"/>
      <c r="M3" s="887"/>
      <c r="N3" s="887"/>
      <c r="P3" s="722"/>
      <c r="Q3" s="722"/>
      <c r="Y3" s="721"/>
      <c r="Z3" s="721"/>
    </row>
    <row r="4" spans="1:26" ht="12.75" customHeight="1">
      <c r="B4" s="1298"/>
      <c r="C4" s="1301"/>
      <c r="D4" s="890" t="s">
        <v>414</v>
      </c>
      <c r="E4" s="889" t="s">
        <v>415</v>
      </c>
      <c r="F4" s="889" t="s">
        <v>416</v>
      </c>
      <c r="G4" s="888" t="s">
        <v>417</v>
      </c>
      <c r="H4" s="1317"/>
      <c r="I4" s="1318"/>
      <c r="J4" s="1320"/>
      <c r="K4" s="1321"/>
      <c r="L4" s="881"/>
      <c r="M4" s="887"/>
      <c r="N4" s="887"/>
      <c r="P4" s="722"/>
      <c r="Q4" s="722"/>
      <c r="Y4" s="721"/>
      <c r="Z4" s="721"/>
    </row>
    <row r="5" spans="1:26" ht="37.5" customHeight="1" thickBot="1">
      <c r="B5" s="1299"/>
      <c r="C5" s="853"/>
      <c r="D5" s="886"/>
      <c r="E5" s="885" t="s">
        <v>400</v>
      </c>
      <c r="F5" s="885" t="s">
        <v>253</v>
      </c>
      <c r="G5" s="884" t="s">
        <v>8</v>
      </c>
      <c r="H5" s="883" t="s">
        <v>252</v>
      </c>
      <c r="I5" s="882" t="s">
        <v>191</v>
      </c>
      <c r="J5" s="1322"/>
      <c r="K5" s="1323"/>
      <c r="L5" s="881"/>
      <c r="M5" s="874"/>
      <c r="N5" s="874"/>
      <c r="O5" s="874"/>
      <c r="P5" s="733"/>
      <c r="Q5" s="725"/>
      <c r="R5" s="725"/>
      <c r="Y5" s="721"/>
      <c r="Z5" s="721"/>
    </row>
    <row r="6" spans="1:26" ht="15" customHeight="1">
      <c r="B6" s="847" t="s">
        <v>151</v>
      </c>
      <c r="C6" s="880">
        <v>8789</v>
      </c>
      <c r="D6" s="845"/>
      <c r="E6" s="846"/>
      <c r="F6" s="846"/>
      <c r="G6" s="879"/>
      <c r="H6" s="844">
        <v>8789</v>
      </c>
      <c r="I6" s="843">
        <v>897737</v>
      </c>
      <c r="J6" s="1324" t="s">
        <v>9</v>
      </c>
      <c r="K6" s="1325"/>
      <c r="L6" s="724"/>
      <c r="N6" s="865"/>
      <c r="O6" s="866"/>
      <c r="P6" s="729"/>
      <c r="Q6" s="729"/>
      <c r="R6" s="866"/>
      <c r="V6" s="877"/>
      <c r="Y6" s="721"/>
      <c r="Z6" s="721"/>
    </row>
    <row r="7" spans="1:26" ht="15" customHeight="1">
      <c r="B7" s="834" t="s">
        <v>152</v>
      </c>
      <c r="C7" s="872"/>
      <c r="D7" s="839"/>
      <c r="E7" s="840"/>
      <c r="F7" s="840"/>
      <c r="G7" s="870"/>
      <c r="H7" s="838"/>
      <c r="I7" s="837"/>
      <c r="J7" s="1191"/>
      <c r="K7" s="1192"/>
      <c r="L7" s="724"/>
      <c r="N7" s="861"/>
      <c r="O7" s="861"/>
      <c r="P7" s="725"/>
      <c r="Q7" s="725"/>
      <c r="R7" s="725"/>
      <c r="Y7" s="721"/>
      <c r="Z7" s="721"/>
    </row>
    <row r="8" spans="1:26" ht="15" customHeight="1">
      <c r="B8" s="842" t="s">
        <v>418</v>
      </c>
      <c r="C8" s="872">
        <v>-4678</v>
      </c>
      <c r="D8" s="839">
        <v>-1144</v>
      </c>
      <c r="E8" s="840">
        <v>41</v>
      </c>
      <c r="F8" s="840">
        <v>2</v>
      </c>
      <c r="G8" s="870">
        <v>-1</v>
      </c>
      <c r="H8" s="838">
        <v>-5780</v>
      </c>
      <c r="I8" s="837">
        <v>-590392</v>
      </c>
      <c r="J8" s="1293" t="s">
        <v>262</v>
      </c>
      <c r="K8" s="1294"/>
      <c r="L8" s="876"/>
      <c r="N8" s="864"/>
      <c r="O8" s="864"/>
      <c r="P8" s="726"/>
      <c r="Q8" s="729"/>
      <c r="R8" s="866"/>
      <c r="S8" s="878"/>
      <c r="V8" s="877"/>
      <c r="W8" s="822"/>
      <c r="Y8" s="721"/>
      <c r="Z8" s="721"/>
    </row>
    <row r="9" spans="1:26" ht="15" customHeight="1">
      <c r="B9" s="842" t="s">
        <v>153</v>
      </c>
      <c r="C9" s="872">
        <v>-2284</v>
      </c>
      <c r="D9" s="839">
        <v>-115</v>
      </c>
      <c r="E9" s="840"/>
      <c r="F9" s="840"/>
      <c r="G9" s="870">
        <v>-6</v>
      </c>
      <c r="H9" s="838">
        <v>-2405</v>
      </c>
      <c r="I9" s="837">
        <v>-245640</v>
      </c>
      <c r="J9" s="1293" t="s">
        <v>261</v>
      </c>
      <c r="K9" s="1294"/>
      <c r="L9" s="876"/>
      <c r="N9" s="861"/>
      <c r="O9" s="864"/>
      <c r="P9" s="726"/>
      <c r="Q9" s="729"/>
      <c r="R9" s="725"/>
      <c r="S9" s="730"/>
      <c r="U9" s="727"/>
      <c r="V9" s="727"/>
      <c r="Y9" s="721"/>
      <c r="Z9" s="721"/>
    </row>
    <row r="10" spans="1:26" ht="15" customHeight="1">
      <c r="B10" s="842" t="s">
        <v>419</v>
      </c>
      <c r="C10" s="872">
        <v>-1281</v>
      </c>
      <c r="D10" s="839">
        <v>1283</v>
      </c>
      <c r="E10" s="840"/>
      <c r="F10" s="840"/>
      <c r="G10" s="870">
        <v>-2</v>
      </c>
      <c r="H10" s="831"/>
      <c r="I10" s="830"/>
      <c r="J10" s="1191"/>
      <c r="K10" s="1192"/>
      <c r="L10" s="724"/>
      <c r="N10" s="861"/>
      <c r="O10" s="875"/>
      <c r="P10" s="874"/>
      <c r="Q10" s="731"/>
      <c r="R10" s="861"/>
      <c r="U10" s="730"/>
      <c r="V10" s="730"/>
      <c r="Y10" s="721"/>
      <c r="Z10" s="721"/>
    </row>
    <row r="11" spans="1:26" ht="15" customHeight="1">
      <c r="B11" s="873"/>
      <c r="C11" s="872"/>
      <c r="D11" s="839"/>
      <c r="E11" s="840"/>
      <c r="F11" s="840"/>
      <c r="G11" s="870"/>
      <c r="H11" s="838">
        <v>604</v>
      </c>
      <c r="I11" s="837">
        <v>61705</v>
      </c>
      <c r="J11" s="1293" t="s">
        <v>420</v>
      </c>
      <c r="K11" s="1294"/>
      <c r="L11" s="724"/>
      <c r="N11" s="861"/>
      <c r="O11" s="865"/>
      <c r="P11" s="732"/>
      <c r="Q11" s="725"/>
      <c r="R11" s="725"/>
      <c r="Y11" s="721"/>
      <c r="Z11" s="721"/>
    </row>
    <row r="12" spans="1:26" ht="15" customHeight="1">
      <c r="B12" s="842" t="s">
        <v>154</v>
      </c>
      <c r="C12" s="839">
        <v>-27</v>
      </c>
      <c r="D12" s="832"/>
      <c r="E12" s="833"/>
      <c r="F12" s="833">
        <v>15</v>
      </c>
      <c r="G12" s="869"/>
      <c r="H12" s="831">
        <v>-12</v>
      </c>
      <c r="I12" s="830">
        <v>-1212</v>
      </c>
      <c r="J12" s="1293" t="s">
        <v>260</v>
      </c>
      <c r="K12" s="1294"/>
      <c r="L12" s="724"/>
      <c r="N12" s="865"/>
      <c r="O12" s="865"/>
      <c r="P12" s="715"/>
      <c r="Q12" s="731"/>
      <c r="R12" s="725"/>
      <c r="S12" s="727"/>
      <c r="T12" s="730"/>
      <c r="U12" s="727"/>
      <c r="V12" s="727"/>
      <c r="Y12" s="721"/>
      <c r="Z12" s="721"/>
    </row>
    <row r="13" spans="1:26" ht="15" customHeight="1">
      <c r="B13" s="834" t="s">
        <v>421</v>
      </c>
      <c r="C13" s="871">
        <v>519</v>
      </c>
      <c r="D13" s="839">
        <v>24</v>
      </c>
      <c r="E13" s="840">
        <v>41</v>
      </c>
      <c r="F13" s="840">
        <v>17</v>
      </c>
      <c r="G13" s="870">
        <v>-9</v>
      </c>
      <c r="H13" s="838">
        <v>592</v>
      </c>
      <c r="I13" s="837">
        <v>60493</v>
      </c>
      <c r="J13" s="1326" t="s">
        <v>402</v>
      </c>
      <c r="K13" s="1327"/>
      <c r="L13" s="724"/>
      <c r="N13" s="864"/>
      <c r="O13" s="864"/>
      <c r="P13" s="725"/>
      <c r="Q13" s="726"/>
      <c r="R13" s="725"/>
      <c r="T13" s="727"/>
      <c r="U13" s="727"/>
      <c r="V13" s="727"/>
      <c r="Y13" s="721"/>
      <c r="Z13" s="721"/>
    </row>
    <row r="14" spans="1:26" ht="15" customHeight="1">
      <c r="B14" s="842" t="s">
        <v>422</v>
      </c>
      <c r="C14" s="872">
        <v>-512</v>
      </c>
      <c r="D14" s="839">
        <v>-24</v>
      </c>
      <c r="E14" s="840"/>
      <c r="F14" s="840">
        <v>-2</v>
      </c>
      <c r="G14" s="870">
        <v>-2</v>
      </c>
      <c r="H14" s="838">
        <v>-540</v>
      </c>
      <c r="I14" s="837">
        <v>-55179</v>
      </c>
      <c r="J14" s="1293" t="s">
        <v>259</v>
      </c>
      <c r="K14" s="1294"/>
      <c r="L14" s="724"/>
      <c r="N14" s="864"/>
      <c r="O14" s="864"/>
      <c r="P14" s="725"/>
      <c r="Q14" s="726"/>
      <c r="R14" s="725"/>
      <c r="T14" s="727"/>
      <c r="U14" s="727"/>
      <c r="V14" s="727"/>
      <c r="Y14" s="721"/>
      <c r="Z14" s="721"/>
    </row>
    <row r="15" spans="1:26" ht="15" customHeight="1">
      <c r="B15" s="842" t="s">
        <v>423</v>
      </c>
      <c r="C15" s="872">
        <v>1</v>
      </c>
      <c r="D15" s="832"/>
      <c r="E15" s="833"/>
      <c r="F15" s="833"/>
      <c r="G15" s="869">
        <v>1</v>
      </c>
      <c r="H15" s="831">
        <v>2</v>
      </c>
      <c r="I15" s="830">
        <v>171</v>
      </c>
      <c r="J15" s="1293" t="s">
        <v>267</v>
      </c>
      <c r="K15" s="1294"/>
      <c r="L15" s="724"/>
      <c r="N15" s="865"/>
      <c r="O15" s="865"/>
      <c r="P15" s="725"/>
      <c r="Q15" s="725"/>
      <c r="R15" s="725"/>
      <c r="S15" s="730"/>
      <c r="Y15" s="721"/>
      <c r="Z15" s="721"/>
    </row>
    <row r="16" spans="1:26" ht="15" customHeight="1">
      <c r="B16" s="834" t="s">
        <v>424</v>
      </c>
      <c r="C16" s="871">
        <v>8</v>
      </c>
      <c r="D16" s="839"/>
      <c r="E16" s="840">
        <v>41</v>
      </c>
      <c r="F16" s="840">
        <v>15</v>
      </c>
      <c r="G16" s="870">
        <v>-10</v>
      </c>
      <c r="H16" s="838">
        <v>54</v>
      </c>
      <c r="I16" s="837">
        <v>5485</v>
      </c>
      <c r="J16" s="1293" t="s">
        <v>198</v>
      </c>
      <c r="K16" s="1294"/>
      <c r="L16" s="724"/>
      <c r="N16" s="864"/>
      <c r="O16" s="864"/>
      <c r="P16" s="725"/>
      <c r="Q16" s="725"/>
      <c r="R16" s="725"/>
      <c r="Y16" s="721"/>
      <c r="Z16" s="721"/>
    </row>
    <row r="17" spans="2:26" ht="15" customHeight="1">
      <c r="B17" s="834" t="s">
        <v>453</v>
      </c>
      <c r="C17" s="832">
        <v>15</v>
      </c>
      <c r="D17" s="832"/>
      <c r="E17" s="833"/>
      <c r="F17" s="833"/>
      <c r="G17" s="869">
        <v>2</v>
      </c>
      <c r="H17" s="831">
        <v>17</v>
      </c>
      <c r="I17" s="830">
        <v>1765</v>
      </c>
      <c r="J17" s="1293" t="s">
        <v>258</v>
      </c>
      <c r="K17" s="1294"/>
      <c r="L17" s="724"/>
      <c r="N17" s="866"/>
      <c r="O17" s="864"/>
      <c r="P17" s="725"/>
      <c r="Q17" s="725"/>
      <c r="R17" s="725"/>
      <c r="W17" s="728"/>
      <c r="Y17" s="721"/>
      <c r="Z17" s="721"/>
    </row>
    <row r="18" spans="2:26" ht="24" customHeight="1" thickBot="1">
      <c r="B18" s="829" t="s">
        <v>425</v>
      </c>
      <c r="C18" s="868">
        <v>23</v>
      </c>
      <c r="D18" s="827"/>
      <c r="E18" s="828">
        <v>41</v>
      </c>
      <c r="F18" s="828">
        <v>15</v>
      </c>
      <c r="G18" s="867">
        <v>-8</v>
      </c>
      <c r="H18" s="826">
        <v>71</v>
      </c>
      <c r="I18" s="825">
        <v>7250</v>
      </c>
      <c r="J18" s="1295" t="s">
        <v>257</v>
      </c>
      <c r="K18" s="1296"/>
      <c r="L18" s="724"/>
      <c r="N18" s="866"/>
      <c r="O18" s="864"/>
      <c r="P18" s="726"/>
      <c r="Q18" s="726"/>
      <c r="R18" s="729"/>
      <c r="S18" s="727"/>
      <c r="Y18" s="721"/>
      <c r="Z18" s="721"/>
    </row>
    <row r="19" spans="2:26" ht="4.5" customHeight="1">
      <c r="B19" s="862"/>
      <c r="C19" s="858"/>
      <c r="D19" s="858"/>
      <c r="E19" s="858"/>
      <c r="F19" s="858"/>
      <c r="G19" s="858"/>
      <c r="H19" s="858"/>
      <c r="I19" s="858"/>
      <c r="J19" s="858"/>
      <c r="K19" s="724"/>
      <c r="L19" s="724"/>
      <c r="M19" s="861"/>
      <c r="N19" s="866"/>
      <c r="O19" s="864"/>
      <c r="P19" s="725"/>
      <c r="Q19" s="725"/>
      <c r="R19" s="725"/>
      <c r="S19" s="728"/>
      <c r="U19" s="727"/>
      <c r="V19" s="727"/>
      <c r="Y19" s="721"/>
      <c r="Z19" s="721"/>
    </row>
    <row r="20" spans="2:26" ht="12.75" customHeight="1">
      <c r="B20" s="1195" t="s">
        <v>426</v>
      </c>
      <c r="C20" s="858"/>
      <c r="D20" s="858"/>
      <c r="E20" s="858"/>
      <c r="F20" s="858"/>
      <c r="G20" s="858"/>
      <c r="H20" s="858"/>
      <c r="I20" s="858"/>
      <c r="J20" s="858"/>
      <c r="K20" s="858"/>
      <c r="L20" s="724"/>
      <c r="M20" s="724"/>
      <c r="N20" s="861"/>
      <c r="O20" s="865"/>
      <c r="P20" s="864"/>
      <c r="Q20" s="726"/>
      <c r="R20" s="726"/>
      <c r="S20" s="725"/>
      <c r="Z20" s="721"/>
    </row>
    <row r="21" spans="2:26" ht="12.75" customHeight="1">
      <c r="B21" s="823" t="s">
        <v>454</v>
      </c>
      <c r="C21" s="863"/>
      <c r="D21" s="863"/>
      <c r="E21" s="863"/>
      <c r="F21" s="863"/>
      <c r="G21" s="863"/>
      <c r="H21" s="863"/>
      <c r="I21" s="863"/>
      <c r="J21" s="863"/>
      <c r="K21" s="858"/>
      <c r="L21" s="724"/>
      <c r="M21" s="724"/>
      <c r="N21" s="861"/>
      <c r="O21" s="861"/>
      <c r="P21" s="861"/>
      <c r="Q21" s="725"/>
      <c r="R21" s="726"/>
      <c r="S21" s="725"/>
      <c r="Z21" s="721"/>
    </row>
    <row r="22" spans="2:26">
      <c r="B22" s="823" t="s">
        <v>427</v>
      </c>
      <c r="C22" s="863"/>
      <c r="D22" s="863"/>
      <c r="E22" s="863"/>
      <c r="F22" s="863"/>
      <c r="G22" s="863"/>
      <c r="H22" s="863"/>
      <c r="I22" s="863"/>
      <c r="J22" s="863"/>
      <c r="K22" s="858"/>
      <c r="L22" s="724"/>
      <c r="M22" s="724"/>
      <c r="N22" s="861"/>
      <c r="O22" s="861"/>
      <c r="P22" s="861"/>
      <c r="Q22" s="725"/>
      <c r="R22" s="725"/>
      <c r="S22" s="725"/>
      <c r="Z22" s="721"/>
    </row>
    <row r="23" spans="2:26">
      <c r="B23" s="823" t="s">
        <v>455</v>
      </c>
      <c r="C23" s="863"/>
      <c r="D23" s="863"/>
      <c r="E23" s="863"/>
      <c r="F23" s="863"/>
      <c r="G23" s="863"/>
      <c r="H23" s="863"/>
      <c r="I23" s="863"/>
      <c r="J23" s="863"/>
      <c r="K23" s="858"/>
      <c r="L23" s="724"/>
      <c r="M23" s="724"/>
      <c r="N23" s="861"/>
      <c r="O23" s="861"/>
      <c r="P23" s="861"/>
      <c r="Q23" s="725"/>
      <c r="R23" s="725"/>
      <c r="S23" s="725"/>
      <c r="Z23" s="721"/>
    </row>
    <row r="24" spans="2:26">
      <c r="B24" s="823"/>
      <c r="C24" s="863"/>
      <c r="D24" s="863"/>
      <c r="E24" s="863"/>
      <c r="F24" s="863"/>
      <c r="G24" s="863"/>
      <c r="H24" s="863"/>
      <c r="I24" s="863"/>
      <c r="J24" s="863"/>
      <c r="K24" s="858"/>
      <c r="L24" s="724"/>
      <c r="M24" s="724"/>
      <c r="N24" s="861"/>
      <c r="O24" s="861"/>
      <c r="P24" s="861"/>
      <c r="Q24" s="725"/>
      <c r="R24" s="725"/>
      <c r="S24" s="725"/>
      <c r="Z24" s="721"/>
    </row>
    <row r="25" spans="2:26" ht="6.75" customHeight="1">
      <c r="B25" s="862"/>
      <c r="C25" s="858"/>
      <c r="D25" s="858"/>
      <c r="E25" s="858"/>
      <c r="F25" s="858"/>
      <c r="G25" s="858"/>
      <c r="H25" s="858"/>
      <c r="I25" s="858"/>
      <c r="J25" s="858"/>
      <c r="K25" s="858"/>
      <c r="L25" s="724"/>
      <c r="M25" s="724"/>
      <c r="N25" s="861"/>
      <c r="O25" s="861"/>
      <c r="P25" s="861"/>
      <c r="Q25" s="725"/>
      <c r="R25" s="725"/>
      <c r="S25" s="725"/>
      <c r="Z25" s="721"/>
    </row>
    <row r="26" spans="2:26" ht="16.5" thickBot="1">
      <c r="B26" s="860" t="s">
        <v>428</v>
      </c>
      <c r="C26" s="858"/>
      <c r="D26" s="858"/>
      <c r="E26" s="859"/>
      <c r="F26" s="1063"/>
      <c r="G26" s="858"/>
      <c r="H26" s="858"/>
      <c r="I26" s="858"/>
      <c r="J26" s="724"/>
      <c r="K26" s="857"/>
      <c r="L26" s="857" t="s">
        <v>256</v>
      </c>
      <c r="M26" s="822"/>
      <c r="P26" s="722"/>
      <c r="Q26" s="722"/>
      <c r="Y26" s="721"/>
      <c r="Z26" s="721"/>
    </row>
    <row r="27" spans="2:26" ht="12.75" customHeight="1">
      <c r="B27" s="1297" t="s">
        <v>470</v>
      </c>
      <c r="C27" s="1300" t="s">
        <v>411</v>
      </c>
      <c r="D27" s="856" t="s">
        <v>255</v>
      </c>
      <c r="E27" s="1064" t="s">
        <v>254</v>
      </c>
      <c r="F27" s="1065"/>
      <c r="G27" s="1066"/>
      <c r="H27" s="1302" t="s">
        <v>317</v>
      </c>
      <c r="I27" s="1305" t="s">
        <v>412</v>
      </c>
      <c r="J27" s="1306"/>
      <c r="K27" s="1309" t="s">
        <v>413</v>
      </c>
      <c r="L27" s="1310"/>
      <c r="P27" s="722"/>
      <c r="Q27" s="722"/>
      <c r="Y27" s="721"/>
      <c r="Z27" s="721"/>
    </row>
    <row r="28" spans="2:26" ht="13.5" customHeight="1">
      <c r="B28" s="1298"/>
      <c r="C28" s="1301"/>
      <c r="D28" s="855" t="s">
        <v>414</v>
      </c>
      <c r="E28" s="854" t="s">
        <v>429</v>
      </c>
      <c r="F28" s="854" t="s">
        <v>430</v>
      </c>
      <c r="G28" s="854" t="s">
        <v>431</v>
      </c>
      <c r="H28" s="1303"/>
      <c r="I28" s="1307"/>
      <c r="J28" s="1308"/>
      <c r="K28" s="1311"/>
      <c r="L28" s="1312"/>
      <c r="P28" s="722"/>
      <c r="Q28" s="722"/>
      <c r="Y28" s="721"/>
      <c r="Z28" s="721"/>
    </row>
    <row r="29" spans="2:26" ht="37.5" customHeight="1" thickBot="1">
      <c r="B29" s="1299"/>
      <c r="C29" s="853"/>
      <c r="D29" s="852"/>
      <c r="E29" s="851" t="s">
        <v>253</v>
      </c>
      <c r="F29" s="885" t="s">
        <v>400</v>
      </c>
      <c r="G29" s="850" t="s">
        <v>8</v>
      </c>
      <c r="H29" s="1304"/>
      <c r="I29" s="849" t="s">
        <v>252</v>
      </c>
      <c r="J29" s="848" t="s">
        <v>191</v>
      </c>
      <c r="K29" s="1313"/>
      <c r="L29" s="1314"/>
      <c r="P29" s="722"/>
      <c r="Q29" s="722"/>
      <c r="Y29" s="721"/>
      <c r="Z29" s="721"/>
    </row>
    <row r="30" spans="2:26" ht="15.75" customHeight="1">
      <c r="B30" s="847" t="s">
        <v>432</v>
      </c>
      <c r="C30" s="845"/>
      <c r="D30" s="845"/>
      <c r="E30" s="846"/>
      <c r="F30" s="846"/>
      <c r="G30" s="846"/>
      <c r="H30" s="845"/>
      <c r="I30" s="844"/>
      <c r="J30" s="843"/>
      <c r="K30" s="1293" t="s">
        <v>251</v>
      </c>
      <c r="L30" s="1294"/>
      <c r="P30" s="722"/>
      <c r="Q30" s="722"/>
      <c r="Y30" s="721"/>
      <c r="Z30" s="721"/>
    </row>
    <row r="31" spans="2:26" ht="15" customHeight="1">
      <c r="B31" s="842" t="s">
        <v>155</v>
      </c>
      <c r="C31" s="839">
        <v>11374</v>
      </c>
      <c r="D31" s="839">
        <v>-78</v>
      </c>
      <c r="E31" s="840"/>
      <c r="F31" s="840"/>
      <c r="G31" s="840">
        <v>3</v>
      </c>
      <c r="H31" s="839"/>
      <c r="I31" s="838">
        <v>11299</v>
      </c>
      <c r="J31" s="837">
        <v>1145293</v>
      </c>
      <c r="K31" s="1293" t="s">
        <v>250</v>
      </c>
      <c r="L31" s="1294"/>
      <c r="P31" s="722"/>
      <c r="Q31" s="722"/>
      <c r="Y31" s="721"/>
      <c r="Z31" s="721"/>
    </row>
    <row r="32" spans="2:26" ht="15" customHeight="1">
      <c r="B32" s="842" t="s">
        <v>433</v>
      </c>
      <c r="C32" s="839">
        <v>6343</v>
      </c>
      <c r="D32" s="839"/>
      <c r="E32" s="840">
        <v>339</v>
      </c>
      <c r="F32" s="840">
        <v>77</v>
      </c>
      <c r="G32" s="840"/>
      <c r="H32" s="839">
        <v>-3996</v>
      </c>
      <c r="I32" s="838">
        <v>2763</v>
      </c>
      <c r="J32" s="837">
        <v>280056</v>
      </c>
      <c r="K32" s="1293" t="s">
        <v>434</v>
      </c>
      <c r="L32" s="1294"/>
      <c r="P32" s="722"/>
      <c r="Q32" s="722"/>
      <c r="Y32" s="721"/>
      <c r="Z32" s="721"/>
    </row>
    <row r="33" spans="2:26" ht="15" customHeight="1">
      <c r="B33" s="842" t="s">
        <v>457</v>
      </c>
      <c r="C33" s="832">
        <v>66702</v>
      </c>
      <c r="D33" s="832">
        <v>-135</v>
      </c>
      <c r="E33" s="833"/>
      <c r="F33" s="833"/>
      <c r="G33" s="833">
        <v>10</v>
      </c>
      <c r="H33" s="832"/>
      <c r="I33" s="831">
        <v>66577</v>
      </c>
      <c r="J33" s="830">
        <v>6748294</v>
      </c>
      <c r="K33" s="1293" t="s">
        <v>249</v>
      </c>
      <c r="L33" s="1294"/>
      <c r="P33" s="722"/>
      <c r="Q33" s="722"/>
      <c r="Y33" s="721"/>
      <c r="Z33" s="721"/>
    </row>
    <row r="34" spans="2:26" ht="15.75" customHeight="1">
      <c r="B34" s="834" t="s">
        <v>156</v>
      </c>
      <c r="C34" s="839">
        <v>84419</v>
      </c>
      <c r="D34" s="839">
        <v>-213</v>
      </c>
      <c r="E34" s="840">
        <v>339</v>
      </c>
      <c r="F34" s="840">
        <v>77</v>
      </c>
      <c r="G34" s="840">
        <v>13</v>
      </c>
      <c r="H34" s="839">
        <v>-3996</v>
      </c>
      <c r="I34" s="838">
        <v>80639</v>
      </c>
      <c r="J34" s="837">
        <v>8173643</v>
      </c>
      <c r="K34" s="1293" t="s">
        <v>199</v>
      </c>
      <c r="L34" s="1294"/>
      <c r="P34" s="722"/>
      <c r="Q34" s="722"/>
      <c r="Y34" s="721"/>
      <c r="Z34" s="721"/>
    </row>
    <row r="35" spans="2:26" ht="6" customHeight="1">
      <c r="B35" s="841"/>
      <c r="C35" s="839"/>
      <c r="D35" s="839"/>
      <c r="E35" s="840"/>
      <c r="F35" s="840"/>
      <c r="G35" s="840"/>
      <c r="H35" s="839"/>
      <c r="I35" s="838"/>
      <c r="J35" s="837"/>
      <c r="K35" s="836"/>
      <c r="L35" s="835"/>
      <c r="P35" s="722"/>
      <c r="Q35" s="722"/>
      <c r="Y35" s="721"/>
      <c r="Z35" s="721"/>
    </row>
    <row r="36" spans="2:26" ht="15" customHeight="1">
      <c r="B36" s="834" t="s">
        <v>157</v>
      </c>
      <c r="C36" s="839"/>
      <c r="D36" s="839"/>
      <c r="E36" s="840"/>
      <c r="F36" s="840"/>
      <c r="G36" s="840"/>
      <c r="H36" s="839"/>
      <c r="I36" s="838"/>
      <c r="J36" s="837"/>
      <c r="K36" s="1293" t="s">
        <v>263</v>
      </c>
      <c r="L36" s="1294"/>
      <c r="P36" s="722"/>
      <c r="Q36" s="722"/>
      <c r="Y36" s="721"/>
      <c r="Z36" s="721"/>
    </row>
    <row r="37" spans="2:26" ht="15" customHeight="1">
      <c r="B37" s="842" t="s">
        <v>158</v>
      </c>
      <c r="C37" s="839">
        <v>9436</v>
      </c>
      <c r="D37" s="839">
        <v>118</v>
      </c>
      <c r="E37" s="840">
        <v>97</v>
      </c>
      <c r="F37" s="840">
        <v>81</v>
      </c>
      <c r="G37" s="840">
        <v>1</v>
      </c>
      <c r="H37" s="839"/>
      <c r="I37" s="838">
        <v>9733</v>
      </c>
      <c r="J37" s="837">
        <v>986486</v>
      </c>
      <c r="K37" s="1293" t="s">
        <v>248</v>
      </c>
      <c r="L37" s="1294"/>
      <c r="P37" s="722"/>
      <c r="Q37" s="722"/>
      <c r="Y37" s="721"/>
      <c r="Z37" s="721"/>
    </row>
    <row r="38" spans="2:26" ht="15" customHeight="1">
      <c r="B38" s="842" t="s">
        <v>159</v>
      </c>
      <c r="C38" s="832">
        <v>49619</v>
      </c>
      <c r="D38" s="832">
        <v>-331</v>
      </c>
      <c r="E38" s="833">
        <v>101</v>
      </c>
      <c r="F38" s="833"/>
      <c r="G38" s="833">
        <v>15</v>
      </c>
      <c r="H38" s="832"/>
      <c r="I38" s="831">
        <v>49404</v>
      </c>
      <c r="J38" s="830">
        <v>5007638</v>
      </c>
      <c r="K38" s="1293" t="s">
        <v>247</v>
      </c>
      <c r="L38" s="1294"/>
      <c r="P38" s="722"/>
      <c r="Q38" s="722"/>
      <c r="Y38" s="721"/>
      <c r="Z38" s="721"/>
    </row>
    <row r="39" spans="2:26" ht="15.75" customHeight="1">
      <c r="B39" s="834" t="s">
        <v>160</v>
      </c>
      <c r="C39" s="839">
        <v>59055</v>
      </c>
      <c r="D39" s="839">
        <v>-213</v>
      </c>
      <c r="E39" s="840">
        <v>198</v>
      </c>
      <c r="F39" s="840">
        <v>81</v>
      </c>
      <c r="G39" s="840">
        <v>16</v>
      </c>
      <c r="H39" s="839"/>
      <c r="I39" s="838">
        <v>59137</v>
      </c>
      <c r="J39" s="837">
        <v>5994124</v>
      </c>
      <c r="K39" s="1293" t="s">
        <v>246</v>
      </c>
      <c r="L39" s="1294"/>
      <c r="P39" s="722"/>
      <c r="Q39" s="722"/>
      <c r="Y39" s="721"/>
      <c r="Z39" s="721"/>
    </row>
    <row r="40" spans="2:26" ht="9" customHeight="1">
      <c r="B40" s="841"/>
      <c r="C40" s="839"/>
      <c r="D40" s="839"/>
      <c r="E40" s="840"/>
      <c r="F40" s="840"/>
      <c r="G40" s="840"/>
      <c r="H40" s="839"/>
      <c r="I40" s="838"/>
      <c r="J40" s="837"/>
      <c r="K40" s="836"/>
      <c r="L40" s="835"/>
      <c r="P40" s="722"/>
      <c r="Q40" s="722"/>
      <c r="Y40" s="721"/>
      <c r="Z40" s="721"/>
    </row>
    <row r="41" spans="2:26" ht="16.5" customHeight="1">
      <c r="B41" s="834" t="s">
        <v>458</v>
      </c>
      <c r="C41" s="832">
        <v>25364</v>
      </c>
      <c r="D41" s="832"/>
      <c r="E41" s="833">
        <v>141</v>
      </c>
      <c r="F41" s="833">
        <v>-4</v>
      </c>
      <c r="G41" s="833">
        <v>-3</v>
      </c>
      <c r="H41" s="832">
        <v>-3996</v>
      </c>
      <c r="I41" s="831">
        <v>21502</v>
      </c>
      <c r="J41" s="830">
        <v>2179519</v>
      </c>
      <c r="K41" s="1293" t="s">
        <v>245</v>
      </c>
      <c r="L41" s="1294"/>
      <c r="P41" s="722"/>
      <c r="Q41" s="722"/>
      <c r="Y41" s="721"/>
      <c r="Z41" s="721"/>
    </row>
    <row r="42" spans="2:26" ht="27" customHeight="1" thickBot="1">
      <c r="B42" s="829" t="s">
        <v>161</v>
      </c>
      <c r="C42" s="827">
        <v>84419</v>
      </c>
      <c r="D42" s="827">
        <v>-213</v>
      </c>
      <c r="E42" s="828">
        <v>339</v>
      </c>
      <c r="F42" s="828">
        <v>77</v>
      </c>
      <c r="G42" s="828">
        <v>13</v>
      </c>
      <c r="H42" s="827">
        <v>-3996</v>
      </c>
      <c r="I42" s="826">
        <v>80639</v>
      </c>
      <c r="J42" s="825">
        <v>8173643</v>
      </c>
      <c r="K42" s="1295" t="s">
        <v>244</v>
      </c>
      <c r="L42" s="1296"/>
      <c r="P42" s="722"/>
      <c r="Q42" s="722"/>
      <c r="Y42" s="721"/>
      <c r="Z42" s="721"/>
    </row>
    <row r="43" spans="2:26" ht="5.25" customHeight="1">
      <c r="B43" s="724"/>
      <c r="C43" s="723"/>
      <c r="D43" s="723"/>
      <c r="E43" s="723"/>
      <c r="F43" s="723"/>
      <c r="G43" s="723"/>
      <c r="H43" s="723"/>
      <c r="I43" s="824"/>
      <c r="J43" s="723"/>
      <c r="K43" s="724"/>
      <c r="L43" s="724"/>
      <c r="Q43" s="722"/>
      <c r="Z43" s="721"/>
    </row>
    <row r="44" spans="2:26">
      <c r="B44" s="1195" t="s">
        <v>435</v>
      </c>
      <c r="C44" s="723"/>
      <c r="D44" s="723"/>
      <c r="E44" s="723"/>
      <c r="F44" s="723"/>
      <c r="G44" s="723"/>
      <c r="H44" s="723"/>
      <c r="I44" s="723"/>
      <c r="J44" s="723"/>
      <c r="K44" s="723"/>
      <c r="L44" s="723"/>
      <c r="M44" s="723"/>
      <c r="N44" s="1196"/>
      <c r="O44" s="1196"/>
      <c r="P44" s="1196"/>
    </row>
    <row r="45" spans="2:26">
      <c r="B45" s="1197" t="s">
        <v>436</v>
      </c>
      <c r="C45" s="723"/>
      <c r="D45" s="723"/>
      <c r="E45" s="723"/>
      <c r="F45" s="723"/>
      <c r="G45" s="723"/>
      <c r="H45" s="723"/>
      <c r="I45" s="723"/>
      <c r="J45" s="723"/>
      <c r="K45" s="723"/>
      <c r="L45" s="723"/>
      <c r="M45" s="723"/>
      <c r="N45" s="1198"/>
      <c r="O45" s="1198"/>
      <c r="P45" s="1198"/>
      <c r="Q45" s="1196"/>
      <c r="R45" s="1199"/>
    </row>
    <row r="46" spans="2:26">
      <c r="B46" s="1200" t="s">
        <v>437</v>
      </c>
      <c r="C46" s="723"/>
      <c r="D46" s="723"/>
      <c r="E46" s="723"/>
      <c r="F46" s="723"/>
      <c r="G46" s="723"/>
      <c r="H46" s="723"/>
      <c r="I46" s="723"/>
      <c r="J46" s="723"/>
      <c r="K46" s="723"/>
      <c r="L46" s="723"/>
      <c r="M46" s="723"/>
      <c r="N46" s="1198"/>
      <c r="O46" s="1198"/>
      <c r="P46" s="1198"/>
      <c r="Q46" s="1196"/>
      <c r="R46" s="1199"/>
    </row>
    <row r="47" spans="2:26">
      <c r="B47" s="1200" t="s">
        <v>438</v>
      </c>
      <c r="C47" s="723"/>
      <c r="D47" s="723"/>
      <c r="E47" s="723"/>
      <c r="F47" s="723"/>
      <c r="G47" s="723"/>
      <c r="H47" s="723"/>
      <c r="I47" s="723"/>
      <c r="J47" s="723"/>
      <c r="K47" s="723"/>
      <c r="L47" s="723"/>
      <c r="M47" s="723"/>
      <c r="N47" s="1198"/>
      <c r="O47" s="1198"/>
      <c r="P47" s="1198"/>
      <c r="Q47" s="1196"/>
      <c r="R47" s="1199"/>
    </row>
    <row r="48" spans="2:26">
      <c r="B48" s="823" t="s">
        <v>456</v>
      </c>
      <c r="C48" s="723"/>
      <c r="D48" s="723"/>
      <c r="E48" s="723"/>
      <c r="F48" s="723"/>
      <c r="G48" s="723"/>
      <c r="H48" s="723"/>
      <c r="I48" s="723"/>
      <c r="J48" s="723"/>
      <c r="K48" s="723"/>
      <c r="L48" s="723"/>
      <c r="M48" s="723"/>
      <c r="N48" s="1198"/>
      <c r="O48" s="1198"/>
      <c r="P48" s="1198"/>
      <c r="Q48" s="1196"/>
      <c r="R48" s="1199"/>
    </row>
    <row r="49" spans="2:26" s="1202" customFormat="1">
      <c r="B49" s="823" t="s">
        <v>439</v>
      </c>
      <c r="C49" s="723"/>
      <c r="D49" s="723"/>
      <c r="E49" s="723"/>
      <c r="F49" s="723"/>
      <c r="G49" s="723"/>
      <c r="H49" s="723"/>
      <c r="I49" s="723"/>
      <c r="J49" s="723"/>
      <c r="K49" s="723"/>
      <c r="L49" s="723"/>
      <c r="M49" s="723"/>
      <c r="N49" s="1198"/>
      <c r="O49" s="1198"/>
      <c r="P49" s="1198"/>
      <c r="Q49" s="1200"/>
      <c r="R49" s="1197"/>
      <c r="S49" s="1201"/>
      <c r="T49" s="1201"/>
      <c r="U49" s="1201"/>
      <c r="V49" s="1201"/>
      <c r="W49" s="1201"/>
      <c r="X49" s="1201"/>
      <c r="Y49" s="1201"/>
      <c r="Z49" s="1201"/>
    </row>
    <row r="50" spans="2:26" s="1202" customFormat="1">
      <c r="B50" s="823" t="s">
        <v>440</v>
      </c>
      <c r="C50" s="723"/>
      <c r="D50" s="723"/>
      <c r="E50" s="723"/>
      <c r="F50" s="723"/>
      <c r="G50" s="723"/>
      <c r="H50" s="723"/>
      <c r="I50" s="723"/>
      <c r="J50" s="723"/>
      <c r="K50" s="723"/>
      <c r="L50" s="723"/>
      <c r="M50" s="723"/>
      <c r="N50" s="1198"/>
      <c r="O50" s="1198"/>
      <c r="P50" s="1198"/>
      <c r="Q50" s="1200"/>
      <c r="R50" s="1197"/>
      <c r="S50" s="1201"/>
      <c r="T50" s="1201"/>
      <c r="U50" s="1201"/>
      <c r="V50" s="1201"/>
      <c r="W50" s="1201"/>
      <c r="X50" s="1201"/>
      <c r="Y50" s="1201"/>
      <c r="Z50" s="1201"/>
    </row>
    <row r="51" spans="2:26" s="1202" customFormat="1">
      <c r="B51" s="1201" t="s">
        <v>507</v>
      </c>
      <c r="C51" s="723"/>
      <c r="D51" s="723"/>
      <c r="E51" s="723"/>
      <c r="F51" s="723"/>
      <c r="G51" s="723"/>
      <c r="H51" s="723"/>
      <c r="I51" s="723"/>
      <c r="J51" s="723"/>
      <c r="K51" s="723"/>
      <c r="L51" s="723"/>
      <c r="M51" s="723"/>
      <c r="N51" s="1198"/>
      <c r="O51" s="1198"/>
      <c r="P51" s="1198"/>
      <c r="Q51" s="1200"/>
      <c r="R51" s="1197"/>
      <c r="S51" s="1201"/>
      <c r="T51" s="1201"/>
      <c r="U51" s="1201"/>
      <c r="V51" s="1201"/>
      <c r="W51" s="1201"/>
      <c r="X51" s="1201"/>
      <c r="Y51" s="1201"/>
      <c r="Z51" s="1201"/>
    </row>
    <row r="52" spans="2:26" s="1202" customFormat="1">
      <c r="B52" s="1201" t="s">
        <v>441</v>
      </c>
      <c r="N52" s="1203"/>
      <c r="O52" s="1203"/>
      <c r="P52" s="1203"/>
      <c r="Q52" s="1203"/>
      <c r="R52" s="1201"/>
      <c r="S52" s="1201"/>
      <c r="T52" s="1201"/>
      <c r="U52" s="1201"/>
      <c r="V52" s="1201"/>
      <c r="W52" s="1201"/>
      <c r="X52" s="1201"/>
      <c r="Y52" s="1201"/>
      <c r="Z52" s="1201"/>
    </row>
    <row r="53" spans="2:26" ht="4.5" customHeight="1"/>
  </sheetData>
  <mergeCells count="31">
    <mergeCell ref="J15:K15"/>
    <mergeCell ref="B3:B5"/>
    <mergeCell ref="C3:C4"/>
    <mergeCell ref="H3:I4"/>
    <mergeCell ref="J3:K5"/>
    <mergeCell ref="J6:K6"/>
    <mergeCell ref="J8:K8"/>
    <mergeCell ref="J9:K9"/>
    <mergeCell ref="J11:K11"/>
    <mergeCell ref="J12:K12"/>
    <mergeCell ref="J13:K13"/>
    <mergeCell ref="J14:K14"/>
    <mergeCell ref="K36:L36"/>
    <mergeCell ref="J16:K16"/>
    <mergeCell ref="J17:K17"/>
    <mergeCell ref="J18:K18"/>
    <mergeCell ref="B27:B29"/>
    <mergeCell ref="C27:C28"/>
    <mergeCell ref="H27:H29"/>
    <mergeCell ref="I27:J28"/>
    <mergeCell ref="K27:L29"/>
    <mergeCell ref="K30:L30"/>
    <mergeCell ref="K31:L31"/>
    <mergeCell ref="K32:L32"/>
    <mergeCell ref="K33:L33"/>
    <mergeCell ref="K34:L34"/>
    <mergeCell ref="K37:L37"/>
    <mergeCell ref="K38:L38"/>
    <mergeCell ref="K39:L39"/>
    <mergeCell ref="K41:L41"/>
    <mergeCell ref="K42:L42"/>
  </mergeCells>
  <phoneticPr fontId="3"/>
  <printOptions verticalCentered="1"/>
  <pageMargins left="0.70866141732283472" right="0.70866141732283472" top="0.74803149606299213" bottom="0.35433070866141736" header="0.31496062992125984" footer="0.31496062992125984"/>
  <pageSetup paperSize="9" scale="70" orientation="landscape" r:id="rId1"/>
  <headerFooter>
    <oddFooter>&amp;C&amp;12- 8 -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32</vt:i4>
      </vt:variant>
    </vt:vector>
  </HeadingPairs>
  <TitlesOfParts>
    <vt:vector size="50" baseType="lpstr">
      <vt:lpstr>表紙</vt:lpstr>
      <vt:lpstr>連結業績サマリー </vt:lpstr>
      <vt:lpstr>売上・EBITDA・営業損益</vt:lpstr>
      <vt:lpstr>セグメント別マージン</vt:lpstr>
      <vt:lpstr>財務費用・その他の営業外損益</vt:lpstr>
      <vt:lpstr>設備投資・減価償却費等</vt:lpstr>
      <vt:lpstr>連結BS 資産</vt:lpstr>
      <vt:lpstr>連結BS 負債及び資本</vt:lpstr>
      <vt:lpstr>Sprint開示調整</vt:lpstr>
      <vt:lpstr>財務編</vt:lpstr>
      <vt:lpstr>移動通信事業(1)</vt:lpstr>
      <vt:lpstr>移動通信事業 (2)</vt:lpstr>
      <vt:lpstr>スプリント事業</vt:lpstr>
      <vt:lpstr>固定通信事業</vt:lpstr>
      <vt:lpstr>主な財務活動</vt:lpstr>
      <vt:lpstr>社債明細表</vt:lpstr>
      <vt:lpstr>格付けチャート</vt:lpstr>
      <vt:lpstr>アリババの損益取込</vt:lpstr>
      <vt:lpstr>Sprint開示調整!Print_Area</vt:lpstr>
      <vt:lpstr>アリババの損益取込!Print_Area</vt:lpstr>
      <vt:lpstr>スプリント事業!Print_Area</vt:lpstr>
      <vt:lpstr>セグメント別マージン!Print_Area</vt:lpstr>
      <vt:lpstr>'移動通信事業 (2)'!Print_Area</vt:lpstr>
      <vt:lpstr>'移動通信事業(1)'!Print_Area</vt:lpstr>
      <vt:lpstr>格付けチャート!Print_Area</vt:lpstr>
      <vt:lpstr>固定通信事業!Print_Area</vt:lpstr>
      <vt:lpstr>財務費用・その他の営業外損益!Print_Area</vt:lpstr>
      <vt:lpstr>財務編!Print_Area</vt:lpstr>
      <vt:lpstr>社債明細表!Print_Area</vt:lpstr>
      <vt:lpstr>主な財務活動!Print_Area</vt:lpstr>
      <vt:lpstr>設備投資・減価償却費等!Print_Area</vt:lpstr>
      <vt:lpstr>売上・EBITDA・営業損益!Print_Area</vt:lpstr>
      <vt:lpstr>表紙!Print_Area</vt:lpstr>
      <vt:lpstr>'連結BS 資産'!Print_Area</vt:lpstr>
      <vt:lpstr>'連結BS 負債及び資本'!Print_Area</vt:lpstr>
      <vt:lpstr>'連結業績サマリー '!Print_Area</vt:lpstr>
      <vt:lpstr>アリババの損益取込!Print_Titles</vt:lpstr>
      <vt:lpstr>スプリント事業!Print_Titles</vt:lpstr>
      <vt:lpstr>'移動通信事業 (2)'!Print_Titles</vt:lpstr>
      <vt:lpstr>'移動通信事業(1)'!Print_Titles</vt:lpstr>
      <vt:lpstr>固定通信事業!Print_Titles</vt:lpstr>
      <vt:lpstr>財務費用・その他の営業外損益!Print_Titles</vt:lpstr>
      <vt:lpstr>財務編!Print_Titles</vt:lpstr>
      <vt:lpstr>社債明細表!Print_Titles</vt:lpstr>
      <vt:lpstr>主な財務活動!Print_Titles</vt:lpstr>
      <vt:lpstr>設備投資・減価償却費等!Print_Titles</vt:lpstr>
      <vt:lpstr>売上・EBITDA・営業損益!Print_Titles</vt:lpstr>
      <vt:lpstr>'連結BS 資産'!Print_Titles</vt:lpstr>
      <vt:lpstr>'連結BS 負債及び資本'!Print_Titles</vt:lpstr>
      <vt:lpstr>'連結業績サマリー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2015年3月期 第1四半期　決算データシート</dc:title>
  <dc:creator>ソフトバンク株式会社</dc:creator>
  <cp:lastModifiedBy>Windows ユーザー</cp:lastModifiedBy>
  <cp:lastPrinted>2014-08-07T14:44:16Z</cp:lastPrinted>
  <dcterms:created xsi:type="dcterms:W3CDTF">2005-03-25T07:36:47Z</dcterms:created>
  <dcterms:modified xsi:type="dcterms:W3CDTF">2014-08-11T06:30:07Z</dcterms:modified>
  <cp:contentStatus/>
</cp:coreProperties>
</file>