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IR室\01_プレゼンテーションフォルダ\決算\FY14Q3決算説明会\スモールミーティング＆データシート\01_データシート\00_日本語\"/>
    </mc:Choice>
  </mc:AlternateContent>
  <bookViews>
    <workbookView xWindow="0" yWindow="0" windowWidth="28800" windowHeight="12456" tabRatio="736"/>
  </bookViews>
  <sheets>
    <sheet name="表紙" sheetId="44" r:id="rId1"/>
    <sheet name="連結業績サマリー " sheetId="83" r:id="rId2"/>
    <sheet name="売上・EBITDA・営業損益" sheetId="72" r:id="rId3"/>
    <sheet name="セグメント別マージン" sheetId="42" r:id="rId4"/>
    <sheet name="財務費用・その他の営業外損益" sheetId="74" r:id="rId5"/>
    <sheet name="設備投資・減価償却費等" sheetId="75" r:id="rId6"/>
    <sheet name="連結BS 資産" sheetId="106" r:id="rId7"/>
    <sheet name="連結BS 負債及び資本" sheetId="107" r:id="rId8"/>
    <sheet name="Sprint開示調整" sheetId="128" r:id="rId9"/>
    <sheet name="財務編" sheetId="124" r:id="rId10"/>
    <sheet name="移動通信事業(1)" sheetId="76" r:id="rId11"/>
    <sheet name="移動通信事業 (2)" sheetId="77" r:id="rId12"/>
    <sheet name="スプリント事業" sheetId="81" r:id="rId13"/>
    <sheet name="固定通信事業" sheetId="78" r:id="rId14"/>
    <sheet name="主な財務活動" sheetId="125" r:id="rId15"/>
    <sheet name="社債明細表" sheetId="126" r:id="rId16"/>
    <sheet name="格付けチャート" sheetId="127" r:id="rId17"/>
    <sheet name="アリババ上場時の持分変動利益" sheetId="118"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_0209期" localSheetId="8">#REF!</definedName>
    <definedName name="__0209期">#REF!</definedName>
    <definedName name="__DAT1" localSheetId="8">#REF!</definedName>
    <definedName name="__DAT1">#REF!</definedName>
    <definedName name="__DAT10" localSheetId="8">#REF!</definedName>
    <definedName name="__DAT10">#REF!</definedName>
    <definedName name="__DAT11">#REF!</definedName>
    <definedName name="__DAT12">#REF!</definedName>
    <definedName name="__DAT13">#REF!</definedName>
    <definedName name="__DAT14">#REF!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rev1">#REF!</definedName>
    <definedName name="__rev2">#REF!</definedName>
    <definedName name="__rev3">#REF!</definedName>
    <definedName name="__rev4">#REF!</definedName>
    <definedName name="__rev5">#REF!</definedName>
    <definedName name="_0209期">#REF!</definedName>
    <definedName name="_2003" localSheetId="9">#REF!</definedName>
    <definedName name="_2003">#REF!</definedName>
    <definedName name="_Cat1">[1]PERIOD!$B$5</definedName>
    <definedName name="_Cat2">[1]PERIOD!$B$6</definedName>
    <definedName name="_Cat3">[1]PERIOD!$B$7</definedName>
    <definedName name="_DAT1">#REF!</definedName>
    <definedName name="_DAT10">#REF!</definedName>
    <definedName name="_DAT11">#REF!</definedName>
    <definedName name="_DAT12">#REF!</definedName>
    <definedName name="_DAT13">#REF!</definedName>
    <definedName name="_DAT14">#REF!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Key1" hidden="1">#REF!</definedName>
    <definedName name="_Order1" hidden="1">1</definedName>
    <definedName name="_Order2" hidden="1">1</definedName>
    <definedName name="_rev1">#REF!</definedName>
    <definedName name="_rev2">#REF!</definedName>
    <definedName name="_rev3">#REF!</definedName>
    <definedName name="_rev4">#REF!</definedName>
    <definedName name="_rev5">#REF!</definedName>
    <definedName name="_Sort" hidden="1">#REF!</definedName>
    <definedName name="□①2GNW資産_クエリ">#REF!</definedName>
    <definedName name="a" localSheetId="9">#REF!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boveEBIT">#REF!</definedName>
    <definedName name="acct3" localSheetId="9">'[2]selected operating results'!#REF!</definedName>
    <definedName name="acct3">'[2]selected operating results'!#REF!</definedName>
    <definedName name="Acct4" localSheetId="9">#REF!</definedName>
    <definedName name="Acct4">#REF!</definedName>
    <definedName name="ACQRET">#REF!</definedName>
    <definedName name="ACQRET_Phased">'[3]LOOKUP forPhased'!$A$220:$R$251</definedName>
    <definedName name="adj">#REF!</definedName>
    <definedName name="APA">#REF!</definedName>
    <definedName name="APN">#REF!</definedName>
    <definedName name="Application">[1]PERIOD!$B$4</definedName>
    <definedName name="ARPU">#REF!</definedName>
    <definedName name="ARPU_Phased">'[3]LOOKUP forPhased'!$A$253:$R$267</definedName>
    <definedName name="ASD">#REF!</definedName>
    <definedName name="asofdate">#REF!</definedName>
    <definedName name="AST">#REF!</definedName>
    <definedName name="BaseColor">#REF!</definedName>
    <definedName name="BLPH3" hidden="1">'[4]6810'!$A$5</definedName>
    <definedName name="BLPH4" hidden="1">'[5]8'!$A$5</definedName>
    <definedName name="BLPH5" hidden="1">'[5]8'!$D$5</definedName>
    <definedName name="bs_count">#REF!</definedName>
    <definedName name="BS_CP">#REF!</definedName>
    <definedName name="BS_Phased">'[3]LOOKUP forPhased'!$A$367:$R$394</definedName>
    <definedName name="BSAcct" localSheetId="8">#REF!</definedName>
    <definedName name="BSAcct" localSheetId="9">#REF!</definedName>
    <definedName name="BSAcct">#REF!</definedName>
    <definedName name="BU" localSheetId="8">#REF!</definedName>
    <definedName name="BU" localSheetId="9">#REF!</definedName>
    <definedName name="BU">#REF!</definedName>
    <definedName name="BUN">#REF!</definedName>
    <definedName name="BUV">#REF!</definedName>
    <definedName name="CAP_C002_ACCOUNT">#REF!</definedName>
    <definedName name="CAP_C002_AMOUNT">#REF!</definedName>
    <definedName name="CAP_C002_OPTION">#REF!</definedName>
    <definedName name="CAP_C011_ACCOUNT">#REF!</definedName>
    <definedName name="CAP_C011_ACCOUNT2">#REF!</definedName>
    <definedName name="CAP_C011_ACCOUNT3">#REF!</definedName>
    <definedName name="CAP_C011_AMOUNT">#REF!</definedName>
    <definedName name="CAP_C011_AMOUNT2">#REF!</definedName>
    <definedName name="CAP_C011_AMOUNT3">#REF!</definedName>
    <definedName name="CAP_C011_OPTION">#REF!</definedName>
    <definedName name="CAP_C011_OPTION2">#REF!</definedName>
    <definedName name="CAP_C011_OPTION3">#REF!</definedName>
    <definedName name="CAP_C011_SUBACCOUNT">#REF!</definedName>
    <definedName name="CAP_C012_ACCOUNT">#REF!</definedName>
    <definedName name="CAP_C012_ACCOUNT2">#REF!</definedName>
    <definedName name="CAP_C012_AMOUNT">#REF!</definedName>
    <definedName name="CAP_C012_AMOUNT2">#REF!</definedName>
    <definedName name="CAP_C012_OPTION">#REF!</definedName>
    <definedName name="CAP_C012_OPTION2">#REF!</definedName>
    <definedName name="CAP_C012_SUBACCOUNT">#REF!</definedName>
    <definedName name="CAP_C013_ACCOUNT">#REF!</definedName>
    <definedName name="CAP_C013_AMOUNT">#REF!</definedName>
    <definedName name="CAP_C013_OPTION">#REF!</definedName>
    <definedName name="CAP_C013_SUBACCOUNT">#REF!</definedName>
    <definedName name="CAP_C014_ACCOUNT">#REF!</definedName>
    <definedName name="CAP_C014_AMOUNT">#REF!</definedName>
    <definedName name="CAP_C014_OPTION">#REF!</definedName>
    <definedName name="CAP_C014_SUBACCOUNT">#REF!</definedName>
    <definedName name="CAP_C021_ACCOUNT">#REF!</definedName>
    <definedName name="CAP_C021_AMOUNT">#REF!</definedName>
    <definedName name="CAP_C021_OPTION">#REF!</definedName>
    <definedName name="CAP_F001_ACCOUNT">#REF!</definedName>
    <definedName name="CAP_F001_ACCOUNT2">#REF!</definedName>
    <definedName name="CAP_F001_AMOUNT">#REF!</definedName>
    <definedName name="CAP_F001_AMOUNT2">#REF!</definedName>
    <definedName name="CAP_F001_OPTION">#REF!</definedName>
    <definedName name="CAP_F001_OPTION2">#REF!</definedName>
    <definedName name="CAP_F011_ACCOUNT">#REF!</definedName>
    <definedName name="CAP_F011_ACCOUNT2">#REF!</definedName>
    <definedName name="CAP_F011_AMOUNT">#REF!</definedName>
    <definedName name="CAP_F011_AMOUNT2">#REF!</definedName>
    <definedName name="CAP_F011_OPTION">#REF!</definedName>
    <definedName name="CAP_F011_OPTION2">#REF!</definedName>
    <definedName name="CAP_F011_SUBACCOUNT">#REF!</definedName>
    <definedName name="CAP_F012_ACCOUNT">#REF!</definedName>
    <definedName name="CAP_F012_ACCOUNT2">#REF!</definedName>
    <definedName name="CAP_F012_AMOUNT">#REF!</definedName>
    <definedName name="CAP_F012_AMOUNT2">#REF!</definedName>
    <definedName name="CAP_F012_OPTION">#REF!</definedName>
    <definedName name="CAP_F012_OPTION2">#REF!</definedName>
    <definedName name="CAP_F012_SUBACCOUNT">#REF!</definedName>
    <definedName name="CAP_F021_ACCOUNT">#REF!</definedName>
    <definedName name="CAP_F021_ACCOUNT2">#REF!</definedName>
    <definedName name="CAP_F021_ACCOUNT3">#REF!</definedName>
    <definedName name="CAP_F021_AMOUNT">#REF!</definedName>
    <definedName name="CAP_F021_AMOUNT2">#REF!</definedName>
    <definedName name="CAP_F021_AMOUNT3">#REF!</definedName>
    <definedName name="CAP_F021_OPTION">#REF!</definedName>
    <definedName name="CAP_F021_OPTION2">#REF!</definedName>
    <definedName name="CAP_F021_OPTION3">#REF!</definedName>
    <definedName name="CAP_F021_SUBACCOUNT">#REF!</definedName>
    <definedName name="CAP_F021_SUBACCOUNT2">#REF!</definedName>
    <definedName name="CAP_F021_SUBACCOUNT3">#REF!</definedName>
    <definedName name="CAP_F031_ACCOUNT">#REF!</definedName>
    <definedName name="CAP_F031_AMOUNT">#REF!</definedName>
    <definedName name="CAP_F031_OPTION">#REF!</definedName>
    <definedName name="CAP_F041_ACCOUNT">#REF!</definedName>
    <definedName name="CAP_F041_ACCOUNT2">#REF!</definedName>
    <definedName name="CAP_F041_AMOUNT">#REF!</definedName>
    <definedName name="CAP_F041_AMOUNT2">#REF!</definedName>
    <definedName name="CAP_F041_OPTION">#REF!</definedName>
    <definedName name="CAP_F041_OPTION2">#REF!</definedName>
    <definedName name="CAP_F041_SUBACCOUNT">#REF!</definedName>
    <definedName name="CAP_I001_ACCOUNT">#REF!</definedName>
    <definedName name="CAP_I001_ACCOUNT2">#REF!</definedName>
    <definedName name="CAP_I001_AMOUNT">#REF!</definedName>
    <definedName name="CAP_I001_AMOUNT2">#REF!</definedName>
    <definedName name="CAP_I001_OPTION">#REF!</definedName>
    <definedName name="CAP_I001_OPTION2">#REF!</definedName>
    <definedName name="CAP_I001_SUBACCOUNT">#REF!</definedName>
    <definedName name="CAP_I001_SUBACCOUNT2">#REF!</definedName>
    <definedName name="CAP_I002_ACCOUNT">#REF!</definedName>
    <definedName name="CAP_I002_AMOUNT">#REF!</definedName>
    <definedName name="CAP_I002_OPTION">#REF!</definedName>
    <definedName name="CAP_I002_SUBACCOUNT">#REF!</definedName>
    <definedName name="CAP_I003_ACCOUNT">#REF!</definedName>
    <definedName name="CAP_I003_AMOUNT">#REF!</definedName>
    <definedName name="CAP_I003_OPTION">#REF!</definedName>
    <definedName name="CAP_I003_SUBACCOUNT">#REF!</definedName>
    <definedName name="CAP_P022_ACCOUNT">#REF!</definedName>
    <definedName name="CAP_P022_ACCOUNT2">#REF!</definedName>
    <definedName name="CAP_P022_AMOUNT">#REF!</definedName>
    <definedName name="CAP_P022_AMOUNT2">#REF!</definedName>
    <definedName name="CAP_P022_OPTION">#REF!</definedName>
    <definedName name="CAP_P022_OPTION2">#REF!</definedName>
    <definedName name="CAP_P022_SUBACCOUNT">#REF!</definedName>
    <definedName name="CAP_P022_SUBACCOUNT2">#REF!</definedName>
    <definedName name="CAP_S001_ACCOUNT">#REF!</definedName>
    <definedName name="CAP_S001_AMOUNT">#REF!</definedName>
    <definedName name="CAP_S001_OPTION">#REF!</definedName>
    <definedName name="CAP_T001_ACCOUNT">#REF!</definedName>
    <definedName name="CAP_T001_ACCOUNT2">#REF!</definedName>
    <definedName name="CAP_T001_ACCOUNT3">#REF!</definedName>
    <definedName name="CAP_T001_AMOUNT">#REF!</definedName>
    <definedName name="CAP_T001_AMOUNT2">#REF!</definedName>
    <definedName name="CAP_T001_AMOUNT3">#REF!</definedName>
    <definedName name="CAP_T001_OPTION">#REF!</definedName>
    <definedName name="CAP_T001_OPTION2">#REF!</definedName>
    <definedName name="CAP_T001_OPTION3">#REF!</definedName>
    <definedName name="CAP_T001_SUBACCOUNT3">#REF!</definedName>
    <definedName name="CAP_T002_ACCOUNT">#REF!</definedName>
    <definedName name="CAP_T002_AMOUNT">#REF!</definedName>
    <definedName name="CAP_T002_OPTION">#REF!</definedName>
    <definedName name="CAP_T011_ACCOUNT">#REF!</definedName>
    <definedName name="CAP_T011_AMOUNT">#REF!</definedName>
    <definedName name="CAP_T011_OPTION">#REF!</definedName>
    <definedName name="CAP_T015_ACCOUNT">#REF!</definedName>
    <definedName name="CAP_T015_ACCOUNT2">#REF!</definedName>
    <definedName name="CAP_T015_AMOUNT">#REF!</definedName>
    <definedName name="CAP_T015_AMOUNT2">#REF!</definedName>
    <definedName name="CAP_T015_OPTION">#REF!</definedName>
    <definedName name="CAP_T015_OPTION2">#REF!</definedName>
    <definedName name="CAP_T015_SUBACCOUNT2">#REF!</definedName>
    <definedName name="CAP_T016_ACCOUNT">#REF!</definedName>
    <definedName name="CAP_T016_AMOUNT">#REF!</definedName>
    <definedName name="CAP_T016_OPTION">#REF!</definedName>
    <definedName name="capex">#REF!</definedName>
    <definedName name="caps">#REF!</definedName>
    <definedName name="case">#REF!</definedName>
    <definedName name="cashflow_phased">'[3]LOOKUP forPhased'!$A$324:$R$350</definedName>
    <definedName name="ChangeColor">#REF!</definedName>
    <definedName name="Check1">"Check Box 71"</definedName>
    <definedName name="CheckList1stCol">#REF!</definedName>
    <definedName name="cogs1">#REF!</definedName>
    <definedName name="cogs2">#REF!</definedName>
    <definedName name="cogs3">#REF!</definedName>
    <definedName name="cogs4">#REF!</definedName>
    <definedName name="CompanyName" localSheetId="8">[6]Basic_Information!$E$7</definedName>
    <definedName name="CompanyName">[7]Basic_Information!$E$7</definedName>
    <definedName name="CompanyNameShort" localSheetId="8">[6]Basic_Information!$E$8</definedName>
    <definedName name="CompanyNameShort">[7]Basic_Information!$E$8</definedName>
    <definedName name="CON_1Q" localSheetId="9">#REF!</definedName>
    <definedName name="CON_1Q">#REF!</definedName>
    <definedName name="consoli">[8]COMMON!$E$13:$F$103</definedName>
    <definedName name="consoliname">[8]COMMON!$E$13:$E$103</definedName>
    <definedName name="cov2a">#REF!</definedName>
    <definedName name="cov4a">#REF!</definedName>
    <definedName name="CPDBS" localSheetId="8">#REF!</definedName>
    <definedName name="CPDBS" localSheetId="9">#REF!</definedName>
    <definedName name="CPDBS">#REF!</definedName>
    <definedName name="Currency" localSheetId="8">[6]Basic_Information!$E$10</definedName>
    <definedName name="Currency">[7]Basic_Information!$E$10</definedName>
    <definedName name="Current_Month" localSheetId="9">#REF!</definedName>
    <definedName name="Current_Month">#REF!</definedName>
    <definedName name="Current_Year" localSheetId="9">#REF!</definedName>
    <definedName name="Current_Year">#REF!</definedName>
    <definedName name="CurrLiab">#REF!</definedName>
    <definedName name="CURRYR">[9]Instructions!$B$3</definedName>
    <definedName name="Customers">#REF!</definedName>
    <definedName name="Customers_Phased">'[3]LOOKUP forPhased'!$A$183:$R$218</definedName>
    <definedName name="CYProv">#REF!</definedName>
    <definedName name="D_liab">[10]マスター!$L$3:$M$33</definedName>
    <definedName name="D_rec">[10]マスター!$I$3:$J$28</definedName>
    <definedName name="DATA_Phased">'[3]LOOKUP forPhased'!$A$352:$R$365</definedName>
    <definedName name="Date1">[11]Period!$B$7</definedName>
    <definedName name="Date10" localSheetId="9">#REF!</definedName>
    <definedName name="Date10">#REF!</definedName>
    <definedName name="Date12" localSheetId="9">#REF!</definedName>
    <definedName name="Date12">#REF!</definedName>
    <definedName name="Date2">[11]Period!$B$8</definedName>
    <definedName name="Date3">[12]PERIOD!$B$11</definedName>
    <definedName name="Date4">[12]PERIOD!$B$12</definedName>
    <definedName name="Date5">[12]PERIOD!$B$13</definedName>
    <definedName name="date6">[13]Period!$B$15</definedName>
    <definedName name="Date7">[12]PERIOD!$B$17</definedName>
    <definedName name="Date8" localSheetId="9">#REF!</definedName>
    <definedName name="Date8">#REF!</definedName>
    <definedName name="DateComp" localSheetId="9">#REF!</definedName>
    <definedName name="DateComp">#REF!</definedName>
    <definedName name="Def">[14]Market_Share!$A$12</definedName>
    <definedName name="Deffereds">#REF!</definedName>
    <definedName name="depr1">#REF!</definedName>
    <definedName name="depr2">#REF!</definedName>
    <definedName name="depr3">#REF!</definedName>
    <definedName name="depr4">#REF!</definedName>
    <definedName name="Dept" localSheetId="9">#REF!</definedName>
    <definedName name="Dept">#REF!</definedName>
    <definedName name="DES">#REF!</definedName>
    <definedName name="Draft_Status" localSheetId="9">#REF!</definedName>
    <definedName name="Draft_Status">#REF!</definedName>
    <definedName name="DTS">#REF!</definedName>
    <definedName name="ErrColor">#REF!</definedName>
    <definedName name="FON_1Q" localSheetId="9">#REF!</definedName>
    <definedName name="FON_1Q">#REF!</definedName>
    <definedName name="FON_SI" localSheetId="9">#REF!</definedName>
    <definedName name="FON_SI">#REF!</definedName>
    <definedName name="Freq1">[12]PERIOD!$B$19</definedName>
    <definedName name="Freq2">[1]PERIOD!$B$20</definedName>
    <definedName name="Freq3" localSheetId="9">#REF!</definedName>
    <definedName name="Freq3">#REF!</definedName>
    <definedName name="FTE_Phased">'[3]LOOKUP forPhased'!$A$396:$R$397</definedName>
    <definedName name="FY_YY">#REF!</definedName>
    <definedName name="FY_YYYY">#REF!</definedName>
    <definedName name="FYProv">#REF!</definedName>
    <definedName name="FYRatios">#REF!</definedName>
    <definedName name="GeneralInformation">#REF!</definedName>
    <definedName name="GMG_1Q" localSheetId="9">#REF!</definedName>
    <definedName name="GMG_1Q">#REF!</definedName>
    <definedName name="half2">#REF!</definedName>
    <definedName name="ICT">#REF!</definedName>
    <definedName name="IDN">#REF!</definedName>
    <definedName name="IFN">#REF!</definedName>
    <definedName name="Input_Area">#REF!</definedName>
    <definedName name="intang">#REF!</definedName>
    <definedName name="jp_j2">#REF!</definedName>
    <definedName name="jp_j3">#REF!</definedName>
    <definedName name="jpj_j">#REF!</definedName>
    <definedName name="jpj_j3">#REF!</definedName>
    <definedName name="kanjyo3">[15]Map!$A$2:$D$5002</definedName>
    <definedName name="kkk">#REF!</definedName>
    <definedName name="L_liab">[10]マスター!$L$3:$L$33</definedName>
    <definedName name="L_ｒec">[10]マスター!$I$3:$I$28</definedName>
    <definedName name="Language" localSheetId="8">[6]Basic_Information!$E$4</definedName>
    <definedName name="Language">[7]Basic_Information!$E$4</definedName>
    <definedName name="Layoutid">#REF!</definedName>
    <definedName name="LEGAL">#REF!</definedName>
    <definedName name="LOCAL_1Q" localSheetId="9">#REF!</definedName>
    <definedName name="LOCAL_1Q">#REF!</definedName>
    <definedName name="lookup">#REF!</definedName>
    <definedName name="LYN" localSheetId="9">#REF!</definedName>
    <definedName name="LYN">#REF!</definedName>
    <definedName name="Messaging">#REF!</definedName>
    <definedName name="Messaging_Phased">'[3]LOOKUP forPhased'!$A$310:$R$322</definedName>
    <definedName name="Name1" localSheetId="9">#REF!</definedName>
    <definedName name="Name1">#REF!</definedName>
    <definedName name="NvsASD">"V2006-06-30"</definedName>
    <definedName name="NvsAutoDrillOk">"VN"</definedName>
    <definedName name="NvsElapsedTime">0.0131250000049477</definedName>
    <definedName name="NvsEndTime">38590.4296643519</definedName>
    <definedName name="NvsInstLang">"VENG"</definedName>
    <definedName name="NvsInstSpec">"%,FBUSINESS_UNIT,TBUSINESS_UNIT,NALL_BUSINESS_UNIT"</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"%,X,RNF..,CZF.."</definedName>
    <definedName name="NvsPanelBusUnit">"V"</definedName>
    <definedName name="NvsPanelEffdt">"V1901-01-01"</definedName>
    <definedName name="NvsPanelSetid">"VSHARE"</definedName>
    <definedName name="NvsReqBU">"V00100"</definedName>
    <definedName name="NvsReqBUOnly">"VN"</definedName>
    <definedName name="NvsTransLed">"VN"</definedName>
    <definedName name="NvsTreeASD">"V2006-06-30"</definedName>
    <definedName name="NvsValTbl.ACCOUNT">"GL_ACCOUNT_TBL"</definedName>
    <definedName name="NvsValTbl.AFFILIATE">"AFFILIATE_VW"</definedName>
    <definedName name="NvsValTbl.BUSINESS_UNIT">"BUS_UNIT_TBL_FS"</definedName>
    <definedName name="OPC">#REF!</definedName>
    <definedName name="opex1">#REF!</definedName>
    <definedName name="opex2">#REF!</definedName>
    <definedName name="opex3">#REF!</definedName>
    <definedName name="opex4">#REF!</definedName>
    <definedName name="OPR">#REF!</definedName>
    <definedName name="OU" localSheetId="9">#REF!</definedName>
    <definedName name="OU">#REF!</definedName>
    <definedName name="Page1">#REF!</definedName>
    <definedName name="PassWord">#REF!</definedName>
    <definedName name="PCS_1Q" localSheetId="9">#REF!</definedName>
    <definedName name="PCS_1Q">#REF!</definedName>
    <definedName name="PED" localSheetId="9">#REF!</definedName>
    <definedName name="PED">#REF!</definedName>
    <definedName name="PER">#REF!</definedName>
    <definedName name="PeriodEnding" localSheetId="8">[6]Basic_Information!$E$9</definedName>
    <definedName name="PeriodEnding">[7]Basic_Information!$E$9</definedName>
    <definedName name="personnel">#REF!</definedName>
    <definedName name="PIKTERM">#REF!</definedName>
    <definedName name="PIKTERM2">#REF!</definedName>
    <definedName name="PL">#REF!</definedName>
    <definedName name="PL_1">#REF!</definedName>
    <definedName name="pl_count">#REF!</definedName>
    <definedName name="PL_CP">#REF!</definedName>
    <definedName name="PL全">#REF!</definedName>
    <definedName name="PPDBS" localSheetId="9">#REF!</definedName>
    <definedName name="PPDBS">#REF!</definedName>
    <definedName name="press" localSheetId="9">#REF!</definedName>
    <definedName name="press">#REF!</definedName>
    <definedName name="PreviousQuarter" localSheetId="9">#REF!</definedName>
    <definedName name="PreviousQuarter">#REF!</definedName>
    <definedName name="_xlnm.Print_Area" localSheetId="8">Sprint開示調整!$A$1:$N$58</definedName>
    <definedName name="_xlnm.Print_Area" localSheetId="17">アリババ上場時の持分変動利益!$A$1:$AY$37</definedName>
    <definedName name="_xlnm.Print_Area" localSheetId="12">スプリント事業!$A$1:$R$48</definedName>
    <definedName name="_xlnm.Print_Area" localSheetId="11">'移動通信事業 (2)'!$A$1:$Q$21</definedName>
    <definedName name="_xlnm.Print_Area" localSheetId="10">'移動通信事業(1)'!$A$1:$R$29</definedName>
    <definedName name="_xlnm.Print_Area" localSheetId="13">固定通信事業!$A$1:$R$13</definedName>
    <definedName name="_xlnm.Print_Area" localSheetId="4">財務費用・その他の営業外損益!$A$1:$S$17</definedName>
    <definedName name="_xlnm.Print_Area" localSheetId="9">財務編!$A$1:$R$48</definedName>
    <definedName name="_xlnm.Print_Area" localSheetId="15">社債明細表!$A$1:$J$73</definedName>
    <definedName name="_xlnm.Print_Area" localSheetId="14">主な財務活動!$A$1:$G$22</definedName>
    <definedName name="_xlnm.Print_Area" localSheetId="5">設備投資・減価償却費等!$A$1:$T$22</definedName>
    <definedName name="_xlnm.Print_Area" localSheetId="0">表紙!$A$1:$M$38</definedName>
    <definedName name="_xlnm.Print_Area" localSheetId="6">'連結BS 資産'!$A$1:$H$41</definedName>
    <definedName name="_xlnm.Print_Area">#REF!</definedName>
    <definedName name="_xlnm.Print_Titles" localSheetId="9">財務編!$1:$1</definedName>
    <definedName name="Prod" localSheetId="8">#REF!</definedName>
    <definedName name="Prod" localSheetId="9">#REF!</definedName>
    <definedName name="Prod">#REF!</definedName>
    <definedName name="PRODDIST_1Q" localSheetId="9">#REF!</definedName>
    <definedName name="PRODDIST_1Q">#REF!</definedName>
    <definedName name="PYQcat" localSheetId="9">#REF!</definedName>
    <definedName name="PYQcat">#REF!</definedName>
    <definedName name="PYRBS" localSheetId="9">#REF!</definedName>
    <definedName name="PYRBS">#REF!</definedName>
    <definedName name="q.second">'[16]Stato patrimoniale'!#REF!</definedName>
    <definedName name="q.third">'[16]Stato patrimoniale'!#REF!</definedName>
    <definedName name="Qcat" localSheetId="8">#REF!</definedName>
    <definedName name="Qcat" localSheetId="9">#REF!</definedName>
    <definedName name="Qcat">#REF!</definedName>
    <definedName name="r_jpc_act" localSheetId="8">[17]JPC!#REF!</definedName>
    <definedName name="r_jpc_act">[17]JPC!#REF!</definedName>
    <definedName name="r_jpc_pln" localSheetId="8">[17]JPC!#REF!</definedName>
    <definedName name="r_jpc_pln">[17]JPC!#REF!</definedName>
    <definedName name="r_jpd_act">[17]JPD!#REF!</definedName>
    <definedName name="r_jpd_pln">[17]JPD!#REF!</definedName>
    <definedName name="r_jph_act">[17]JPH!#REF!</definedName>
    <definedName name="r_jph_pln">[17]JPH!#REF!</definedName>
    <definedName name="r_jpk_act">[17]JPK!#REF!</definedName>
    <definedName name="r_jpk_pln">[17]JPK!#REF!</definedName>
    <definedName name="r_jpn_act">[17]JPN!#REF!</definedName>
    <definedName name="r_jpn_pln">[17]JPN!#REF!</definedName>
    <definedName name="r_jpq_act">[17]JPQ!#REF!</definedName>
    <definedName name="r_jpq_pln">[17]JPQ!#REF!</definedName>
    <definedName name="r_jpr_act">[17]JPR!#REF!</definedName>
    <definedName name="r_jpr_pln">[17]JPR!#REF!</definedName>
    <definedName name="r_jps_act">[17]JPS!#REF!</definedName>
    <definedName name="r_jps_pln">[17]JPS!#REF!</definedName>
    <definedName name="r_jpt_act">[18]JPT!#REF!</definedName>
    <definedName name="r_jpt_pln">[17]JPT!#REF!</definedName>
    <definedName name="Raterec" localSheetId="8">#REF!</definedName>
    <definedName name="Raterec">#REF!</definedName>
    <definedName name="Raterec2" localSheetId="8">#REF!</definedName>
    <definedName name="Raterec2">#REF!</definedName>
    <definedName name="Ratios" localSheetId="8">#REF!</definedName>
    <definedName name="Ratios">#REF!</definedName>
    <definedName name="RBU" localSheetId="9">#REF!</definedName>
    <definedName name="RBU">#REF!</definedName>
    <definedName name="Reportid">#REF!</definedName>
    <definedName name="reporttitle">#REF!</definedName>
    <definedName name="RID" localSheetId="9">#REF!</definedName>
    <definedName name="RID">#REF!</definedName>
    <definedName name="RTT">#REF!</definedName>
    <definedName name="Runtime">#REF!</definedName>
    <definedName name="SCD">#REF!</definedName>
    <definedName name="SCN" localSheetId="9">#REF!</definedName>
    <definedName name="SCN">#REF!</definedName>
    <definedName name="SCN_IF_SCOPE_USED">#REF!</definedName>
    <definedName name="scopedescr">#REF!</definedName>
    <definedName name="Scopename">#REF!</definedName>
    <definedName name="SFD">#REF!</definedName>
    <definedName name="SFD_ERROR">#REF!</definedName>
    <definedName name="SFDB">#REF!</definedName>
    <definedName name="SFN">#REF!</definedName>
    <definedName name="SFV">#REF!</definedName>
    <definedName name="SFV_ERROR">#REF!</definedName>
    <definedName name="SFVB">#REF!</definedName>
    <definedName name="SLD">#REF!</definedName>
    <definedName name="SLN">#REF!</definedName>
    <definedName name="soshiki">[19]組織コード照会表!$B$15:$C$200</definedName>
    <definedName name="STD" localSheetId="8">#REF!</definedName>
    <definedName name="STD">#REF!</definedName>
    <definedName name="STN" localSheetId="8">#REF!</definedName>
    <definedName name="STN">#REF!</definedName>
    <definedName name="t_jpc_act" localSheetId="8">[17]JPC!#REF!</definedName>
    <definedName name="t_jpc_act">[17]JPC!#REF!</definedName>
    <definedName name="t_jpc_pln" localSheetId="8">[17]JPC!#REF!</definedName>
    <definedName name="t_jpc_pln">[17]JPC!#REF!</definedName>
    <definedName name="t_jpd_act">[17]JPD!#REF!</definedName>
    <definedName name="t_jpd_pln">[17]JPD!#REF!</definedName>
    <definedName name="t_jph_act">[17]JPH!#REF!</definedName>
    <definedName name="t_jph_pln">[17]JPH!#REF!</definedName>
    <definedName name="t_jpk_act">[17]JPK!#REF!</definedName>
    <definedName name="t_jpk_pln">[17]JPK!#REF!</definedName>
    <definedName name="t_jpn_act">[17]JPN!#REF!</definedName>
    <definedName name="t_jpn_pln">[17]JPN!#REF!</definedName>
    <definedName name="t_jpq_act">[17]JPQ!#REF!</definedName>
    <definedName name="t_jpq_pln">[17]JPQ!#REF!</definedName>
    <definedName name="t_jpr_act">[17]JPR!#REF!</definedName>
    <definedName name="t_jpr_pln">[17]JPR!#REF!</definedName>
    <definedName name="t_jps_act">[17]JPS!#REF!</definedName>
    <definedName name="t_jps_pln">[17]JPS!#REF!</definedName>
    <definedName name="t_jpt_act">[18]JPT!#REF!</definedName>
    <definedName name="t_jpt_pln">[17]JPT!#REF!</definedName>
    <definedName name="TABLE">[20]TABLE!$A$1:$B$320</definedName>
    <definedName name="Table_1_1">[21]MarketData!$A$14:$G$41</definedName>
    <definedName name="Table_1_2">[21]MarketData!$A$43:$G$70</definedName>
    <definedName name="Table_1_3">[21]MarketData!$A$72:$G$87</definedName>
    <definedName name="Table_1_4">[21]MarketData!$A$89:$G$114</definedName>
    <definedName name="Table_1_5">[21]MarketData!$A$116:$G$127</definedName>
    <definedName name="Table_1_6">[21]MarketData!$A$129:$G$142</definedName>
    <definedName name="Table_1_7">[21]MarketData!$A$144:$G$168</definedName>
    <definedName name="Table_2_1">[21]Definitions!$A$11:$F$15</definedName>
    <definedName name="TAX" localSheetId="8">#REF!</definedName>
    <definedName name="TAX">#REF!</definedName>
    <definedName name="TEST1" localSheetId="8">#REF!</definedName>
    <definedName name="TEST1">#REF!</definedName>
    <definedName name="TESTHKEY" localSheetId="8">#REF!</definedName>
    <definedName name="TESTHKEY">#REF!</definedName>
    <definedName name="TESTKEYS">#REF!</definedName>
    <definedName name="TESTVKEY">#REF!</definedName>
    <definedName name="Title1">'[22]Process List'!#REF!</definedName>
    <definedName name="TOTAL_ARPU" localSheetId="8">#REF!</definedName>
    <definedName name="TOTAL_ARPU">#REF!</definedName>
    <definedName name="Unit" localSheetId="8">[6]Basic_Information!$E$11</definedName>
    <definedName name="Unit">[7]Basic_Information!$E$11</definedName>
    <definedName name="vg_j3">#REF!</definedName>
    <definedName name="VOICEUSAGE">#REF!</definedName>
    <definedName name="VOICEUSAGE_Phased">'[3]LOOKUP forPhased'!$A$269:$R$308</definedName>
    <definedName name="vt_scenarios">[23]vtab!#REF!</definedName>
    <definedName name="wcass1" localSheetId="8">#REF!</definedName>
    <definedName name="wcass1">#REF!</definedName>
    <definedName name="wcass2" localSheetId="8">#REF!</definedName>
    <definedName name="wcass2">#REF!</definedName>
    <definedName name="wcass3" localSheetId="8">#REF!</definedName>
    <definedName name="wcass3">#REF!</definedName>
    <definedName name="wcass4">#REF!</definedName>
    <definedName name="wcliab1">#REF!</definedName>
    <definedName name="wcliab2">#REF!</definedName>
    <definedName name="xxx">#REF!</definedName>
    <definedName name="あ">#REF!</definedName>
    <definedName name="マスタ">#REF!</definedName>
    <definedName name="加入者のみ">#REF!</definedName>
    <definedName name="機種変換ﾚｺｰﾄﾞfix">#REF!</definedName>
    <definedName name="月">[24]master!$C$1:$C$12</definedName>
    <definedName name="月次報告" localSheetId="8">#REF!</definedName>
    <definedName name="月次報告">#REF!</definedName>
    <definedName name="指定日時点社員数の最終集計" localSheetId="8">#REF!</definedName>
    <definedName name="指定日時点社員数の最終集計">#REF!</definedName>
    <definedName name="事業コード">[10]マスター!$AB$4:$AB$8</definedName>
    <definedName name="除売却">'[25]除売却明細0906_領域01(古賀さん提供資料)'!#REF!</definedName>
    <definedName name="償却集計">'[25]除売却明細0906_領域01(古賀さん提供資料)'!#REF!</definedName>
    <definedName name="人員数表" localSheetId="8">#REF!</definedName>
    <definedName name="人員数表">#REF!</definedName>
    <definedName name="組織">[26]Codes!$B$1:$B$65536</definedName>
    <definedName name="第5ﾁｰﾑ" localSheetId="8">#REF!</definedName>
    <definedName name="第5ﾁｰﾑ">#REF!</definedName>
    <definedName name="買換報告１" localSheetId="8">#REF!</definedName>
    <definedName name="買換報告１">#REF!</definedName>
    <definedName name="買換報告２" localSheetId="8">#REF!</definedName>
    <definedName name="買換報告２">#REF!</definedName>
    <definedName name="買換報告３">#REF!</definedName>
    <definedName name="買換報告４">#REF!</definedName>
    <definedName name="売却">[25]除却集計!$A$1:$D$65536</definedName>
    <definedName name="売却09" localSheetId="8">#REF!</definedName>
    <definedName name="売却09">#REF!</definedName>
    <definedName name="売却2011">[27]ﾏｽﾀ1003!#REF!</definedName>
    <definedName name="部">[28]部!$A$1:$A$65536</definedName>
  </definedNames>
  <calcPr calcId="152511" calcMode="manual"/>
</workbook>
</file>

<file path=xl/calcChain.xml><?xml version="1.0" encoding="utf-8"?>
<calcChain xmlns="http://schemas.openxmlformats.org/spreadsheetml/2006/main">
  <c r="I51" i="125" l="1"/>
  <c r="M31" i="76" l="1"/>
</calcChain>
</file>

<file path=xl/sharedStrings.xml><?xml version="1.0" encoding="utf-8"?>
<sst xmlns="http://schemas.openxmlformats.org/spreadsheetml/2006/main" count="1119" uniqueCount="569">
  <si>
    <t>事業編-1</t>
    <rPh sb="0" eb="2">
      <t>ジギョウ</t>
    </rPh>
    <rPh sb="2" eb="3">
      <t>ヘン</t>
    </rPh>
    <phoneticPr fontId="4"/>
  </si>
  <si>
    <t>事業編-2</t>
    <rPh sb="0" eb="2">
      <t>ジギョウ</t>
    </rPh>
    <rPh sb="2" eb="3">
      <t>ヘン</t>
    </rPh>
    <phoneticPr fontId="4"/>
  </si>
  <si>
    <t>事業編-3</t>
    <rPh sb="0" eb="2">
      <t>ジギョウ</t>
    </rPh>
    <rPh sb="2" eb="3">
      <t>ヘン</t>
    </rPh>
    <phoneticPr fontId="4"/>
  </si>
  <si>
    <t>(百万円)</t>
  </si>
  <si>
    <t>(百万円)</t>
    <rPh sb="1" eb="4">
      <t>ヒャクマンエン</t>
    </rPh>
    <phoneticPr fontId="4"/>
  </si>
  <si>
    <t>　　</t>
    <phoneticPr fontId="4"/>
  </si>
  <si>
    <t>営業利益</t>
  </si>
  <si>
    <t>連結</t>
    <rPh sb="0" eb="2">
      <t>レンケツ</t>
    </rPh>
    <phoneticPr fontId="4"/>
  </si>
  <si>
    <t>その他</t>
    <rPh sb="2" eb="3">
      <t>タ</t>
    </rPh>
    <phoneticPr fontId="4"/>
  </si>
  <si>
    <t>売上高</t>
    <rPh sb="0" eb="2">
      <t>ウリアゲ</t>
    </rPh>
    <rPh sb="2" eb="3">
      <t>ダカ</t>
    </rPh>
    <phoneticPr fontId="4"/>
  </si>
  <si>
    <t>連結消去</t>
    <rPh sb="0" eb="2">
      <t>レンケツ</t>
    </rPh>
    <rPh sb="2" eb="4">
      <t>ショウキョ</t>
    </rPh>
    <phoneticPr fontId="4"/>
  </si>
  <si>
    <t>有利子負債</t>
    <rPh sb="0" eb="1">
      <t>ユウ</t>
    </rPh>
    <rPh sb="1" eb="3">
      <t>リシ</t>
    </rPh>
    <rPh sb="3" eb="5">
      <t>フサイ</t>
    </rPh>
    <phoneticPr fontId="4"/>
  </si>
  <si>
    <t>長期借入金</t>
    <rPh sb="0" eb="2">
      <t>チョウキ</t>
    </rPh>
    <rPh sb="2" eb="4">
      <t>カリイレ</t>
    </rPh>
    <rPh sb="4" eb="5">
      <t>キン</t>
    </rPh>
    <phoneticPr fontId="4"/>
  </si>
  <si>
    <t>短期借入金</t>
    <rPh sb="0" eb="2">
      <t>タンキ</t>
    </rPh>
    <rPh sb="2" eb="4">
      <t>カリイレ</t>
    </rPh>
    <rPh sb="4" eb="5">
      <t>キン</t>
    </rPh>
    <phoneticPr fontId="4"/>
  </si>
  <si>
    <t>手元流動性</t>
    <rPh sb="0" eb="2">
      <t>テモト</t>
    </rPh>
    <rPh sb="2" eb="5">
      <t>リュウドウセイ</t>
    </rPh>
    <phoneticPr fontId="4"/>
  </si>
  <si>
    <t>有利子負債・純有利子負債</t>
    <rPh sb="0" eb="1">
      <t>ユウ</t>
    </rPh>
    <rPh sb="1" eb="3">
      <t>リシ</t>
    </rPh>
    <rPh sb="3" eb="5">
      <t>フサイ</t>
    </rPh>
    <rPh sb="6" eb="7">
      <t>ジュン</t>
    </rPh>
    <rPh sb="7" eb="8">
      <t>ユウ</t>
    </rPh>
    <rPh sb="8" eb="10">
      <t>リシ</t>
    </rPh>
    <rPh sb="10" eb="12">
      <t>フサイ</t>
    </rPh>
    <phoneticPr fontId="4"/>
  </si>
  <si>
    <t>（百万円）</t>
    <rPh sb="1" eb="4">
      <t>ヒャクマンエン</t>
    </rPh>
    <phoneticPr fontId="4"/>
  </si>
  <si>
    <t>Q1</t>
    <phoneticPr fontId="4"/>
  </si>
  <si>
    <t>連結業績</t>
    <rPh sb="0" eb="2">
      <t>レンケツ</t>
    </rPh>
    <rPh sb="2" eb="4">
      <t>ギョウセキ</t>
    </rPh>
    <phoneticPr fontId="4"/>
  </si>
  <si>
    <t>手元流動性＋コミットメントライン未使用枠</t>
    <rPh sb="0" eb="2">
      <t>テモト</t>
    </rPh>
    <rPh sb="2" eb="4">
      <t>リュウドウ</t>
    </rPh>
    <rPh sb="4" eb="5">
      <t>セイ</t>
    </rPh>
    <rPh sb="16" eb="19">
      <t>ミシヨウ</t>
    </rPh>
    <rPh sb="19" eb="20">
      <t>ワク</t>
    </rPh>
    <phoneticPr fontId="4"/>
  </si>
  <si>
    <t>連結業績サマリー</t>
    <rPh sb="2" eb="4">
      <t>ギョウセキ</t>
    </rPh>
    <phoneticPr fontId="4"/>
  </si>
  <si>
    <t>Q2</t>
    <phoneticPr fontId="4"/>
  </si>
  <si>
    <t>Q3</t>
    <phoneticPr fontId="4"/>
  </si>
  <si>
    <t>Q4</t>
    <phoneticPr fontId="4"/>
  </si>
  <si>
    <t>経理編-1</t>
    <rPh sb="0" eb="2">
      <t>ケイリ</t>
    </rPh>
    <rPh sb="2" eb="3">
      <t>ヘン</t>
    </rPh>
    <phoneticPr fontId="4"/>
  </si>
  <si>
    <t>経理編-2</t>
    <rPh sb="0" eb="2">
      <t>ケイリ</t>
    </rPh>
    <rPh sb="2" eb="3">
      <t>ヘン</t>
    </rPh>
    <phoneticPr fontId="4"/>
  </si>
  <si>
    <t>経理編-3</t>
    <rPh sb="0" eb="2">
      <t>ケイリ</t>
    </rPh>
    <rPh sb="2" eb="3">
      <t>ヘン</t>
    </rPh>
    <phoneticPr fontId="4"/>
  </si>
  <si>
    <t>経理編-4</t>
    <rPh sb="0" eb="2">
      <t>ケイリ</t>
    </rPh>
    <rPh sb="2" eb="3">
      <t>ヘン</t>
    </rPh>
    <phoneticPr fontId="4"/>
  </si>
  <si>
    <t>経理編-5</t>
    <rPh sb="0" eb="2">
      <t>ケイリ</t>
    </rPh>
    <rPh sb="2" eb="3">
      <t>ヘン</t>
    </rPh>
    <phoneticPr fontId="4"/>
  </si>
  <si>
    <t>目次</t>
    <rPh sb="0" eb="2">
      <t>モクジ</t>
    </rPh>
    <phoneticPr fontId="4"/>
  </si>
  <si>
    <t>（倍）</t>
    <rPh sb="1" eb="2">
      <t>バイ</t>
    </rPh>
    <phoneticPr fontId="4"/>
  </si>
  <si>
    <t>営業利益率</t>
    <rPh sb="0" eb="2">
      <t>エイギョウ</t>
    </rPh>
    <rPh sb="2" eb="4">
      <t>リエキ</t>
    </rPh>
    <rPh sb="4" eb="5">
      <t>リツ</t>
    </rPh>
    <phoneticPr fontId="4"/>
  </si>
  <si>
    <t>-1-</t>
    <phoneticPr fontId="4"/>
  </si>
  <si>
    <t>（千件）</t>
  </si>
  <si>
    <t>設備投資額（検収ベース）</t>
    <rPh sb="6" eb="8">
      <t>ケンシュウ</t>
    </rPh>
    <phoneticPr fontId="4"/>
  </si>
  <si>
    <t>設備投資（検収ベース）</t>
    <rPh sb="0" eb="2">
      <t>セツビ</t>
    </rPh>
    <rPh sb="2" eb="4">
      <t>トウシ</t>
    </rPh>
    <rPh sb="5" eb="7">
      <t>ケンシュウ</t>
    </rPh>
    <phoneticPr fontId="4"/>
  </si>
  <si>
    <t>年度</t>
    <rPh sb="0" eb="2">
      <t>ネンド</t>
    </rPh>
    <phoneticPr fontId="4"/>
  </si>
  <si>
    <t>営業活動によるキャッシュ・フロー</t>
    <rPh sb="2" eb="4">
      <t>カツドウ</t>
    </rPh>
    <phoneticPr fontId="4"/>
  </si>
  <si>
    <t>投資活動によるキャッシュ・フロー</t>
    <rPh sb="0" eb="2">
      <t>トウシ</t>
    </rPh>
    <rPh sb="2" eb="4">
      <t>カツドウ</t>
    </rPh>
    <phoneticPr fontId="4"/>
  </si>
  <si>
    <t>財務活動によるキャッシュ・フロー</t>
    <rPh sb="0" eb="2">
      <t>ザイム</t>
    </rPh>
    <rPh sb="2" eb="4">
      <t>カツドウ</t>
    </rPh>
    <phoneticPr fontId="4"/>
  </si>
  <si>
    <t>Q2</t>
  </si>
  <si>
    <t>Q1</t>
  </si>
  <si>
    <t>(百万円）</t>
    <phoneticPr fontId="4"/>
  </si>
  <si>
    <t>(百万円)</t>
    <phoneticPr fontId="4"/>
  </si>
  <si>
    <t>Q3</t>
  </si>
  <si>
    <t>合計</t>
    <rPh sb="0" eb="2">
      <t>ゴウケイ</t>
    </rPh>
    <phoneticPr fontId="4"/>
  </si>
  <si>
    <t>「おとくライン」　累計回線数　（千回線）</t>
    <rPh sb="9" eb="11">
      <t>ルイケイ</t>
    </rPh>
    <rPh sb="11" eb="14">
      <t>カイセンスウ</t>
    </rPh>
    <phoneticPr fontId="4"/>
  </si>
  <si>
    <t>（千台）</t>
    <rPh sb="2" eb="3">
      <t>ダイ</t>
    </rPh>
    <phoneticPr fontId="4"/>
  </si>
  <si>
    <t>経理編-6</t>
    <rPh sb="0" eb="2">
      <t>ケイリ</t>
    </rPh>
    <rPh sb="2" eb="3">
      <t>ヘン</t>
    </rPh>
    <phoneticPr fontId="4"/>
  </si>
  <si>
    <t>経理編-7</t>
    <rPh sb="0" eb="2">
      <t>ケイリ</t>
    </rPh>
    <rPh sb="2" eb="3">
      <t>ヘン</t>
    </rPh>
    <phoneticPr fontId="4"/>
  </si>
  <si>
    <t>ご参考-1</t>
    <rPh sb="1" eb="3">
      <t>サンコウ</t>
    </rPh>
    <phoneticPr fontId="4"/>
  </si>
  <si>
    <t>ご参考-2</t>
    <rPh sb="1" eb="3">
      <t>サンコウ</t>
    </rPh>
    <phoneticPr fontId="4"/>
  </si>
  <si>
    <t>ご参考-3</t>
    <rPh sb="1" eb="3">
      <t>サンコウ</t>
    </rPh>
    <phoneticPr fontId="4"/>
  </si>
  <si>
    <t>主な財務活動</t>
    <rPh sb="0" eb="1">
      <t>オモ</t>
    </rPh>
    <rPh sb="2" eb="4">
      <t>ザイム</t>
    </rPh>
    <rPh sb="4" eb="6">
      <t>カツドウ</t>
    </rPh>
    <phoneticPr fontId="4"/>
  </si>
  <si>
    <t>格付けチャート</t>
    <rPh sb="0" eb="1">
      <t>カク</t>
    </rPh>
    <rPh sb="1" eb="2">
      <t>ヅ</t>
    </rPh>
    <phoneticPr fontId="4"/>
  </si>
  <si>
    <t>増減</t>
    <rPh sb="0" eb="2">
      <t>ゾウゲン</t>
    </rPh>
    <phoneticPr fontId="28"/>
  </si>
  <si>
    <t>流動資産　</t>
  </si>
  <si>
    <t xml:space="preserve">　 </t>
  </si>
  <si>
    <t>＜調達＞</t>
    <rPh sb="1" eb="3">
      <t>チョウタツ</t>
    </rPh>
    <phoneticPr fontId="4"/>
  </si>
  <si>
    <t>社債</t>
    <rPh sb="0" eb="2">
      <t>シャサイ</t>
    </rPh>
    <phoneticPr fontId="4"/>
  </si>
  <si>
    <t>リース債務</t>
    <rPh sb="3" eb="5">
      <t>サイム</t>
    </rPh>
    <phoneticPr fontId="4"/>
  </si>
  <si>
    <t>FY2013</t>
    <phoneticPr fontId="4"/>
  </si>
  <si>
    <t>持分法による投資損益</t>
    <rPh sb="0" eb="2">
      <t>モチブン</t>
    </rPh>
    <rPh sb="2" eb="3">
      <t>ホウ</t>
    </rPh>
    <rPh sb="6" eb="8">
      <t>トウシ</t>
    </rPh>
    <rPh sb="8" eb="10">
      <t>ソンエキ</t>
    </rPh>
    <phoneticPr fontId="4"/>
  </si>
  <si>
    <t>インターネット事業</t>
    <rPh sb="7" eb="9">
      <t>ジギョウ</t>
    </rPh>
    <phoneticPr fontId="4"/>
  </si>
  <si>
    <t>親会社の所有者に帰属する持分</t>
    <rPh sb="0" eb="3">
      <t>オヤガイシャ</t>
    </rPh>
    <rPh sb="4" eb="7">
      <t>ショユウシャ</t>
    </rPh>
    <rPh sb="8" eb="10">
      <t>キゾク</t>
    </rPh>
    <rPh sb="12" eb="14">
      <t>モチブン</t>
    </rPh>
    <phoneticPr fontId="4"/>
  </si>
  <si>
    <t>割賦購入による未払金</t>
    <rPh sb="0" eb="2">
      <t>カップ</t>
    </rPh>
    <rPh sb="2" eb="4">
      <t>コウニュウ</t>
    </rPh>
    <rPh sb="7" eb="8">
      <t>ミ</t>
    </rPh>
    <rPh sb="8" eb="9">
      <t>バライ</t>
    </rPh>
    <rPh sb="9" eb="10">
      <t>キン</t>
    </rPh>
    <phoneticPr fontId="4"/>
  </si>
  <si>
    <t>優先出資証券</t>
    <rPh sb="0" eb="2">
      <t>ユウセン</t>
    </rPh>
    <rPh sb="2" eb="4">
      <t>シュッシ</t>
    </rPh>
    <rPh sb="4" eb="6">
      <t>ショウケン</t>
    </rPh>
    <phoneticPr fontId="4"/>
  </si>
  <si>
    <t>監査前</t>
    <rPh sb="0" eb="2">
      <t>カンサ</t>
    </rPh>
    <rPh sb="2" eb="3">
      <t>マエ</t>
    </rPh>
    <phoneticPr fontId="4"/>
  </si>
  <si>
    <t>デリバティブ関連損益</t>
    <rPh sb="6" eb="8">
      <t>カンレン</t>
    </rPh>
    <rPh sb="8" eb="10">
      <t>ソンエキ</t>
    </rPh>
    <phoneticPr fontId="4"/>
  </si>
  <si>
    <t>連結BS 資産</t>
    <rPh sb="5" eb="7">
      <t>シサン</t>
    </rPh>
    <phoneticPr fontId="4"/>
  </si>
  <si>
    <t>連結BS 負債及び資本</t>
    <rPh sb="5" eb="7">
      <t>フサイ</t>
    </rPh>
    <rPh sb="7" eb="8">
      <t>オヨ</t>
    </rPh>
    <rPh sb="9" eb="11">
      <t>シホン</t>
    </rPh>
    <phoneticPr fontId="4"/>
  </si>
  <si>
    <t>純利益</t>
    <rPh sb="0" eb="1">
      <t>ジュン</t>
    </rPh>
    <rPh sb="1" eb="3">
      <t>リエキ</t>
    </rPh>
    <phoneticPr fontId="4"/>
  </si>
  <si>
    <t>純利益率</t>
    <rPh sb="0" eb="1">
      <t>ジュン</t>
    </rPh>
    <rPh sb="1" eb="3">
      <t>リエキ</t>
    </rPh>
    <rPh sb="3" eb="4">
      <t>リツ</t>
    </rPh>
    <phoneticPr fontId="4"/>
  </si>
  <si>
    <t>親会社の所有者に帰属する純利益</t>
    <rPh sb="0" eb="3">
      <t>オヤガイシャ</t>
    </rPh>
    <rPh sb="4" eb="7">
      <t>ショユウシャ</t>
    </rPh>
    <rPh sb="8" eb="10">
      <t>キゾク</t>
    </rPh>
    <rPh sb="12" eb="13">
      <t>ジュン</t>
    </rPh>
    <rPh sb="13" eb="15">
      <t>リエキ</t>
    </rPh>
    <phoneticPr fontId="4"/>
  </si>
  <si>
    <t>（千件）</t>
    <phoneticPr fontId="4"/>
  </si>
  <si>
    <t>Q4</t>
    <phoneticPr fontId="4"/>
  </si>
  <si>
    <t>合計</t>
    <rPh sb="0" eb="1">
      <t>ゴウ</t>
    </rPh>
    <rPh sb="1" eb="2">
      <t>ケイ</t>
    </rPh>
    <phoneticPr fontId="4"/>
  </si>
  <si>
    <t>ポストペイド</t>
    <phoneticPr fontId="4"/>
  </si>
  <si>
    <t>　　</t>
    <phoneticPr fontId="4"/>
  </si>
  <si>
    <t>（円）</t>
    <phoneticPr fontId="4"/>
  </si>
  <si>
    <t>ブロードバンドサービス</t>
    <phoneticPr fontId="4"/>
  </si>
  <si>
    <t>Q1</t>
    <phoneticPr fontId="4"/>
  </si>
  <si>
    <t>Q2</t>
    <phoneticPr fontId="4"/>
  </si>
  <si>
    <t>Q4</t>
    <phoneticPr fontId="4"/>
  </si>
  <si>
    <t>Q3</t>
    <phoneticPr fontId="4"/>
  </si>
  <si>
    <t>Q3</t>
    <phoneticPr fontId="4"/>
  </si>
  <si>
    <t>Q2</t>
    <phoneticPr fontId="4"/>
  </si>
  <si>
    <t>受取利息</t>
    <rPh sb="0" eb="2">
      <t>ウケトリ</t>
    </rPh>
    <rPh sb="2" eb="4">
      <t>リソク</t>
    </rPh>
    <phoneticPr fontId="4"/>
  </si>
  <si>
    <t>固定通信サービス</t>
    <rPh sb="0" eb="2">
      <t>コテイ</t>
    </rPh>
    <rPh sb="2" eb="4">
      <t>ツウシン</t>
    </rPh>
    <phoneticPr fontId="4"/>
  </si>
  <si>
    <r>
      <t>減価償却費</t>
    </r>
    <r>
      <rPr>
        <sz val="11"/>
        <rFont val="ＭＳ Ｐゴシック"/>
        <family val="3"/>
        <charset val="128"/>
      </rPr>
      <t>及び償却費</t>
    </r>
    <rPh sb="5" eb="6">
      <t>オヨ</t>
    </rPh>
    <rPh sb="7" eb="9">
      <t>ショウキャク</t>
    </rPh>
    <rPh sb="9" eb="10">
      <t>ヒ</t>
    </rPh>
    <phoneticPr fontId="4"/>
  </si>
  <si>
    <t>セグメント利益率　</t>
    <rPh sb="5" eb="7">
      <t>リエキ</t>
    </rPh>
    <rPh sb="7" eb="8">
      <t>リツ</t>
    </rPh>
    <phoneticPr fontId="4"/>
  </si>
  <si>
    <t>減価償却費及び償却費</t>
    <rPh sb="0" eb="2">
      <t>ゲンカ</t>
    </rPh>
    <rPh sb="2" eb="4">
      <t>ショウキャク</t>
    </rPh>
    <rPh sb="4" eb="5">
      <t>ヒ</t>
    </rPh>
    <rPh sb="5" eb="6">
      <t>オヨ</t>
    </rPh>
    <rPh sb="7" eb="9">
      <t>ショウキャク</t>
    </rPh>
    <rPh sb="9" eb="10">
      <t>ヒ</t>
    </rPh>
    <phoneticPr fontId="4"/>
  </si>
  <si>
    <t xml:space="preserve">- </t>
  </si>
  <si>
    <t>経理編-2　売上高・EBITDA・セグメント利益</t>
    <rPh sb="0" eb="2">
      <t>ケイリ</t>
    </rPh>
    <rPh sb="2" eb="3">
      <t>ヘン</t>
    </rPh>
    <rPh sb="6" eb="8">
      <t>ウリアゲ</t>
    </rPh>
    <rPh sb="8" eb="9">
      <t>ダカ</t>
    </rPh>
    <rPh sb="22" eb="24">
      <t>リエキ</t>
    </rPh>
    <phoneticPr fontId="4"/>
  </si>
  <si>
    <t>経理編-3　EBITDAマージン・セグメント利益率</t>
    <rPh sb="22" eb="24">
      <t>リエキ</t>
    </rPh>
    <rPh sb="24" eb="25">
      <t>リツ</t>
    </rPh>
    <phoneticPr fontId="4"/>
  </si>
  <si>
    <t>（倍）</t>
  </si>
  <si>
    <r>
      <t>有利子負債</t>
    </r>
    <r>
      <rPr>
        <sz val="11"/>
        <rFont val="Arial"/>
        <family val="2"/>
      </rPr>
      <t xml:space="preserve"> / </t>
    </r>
    <r>
      <rPr>
        <sz val="11"/>
        <rFont val="Arial"/>
        <family val="2"/>
      </rPr>
      <t>EBITDA</t>
    </r>
    <r>
      <rPr>
        <sz val="11"/>
        <rFont val="ＭＳ Ｐゴシック"/>
        <family val="3"/>
        <charset val="128"/>
      </rPr>
      <t>倍率</t>
    </r>
    <rPh sb="0" eb="1">
      <t>ユウ</t>
    </rPh>
    <rPh sb="1" eb="3">
      <t>リシ</t>
    </rPh>
    <rPh sb="3" eb="5">
      <t>フサイ</t>
    </rPh>
    <rPh sb="14" eb="16">
      <t>バイリツ</t>
    </rPh>
    <phoneticPr fontId="4"/>
  </si>
  <si>
    <r>
      <t>純有利子負債</t>
    </r>
    <r>
      <rPr>
        <sz val="11"/>
        <rFont val="Arial"/>
        <family val="2"/>
      </rPr>
      <t xml:space="preserve"> / </t>
    </r>
    <r>
      <rPr>
        <sz val="11"/>
        <rFont val="Arial"/>
        <family val="2"/>
      </rPr>
      <t>EBITDA</t>
    </r>
    <r>
      <rPr>
        <sz val="11"/>
        <rFont val="ＭＳ Ｐゴシック"/>
        <family val="3"/>
        <charset val="128"/>
      </rPr>
      <t>倍率</t>
    </r>
    <rPh sb="0" eb="1">
      <t>ジュン</t>
    </rPh>
    <rPh sb="1" eb="2">
      <t>ユウ</t>
    </rPh>
    <rPh sb="2" eb="4">
      <t>リシ</t>
    </rPh>
    <rPh sb="4" eb="6">
      <t>フサイ</t>
    </rPh>
    <rPh sb="15" eb="17">
      <t>バイリツ</t>
    </rPh>
    <phoneticPr fontId="4"/>
  </si>
  <si>
    <r>
      <rPr>
        <sz val="12"/>
        <rFont val="ＭＳ Ｐゴシック"/>
        <family val="3"/>
        <charset val="128"/>
      </rPr>
      <t>第</t>
    </r>
    <r>
      <rPr>
        <sz val="12"/>
        <rFont val="Arial"/>
        <family val="2"/>
      </rPr>
      <t>37</t>
    </r>
    <r>
      <rPr>
        <sz val="12"/>
        <rFont val="ＭＳ Ｐゴシック"/>
        <family val="3"/>
        <charset val="128"/>
      </rPr>
      <t>回無担保普通社債</t>
    </r>
  </si>
  <si>
    <r>
      <rPr>
        <sz val="12"/>
        <rFont val="ＭＳ Ｐゴシック"/>
        <family val="3"/>
        <charset val="128"/>
      </rPr>
      <t>第</t>
    </r>
    <r>
      <rPr>
        <sz val="12"/>
        <rFont val="Arial"/>
        <family val="2"/>
      </rPr>
      <t>26</t>
    </r>
    <r>
      <rPr>
        <sz val="12"/>
        <rFont val="ＭＳ Ｐゴシック"/>
        <family val="3"/>
        <charset val="128"/>
      </rPr>
      <t>回無担保普通社債</t>
    </r>
  </si>
  <si>
    <r>
      <rPr>
        <sz val="12"/>
        <rFont val="ＭＳ Ｐゴシック"/>
        <family val="3"/>
        <charset val="128"/>
      </rPr>
      <t>第</t>
    </r>
    <r>
      <rPr>
        <sz val="12"/>
        <rFont val="Arial"/>
        <family val="2"/>
      </rPr>
      <t>30</t>
    </r>
    <r>
      <rPr>
        <sz val="12"/>
        <rFont val="ＭＳ Ｐゴシック"/>
        <family val="3"/>
        <charset val="128"/>
      </rPr>
      <t>回無担保普通社債</t>
    </r>
  </si>
  <si>
    <r>
      <rPr>
        <sz val="12"/>
        <rFont val="ＭＳ Ｐゴシック"/>
        <family val="3"/>
        <charset val="128"/>
      </rPr>
      <t>第</t>
    </r>
    <r>
      <rPr>
        <sz val="12"/>
        <rFont val="Arial"/>
        <family val="2"/>
      </rPr>
      <t>32</t>
    </r>
    <r>
      <rPr>
        <sz val="12"/>
        <rFont val="ＭＳ Ｐゴシック"/>
        <family val="3"/>
        <charset val="128"/>
      </rPr>
      <t>回無担保普通社債</t>
    </r>
  </si>
  <si>
    <r>
      <rPr>
        <sz val="12"/>
        <rFont val="ＭＳ Ｐゴシック"/>
        <family val="3"/>
        <charset val="128"/>
      </rPr>
      <t>第</t>
    </r>
    <r>
      <rPr>
        <sz val="12"/>
        <rFont val="Arial"/>
        <family val="2"/>
      </rPr>
      <t>34</t>
    </r>
    <r>
      <rPr>
        <sz val="12"/>
        <rFont val="ＭＳ Ｐゴシック"/>
        <family val="3"/>
        <charset val="128"/>
      </rPr>
      <t>回無担保普通社債</t>
    </r>
  </si>
  <si>
    <r>
      <rPr>
        <sz val="12"/>
        <rFont val="ＭＳ Ｐゴシック"/>
        <family val="3"/>
        <charset val="128"/>
      </rPr>
      <t>第</t>
    </r>
    <r>
      <rPr>
        <sz val="12"/>
        <rFont val="Arial"/>
        <family val="2"/>
      </rPr>
      <t>40</t>
    </r>
    <r>
      <rPr>
        <sz val="12"/>
        <rFont val="ＭＳ Ｐゴシック"/>
        <family val="3"/>
        <charset val="128"/>
      </rPr>
      <t>回無担保普通社債</t>
    </r>
  </si>
  <si>
    <r>
      <t>2020</t>
    </r>
    <r>
      <rPr>
        <sz val="12"/>
        <rFont val="ＭＳ Ｐゴシック"/>
        <family val="3"/>
        <charset val="128"/>
      </rPr>
      <t>年満期ドル建普通社債</t>
    </r>
    <rPh sb="4" eb="5">
      <t>ネン</t>
    </rPh>
    <rPh sb="5" eb="7">
      <t>マンキ</t>
    </rPh>
    <rPh sb="9" eb="10">
      <t>タ</t>
    </rPh>
    <rPh sb="10" eb="12">
      <t>フツウ</t>
    </rPh>
    <rPh sb="12" eb="14">
      <t>シャサイ</t>
    </rPh>
    <phoneticPr fontId="4"/>
  </si>
  <si>
    <r>
      <t>2020</t>
    </r>
    <r>
      <rPr>
        <sz val="12"/>
        <rFont val="ＭＳ Ｐゴシック"/>
        <family val="3"/>
        <charset val="128"/>
      </rPr>
      <t>年満期ユーロ建普通社債</t>
    </r>
    <rPh sb="4" eb="5">
      <t>ネン</t>
    </rPh>
    <rPh sb="5" eb="7">
      <t>マンキ</t>
    </rPh>
    <rPh sb="10" eb="11">
      <t>タ</t>
    </rPh>
    <rPh sb="11" eb="13">
      <t>フツウ</t>
    </rPh>
    <rPh sb="13" eb="15">
      <t>シャサイ</t>
    </rPh>
    <phoneticPr fontId="4"/>
  </si>
  <si>
    <t>財務編</t>
    <rPh sb="0" eb="2">
      <t>ザイム</t>
    </rPh>
    <rPh sb="2" eb="3">
      <t>ヘン</t>
    </rPh>
    <phoneticPr fontId="4"/>
  </si>
  <si>
    <t>有利子負債・手元流動性・各種財務指標</t>
    <rPh sb="6" eb="8">
      <t>テモト</t>
    </rPh>
    <rPh sb="8" eb="11">
      <t>リュウドウセイ</t>
    </rPh>
    <rPh sb="12" eb="14">
      <t>カクシュ</t>
    </rPh>
    <rPh sb="14" eb="16">
      <t>ザイム</t>
    </rPh>
    <rPh sb="16" eb="18">
      <t>シヒョウ</t>
    </rPh>
    <phoneticPr fontId="4"/>
  </si>
  <si>
    <t>財務編　有利子負債・手元流動性・各種財務指標</t>
    <rPh sb="0" eb="2">
      <t>ザイム</t>
    </rPh>
    <rPh sb="2" eb="3">
      <t>ヘン</t>
    </rPh>
    <rPh sb="4" eb="5">
      <t>ユウ</t>
    </rPh>
    <rPh sb="5" eb="7">
      <t>リシ</t>
    </rPh>
    <rPh sb="7" eb="9">
      <t>フサイ</t>
    </rPh>
    <rPh sb="10" eb="12">
      <t>テモト</t>
    </rPh>
    <rPh sb="12" eb="15">
      <t>リュウドウセイ</t>
    </rPh>
    <rPh sb="16" eb="18">
      <t>カクシュ</t>
    </rPh>
    <rPh sb="18" eb="20">
      <t>ザイム</t>
    </rPh>
    <rPh sb="20" eb="22">
      <t>シヒョウ</t>
    </rPh>
    <phoneticPr fontId="4"/>
  </si>
  <si>
    <t>売上高・EBITDA・セグメント利益</t>
    <rPh sb="2" eb="3">
      <t>ダカ</t>
    </rPh>
    <rPh sb="16" eb="18">
      <t>リエキ</t>
    </rPh>
    <phoneticPr fontId="4"/>
  </si>
  <si>
    <t>EBITDAマージン・セグメント利益率</t>
    <rPh sb="16" eb="18">
      <t>リエキ</t>
    </rPh>
    <rPh sb="18" eb="19">
      <t>リツ</t>
    </rPh>
    <phoneticPr fontId="4"/>
  </si>
  <si>
    <t>移動通信事業</t>
    <rPh sb="0" eb="2">
      <t>イドウ</t>
    </rPh>
    <rPh sb="2" eb="4">
      <t>ツウシン</t>
    </rPh>
    <rPh sb="4" eb="6">
      <t>ジギョウ</t>
    </rPh>
    <phoneticPr fontId="4"/>
  </si>
  <si>
    <t>固定通信事業</t>
    <rPh sb="0" eb="2">
      <t>コテイ</t>
    </rPh>
    <rPh sb="2" eb="4">
      <t>ツウシン</t>
    </rPh>
    <rPh sb="4" eb="6">
      <t>ジギョウ</t>
    </rPh>
    <phoneticPr fontId="4"/>
  </si>
  <si>
    <t>移動通信事業-1</t>
    <rPh sb="0" eb="2">
      <t>イドウ</t>
    </rPh>
    <rPh sb="2" eb="4">
      <t>ツウシン</t>
    </rPh>
    <rPh sb="4" eb="6">
      <t>ジギョウ</t>
    </rPh>
    <phoneticPr fontId="4"/>
  </si>
  <si>
    <t>移動通信事業-2</t>
    <rPh sb="0" eb="2">
      <t>イドウ</t>
    </rPh>
    <rPh sb="2" eb="4">
      <t>ツウシン</t>
    </rPh>
    <rPh sb="4" eb="6">
      <t>ジギョウ</t>
    </rPh>
    <phoneticPr fontId="4"/>
  </si>
  <si>
    <t>スプリント事業</t>
    <rPh sb="5" eb="7">
      <t>ジギョウ</t>
    </rPh>
    <phoneticPr fontId="4"/>
  </si>
  <si>
    <t>ご参考-3 格付けチャート</t>
    <rPh sb="1" eb="3">
      <t>サンコウ</t>
    </rPh>
    <rPh sb="6" eb="8">
      <t>カクヅ</t>
    </rPh>
    <phoneticPr fontId="4"/>
  </si>
  <si>
    <t>プリペイド</t>
    <phoneticPr fontId="4"/>
  </si>
  <si>
    <t>ホールセール</t>
    <phoneticPr fontId="4"/>
  </si>
  <si>
    <t>（米ドル/月）</t>
    <rPh sb="1" eb="2">
      <t>ベイ</t>
    </rPh>
    <rPh sb="5" eb="6">
      <t>ツキ</t>
    </rPh>
    <phoneticPr fontId="4"/>
  </si>
  <si>
    <t>（％/月）</t>
    <phoneticPr fontId="4"/>
  </si>
  <si>
    <t>Q1</t>
    <phoneticPr fontId="4"/>
  </si>
  <si>
    <t>Q2</t>
    <phoneticPr fontId="4"/>
  </si>
  <si>
    <t>Q3</t>
    <phoneticPr fontId="4"/>
  </si>
  <si>
    <t>Q4</t>
    <phoneticPr fontId="4"/>
  </si>
  <si>
    <t>FY2013</t>
    <phoneticPr fontId="4"/>
  </si>
  <si>
    <t>2013年6月30日
に終了した3ヵ月</t>
    <rPh sb="4" eb="5">
      <t>ネン</t>
    </rPh>
    <rPh sb="6" eb="7">
      <t>ガツ</t>
    </rPh>
    <rPh sb="9" eb="10">
      <t>ニチ</t>
    </rPh>
    <rPh sb="12" eb="14">
      <t>シュウリョウ</t>
    </rPh>
    <rPh sb="18" eb="19">
      <t>ゲツ</t>
    </rPh>
    <phoneticPr fontId="4"/>
  </si>
  <si>
    <t>2013年9月30日
に終了した3ヵ月</t>
    <phoneticPr fontId="4"/>
  </si>
  <si>
    <t>2013年12月31日
に終了した3ヵ月</t>
    <phoneticPr fontId="4"/>
  </si>
  <si>
    <t>2014年3月31日
に終了した3ヵ月</t>
    <phoneticPr fontId="4"/>
  </si>
  <si>
    <t>摘要</t>
    <rPh sb="0" eb="2">
      <t>テキヨウ</t>
    </rPh>
    <phoneticPr fontId="28"/>
  </si>
  <si>
    <t>その他の包括利益累計額</t>
    <rPh sb="2" eb="3">
      <t>タ</t>
    </rPh>
    <rPh sb="4" eb="6">
      <t>ホウカツ</t>
    </rPh>
    <rPh sb="6" eb="8">
      <t>リエキ</t>
    </rPh>
    <rPh sb="8" eb="11">
      <t>ルイケイガク</t>
    </rPh>
    <phoneticPr fontId="4"/>
  </si>
  <si>
    <t>経理編-8</t>
    <rPh sb="0" eb="2">
      <t>ケイリ</t>
    </rPh>
    <rPh sb="2" eb="3">
      <t>ヘン</t>
    </rPh>
    <phoneticPr fontId="4"/>
  </si>
  <si>
    <t>Net operating revenues</t>
  </si>
  <si>
    <t>Net operating expenses</t>
  </si>
  <si>
    <t>Selling, general and administrative</t>
  </si>
  <si>
    <t>Other, net</t>
  </si>
  <si>
    <t>Current assets</t>
  </si>
  <si>
    <t>Total assets</t>
  </si>
  <si>
    <t>Liabilities and shareholders' equity</t>
  </si>
  <si>
    <t>Current liabilities</t>
  </si>
  <si>
    <t>Non-current liabilities</t>
  </si>
  <si>
    <t>Total liabilities</t>
  </si>
  <si>
    <t>Total liabilities and shareholders' equity</t>
  </si>
  <si>
    <t>(百万円）</t>
    <phoneticPr fontId="4"/>
  </si>
  <si>
    <t>Sprint（米国会計基準）からソフトバンク（IFRS）への調整</t>
    <phoneticPr fontId="4"/>
  </si>
  <si>
    <t>（単位の標記がない場合　単位：百万円）</t>
    <rPh sb="1" eb="3">
      <t>タンイ</t>
    </rPh>
    <rPh sb="4" eb="6">
      <t>ヒョウキ</t>
    </rPh>
    <rPh sb="9" eb="11">
      <t>バアイ</t>
    </rPh>
    <rPh sb="12" eb="14">
      <t>タンイ</t>
    </rPh>
    <rPh sb="15" eb="18">
      <t>ヒャクマンエン</t>
    </rPh>
    <phoneticPr fontId="4"/>
  </si>
  <si>
    <r>
      <rPr>
        <sz val="12"/>
        <rFont val="ＭＳ Ｐゴシック"/>
        <family val="3"/>
        <charset val="128"/>
      </rPr>
      <t>銘柄</t>
    </r>
    <rPh sb="0" eb="2">
      <t>メイガラ</t>
    </rPh>
    <phoneticPr fontId="4"/>
  </si>
  <si>
    <r>
      <rPr>
        <sz val="12"/>
        <rFont val="ＭＳ Ｐゴシック"/>
        <family val="3"/>
        <charset val="128"/>
      </rPr>
      <t>償還期限</t>
    </r>
  </si>
  <si>
    <r>
      <rPr>
        <sz val="12"/>
        <rFont val="ＭＳ Ｐゴシック"/>
        <family val="3"/>
        <charset val="128"/>
      </rPr>
      <t>利率
（％、年）</t>
    </r>
  </si>
  <si>
    <t>9.125% Senior Notes due 2017</t>
  </si>
  <si>
    <t>8.375% Senior Notes due 2017</t>
  </si>
  <si>
    <t>9% Guaranteed Notes due 2018</t>
  </si>
  <si>
    <t>7% Guaranteed Notes due 2020</t>
  </si>
  <si>
    <t>7% Senior Notes due 2020</t>
  </si>
  <si>
    <t>11.5% Senior Notes due 2021</t>
  </si>
  <si>
    <t>6.9% Senior Notes due 2019</t>
  </si>
  <si>
    <t>6.875% Senior Notes due 2028</t>
  </si>
  <si>
    <t>14.75% First-Priority Senior Secured Notes due 2016</t>
  </si>
  <si>
    <r>
      <rPr>
        <b/>
        <sz val="12"/>
        <rFont val="ＭＳ Ｐゴシック"/>
        <family val="3"/>
        <charset val="128"/>
      </rPr>
      <t>その他</t>
    </r>
    <rPh sb="2" eb="3">
      <t>タ</t>
    </rPh>
    <phoneticPr fontId="4"/>
  </si>
  <si>
    <r>
      <t xml:space="preserve">* </t>
    </r>
    <r>
      <rPr>
        <sz val="10"/>
        <rFont val="ＭＳ Ｐゴシック"/>
        <family val="3"/>
        <charset val="128"/>
      </rPr>
      <t>解約率＝解約数</t>
    </r>
    <r>
      <rPr>
        <sz val="10"/>
        <rFont val="Arial"/>
        <family val="2"/>
      </rPr>
      <t>÷</t>
    </r>
    <r>
      <rPr>
        <sz val="10"/>
        <rFont val="ＭＳ Ｐゴシック"/>
        <family val="3"/>
        <charset val="128"/>
      </rPr>
      <t>稼働契約数（小数点第</t>
    </r>
    <r>
      <rPr>
        <sz val="10"/>
        <rFont val="Arial"/>
        <family val="2"/>
      </rPr>
      <t>3</t>
    </r>
    <r>
      <rPr>
        <sz val="10"/>
        <rFont val="ＭＳ Ｐゴシック"/>
        <family val="3"/>
        <charset val="128"/>
      </rPr>
      <t>位を四捨五入して開示しています）。</t>
    </r>
    <r>
      <rPr>
        <sz val="10"/>
        <rFont val="Arial"/>
        <family val="2"/>
      </rPr>
      <t xml:space="preserve"> </t>
    </r>
    <phoneticPr fontId="4"/>
  </si>
  <si>
    <t>スプリント合計</t>
    <rPh sb="5" eb="7">
      <t>ゴウケイ</t>
    </rPh>
    <phoneticPr fontId="4"/>
  </si>
  <si>
    <t>スプリント・プラットフォーム</t>
    <phoneticPr fontId="4"/>
  </si>
  <si>
    <t>ポストペイド</t>
    <phoneticPr fontId="4"/>
  </si>
  <si>
    <t>プリペイド</t>
    <phoneticPr fontId="4"/>
  </si>
  <si>
    <t>ホールセール</t>
    <phoneticPr fontId="4"/>
  </si>
  <si>
    <t>ご参考-4</t>
    <rPh sb="1" eb="3">
      <t>サンコウ</t>
    </rPh>
    <phoneticPr fontId="4"/>
  </si>
  <si>
    <t>ポストペイド</t>
    <phoneticPr fontId="4"/>
  </si>
  <si>
    <r>
      <t>* ARPU</t>
    </r>
    <r>
      <rPr>
        <sz val="10"/>
        <rFont val="ＭＳ Ｐゴシック"/>
        <family val="3"/>
        <charset val="128"/>
      </rPr>
      <t>（</t>
    </r>
    <r>
      <rPr>
        <sz val="10"/>
        <rFont val="Arial"/>
        <family val="2"/>
      </rPr>
      <t>Average Revenue Per User</t>
    </r>
    <r>
      <rPr>
        <sz val="10"/>
        <rFont val="ＭＳ Ｐゴシック"/>
        <family val="3"/>
        <charset val="128"/>
      </rPr>
      <t>）：</t>
    </r>
    <r>
      <rPr>
        <sz val="10"/>
        <rFont val="Arial"/>
        <family val="2"/>
      </rPr>
      <t>1</t>
    </r>
    <r>
      <rPr>
        <sz val="10"/>
        <rFont val="ＭＳ Ｐゴシック"/>
        <family val="3"/>
        <charset val="128"/>
      </rPr>
      <t>契約当たりの月間平均収入（</t>
    </r>
    <r>
      <rPr>
        <sz val="10"/>
        <rFont val="Arial"/>
        <family val="2"/>
      </rPr>
      <t>1</t>
    </r>
    <r>
      <rPr>
        <sz val="10"/>
        <rFont val="ＭＳ Ｐゴシック"/>
        <family val="3"/>
        <charset val="128"/>
      </rPr>
      <t>セント未満を四捨五入して開示しています）。</t>
    </r>
    <rPh sb="40" eb="42">
      <t>ゲッカン</t>
    </rPh>
    <phoneticPr fontId="4"/>
  </si>
  <si>
    <t>事業データ （ソフトバンクモバイル）</t>
    <rPh sb="0" eb="2">
      <t>ジギョウ</t>
    </rPh>
    <phoneticPr fontId="4"/>
  </si>
  <si>
    <t>　 着信料収入：他の通信事業者の顧客がソフトバンク携帯電話へ通話する際に、ソフトバンクモバイルが役務提供している区間の料金として他の通信事業者から受け取る接続料。</t>
    <rPh sb="2" eb="4">
      <t>チャクシン</t>
    </rPh>
    <rPh sb="4" eb="5">
      <t>リョウ</t>
    </rPh>
    <rPh sb="5" eb="7">
      <t>シュウニュウ</t>
    </rPh>
    <rPh sb="8" eb="9">
      <t>タ</t>
    </rPh>
    <rPh sb="77" eb="80">
      <t>セツゾクリョウ</t>
    </rPh>
    <phoneticPr fontId="4"/>
  </si>
  <si>
    <t>税引前利益</t>
    <rPh sb="0" eb="2">
      <t>ゼイビ</t>
    </rPh>
    <rPh sb="2" eb="3">
      <t>マエ</t>
    </rPh>
    <rPh sb="3" eb="5">
      <t>リエキ</t>
    </rPh>
    <phoneticPr fontId="4"/>
  </si>
  <si>
    <t>資産合計</t>
    <rPh sb="0" eb="2">
      <t>シサン</t>
    </rPh>
    <rPh sb="2" eb="4">
      <t>ゴウケイ</t>
    </rPh>
    <phoneticPr fontId="4"/>
  </si>
  <si>
    <t>財務費用</t>
    <rPh sb="0" eb="4">
      <t>ザイムヒヨウ</t>
    </rPh>
    <phoneticPr fontId="4"/>
  </si>
  <si>
    <t>有利なリース契約</t>
    <rPh sb="0" eb="2">
      <t>ユウリ</t>
    </rPh>
    <rPh sb="6" eb="8">
      <t>ケイヤク</t>
    </rPh>
    <phoneticPr fontId="4"/>
  </si>
  <si>
    <t>2014年3月31日
に終了した3ヵ月</t>
    <phoneticPr fontId="4"/>
  </si>
  <si>
    <t>支払利息</t>
    <rPh sb="0" eb="2">
      <t>シハライ</t>
    </rPh>
    <rPh sb="2" eb="4">
      <t>リソク</t>
    </rPh>
    <phoneticPr fontId="4"/>
  </si>
  <si>
    <r>
      <t>* 2013</t>
    </r>
    <r>
      <rPr>
        <sz val="10"/>
        <rFont val="ＭＳ Ｐゴシック"/>
        <family val="3"/>
        <charset val="128"/>
      </rPr>
      <t>年</t>
    </r>
    <r>
      <rPr>
        <sz val="10"/>
        <rFont val="Arial"/>
        <family val="2"/>
      </rPr>
      <t>5</t>
    </r>
    <r>
      <rPr>
        <sz val="10"/>
        <rFont val="ＭＳ Ｐゴシック"/>
        <family val="3"/>
        <charset val="128"/>
      </rPr>
      <t>月</t>
    </r>
    <r>
      <rPr>
        <sz val="10"/>
        <rFont val="Arial"/>
        <family val="2"/>
      </rPr>
      <t>17</t>
    </r>
    <r>
      <rPr>
        <sz val="10"/>
        <rFont val="ＭＳ Ｐゴシック"/>
        <family val="3"/>
        <charset val="128"/>
      </rPr>
      <t>日の</t>
    </r>
    <r>
      <rPr>
        <sz val="10"/>
        <rFont val="Arial"/>
        <family val="2"/>
      </rPr>
      <t>U.S.</t>
    </r>
    <r>
      <rPr>
        <sz val="10"/>
        <rFont val="ＭＳ Ｐゴシック"/>
        <family val="3"/>
        <charset val="128"/>
      </rPr>
      <t>セルラー、</t>
    </r>
    <r>
      <rPr>
        <sz val="10"/>
        <rFont val="Arial"/>
        <family val="2"/>
      </rPr>
      <t>2013</t>
    </r>
    <r>
      <rPr>
        <sz val="10"/>
        <rFont val="ＭＳ Ｐゴシック"/>
        <family val="3"/>
        <charset val="128"/>
      </rPr>
      <t>年</t>
    </r>
    <r>
      <rPr>
        <sz val="10"/>
        <rFont val="Arial"/>
        <family val="2"/>
      </rPr>
      <t>7</t>
    </r>
    <r>
      <rPr>
        <sz val="10"/>
        <rFont val="ＭＳ Ｐゴシック"/>
        <family val="3"/>
        <charset val="128"/>
      </rPr>
      <t>月</t>
    </r>
    <r>
      <rPr>
        <sz val="10"/>
        <rFont val="Arial"/>
        <family val="2"/>
      </rPr>
      <t>9</t>
    </r>
    <r>
      <rPr>
        <sz val="10"/>
        <rFont val="ＭＳ Ｐゴシック"/>
        <family val="3"/>
        <charset val="128"/>
      </rPr>
      <t>日のクリアワイヤの買収に伴い、</t>
    </r>
    <r>
      <rPr>
        <sz val="10"/>
        <rFont val="Arial"/>
        <family val="2"/>
      </rPr>
      <t>U.S.</t>
    </r>
    <r>
      <rPr>
        <sz val="10"/>
        <rFont val="ＭＳ Ｐゴシック"/>
        <family val="3"/>
        <charset val="128"/>
      </rPr>
      <t>セルラーからは</t>
    </r>
    <r>
      <rPr>
        <sz val="10"/>
        <rFont val="Arial"/>
        <family val="2"/>
      </rPr>
      <t>411</t>
    </r>
    <r>
      <rPr>
        <sz val="10"/>
        <rFont val="ＭＳ Ｐゴシック"/>
        <family val="3"/>
        <charset val="128"/>
      </rPr>
      <t>千件（ポストペイド契約数</t>
    </r>
    <r>
      <rPr>
        <sz val="10"/>
        <rFont val="Arial"/>
        <family val="2"/>
      </rPr>
      <t>352</t>
    </r>
    <r>
      <rPr>
        <sz val="10"/>
        <rFont val="ＭＳ Ｐゴシック"/>
        <family val="3"/>
        <charset val="128"/>
      </rPr>
      <t>千件およびプリペイド契約数</t>
    </r>
    <r>
      <rPr>
        <sz val="10"/>
        <rFont val="Arial"/>
        <family val="2"/>
      </rPr>
      <t>59</t>
    </r>
    <r>
      <rPr>
        <sz val="10"/>
        <rFont val="ＭＳ Ｐゴシック"/>
        <family val="3"/>
        <charset val="128"/>
      </rPr>
      <t>千件）、</t>
    </r>
    <rPh sb="59" eb="61">
      <t>センケン</t>
    </rPh>
    <phoneticPr fontId="4"/>
  </si>
  <si>
    <r>
      <rPr>
        <sz val="10"/>
        <rFont val="ＭＳ Ｐゴシック"/>
        <family val="3"/>
        <charset val="128"/>
      </rPr>
      <t>　クリアワイヤからは</t>
    </r>
    <r>
      <rPr>
        <sz val="10"/>
        <rFont val="Arial"/>
        <family val="2"/>
      </rPr>
      <t>1,602</t>
    </r>
    <r>
      <rPr>
        <sz val="10"/>
        <rFont val="ＭＳ Ｐゴシック"/>
        <family val="3"/>
        <charset val="128"/>
      </rPr>
      <t>千件（ポストペイド契約数</t>
    </r>
    <r>
      <rPr>
        <sz val="10"/>
        <rFont val="Arial"/>
        <family val="2"/>
      </rPr>
      <t>788</t>
    </r>
    <r>
      <rPr>
        <sz val="10"/>
        <rFont val="ＭＳ Ｐゴシック"/>
        <family val="3"/>
        <charset val="128"/>
      </rPr>
      <t>千件、プリペイド契約数</t>
    </r>
    <r>
      <rPr>
        <sz val="10"/>
        <rFont val="Arial"/>
        <family val="2"/>
      </rPr>
      <t>721</t>
    </r>
    <r>
      <rPr>
        <sz val="10"/>
        <rFont val="ＭＳ Ｐゴシック"/>
        <family val="3"/>
        <charset val="128"/>
      </rPr>
      <t>千件およびホールセール契約数</t>
    </r>
    <r>
      <rPr>
        <sz val="10"/>
        <rFont val="Arial"/>
        <family val="2"/>
      </rPr>
      <t>93</t>
    </r>
    <r>
      <rPr>
        <sz val="10"/>
        <rFont val="ＭＳ Ｐゴシック"/>
        <family val="3"/>
        <charset val="128"/>
      </rPr>
      <t>千件）をそれぞれ継承しました。なおクリアワイヤ買収に伴い、</t>
    </r>
    <rPh sb="15" eb="17">
      <t>センケン</t>
    </rPh>
    <rPh sb="40" eb="41">
      <t>スウ</t>
    </rPh>
    <rPh sb="57" eb="58">
      <t>スウ</t>
    </rPh>
    <phoneticPr fontId="4"/>
  </si>
  <si>
    <t>小計</t>
    <rPh sb="0" eb="2">
      <t>ショウケイ</t>
    </rPh>
    <phoneticPr fontId="4"/>
  </si>
  <si>
    <t>負債及び資本合計</t>
    <rPh sb="0" eb="2">
      <t>フサイ</t>
    </rPh>
    <rPh sb="2" eb="3">
      <t>オヨ</t>
    </rPh>
    <rPh sb="4" eb="6">
      <t>シホン</t>
    </rPh>
    <rPh sb="6" eb="8">
      <t>ゴウケイ</t>
    </rPh>
    <phoneticPr fontId="4"/>
  </si>
  <si>
    <t>資本</t>
    <rPh sb="0" eb="2">
      <t>シホン</t>
    </rPh>
    <phoneticPr fontId="4"/>
  </si>
  <si>
    <t>負債合計</t>
    <rPh sb="0" eb="2">
      <t>フサイ</t>
    </rPh>
    <rPh sb="2" eb="4">
      <t>ゴウケイ</t>
    </rPh>
    <phoneticPr fontId="4"/>
  </si>
  <si>
    <t>　 非流動負債</t>
    <rPh sb="2" eb="3">
      <t>ヒ</t>
    </rPh>
    <rPh sb="3" eb="5">
      <t>リュウドウ</t>
    </rPh>
    <rPh sb="5" eb="7">
      <t>フサイ</t>
    </rPh>
    <phoneticPr fontId="4"/>
  </si>
  <si>
    <t xml:space="preserve"> 　流動負債</t>
    <rPh sb="2" eb="4">
      <t>リュウドウ</t>
    </rPh>
    <rPh sb="4" eb="6">
      <t>フサイ</t>
    </rPh>
    <phoneticPr fontId="4"/>
  </si>
  <si>
    <t>　 その他非流動資産</t>
    <rPh sb="4" eb="5">
      <t>タ</t>
    </rPh>
    <rPh sb="5" eb="6">
      <t>ヒ</t>
    </rPh>
    <rPh sb="6" eb="8">
      <t>リュウドウ</t>
    </rPh>
    <rPh sb="8" eb="10">
      <t>シサン</t>
    </rPh>
    <phoneticPr fontId="4"/>
  </si>
  <si>
    <t>　 流動資産</t>
    <rPh sb="2" eb="4">
      <t>リュウドウ</t>
    </rPh>
    <rPh sb="4" eb="6">
      <t>シサン</t>
    </rPh>
    <phoneticPr fontId="4"/>
  </si>
  <si>
    <t>資産</t>
    <rPh sb="0" eb="2">
      <t>シサン</t>
    </rPh>
    <phoneticPr fontId="4"/>
  </si>
  <si>
    <t>ネットワーク再編費用の認識時点</t>
    <rPh sb="6" eb="8">
      <t>サイヘン</t>
    </rPh>
    <rPh sb="8" eb="10">
      <t>ヒヨウ</t>
    </rPh>
    <rPh sb="11" eb="13">
      <t>ニンシキ</t>
    </rPh>
    <rPh sb="13" eb="15">
      <t>ジテン</t>
    </rPh>
    <phoneticPr fontId="4"/>
  </si>
  <si>
    <t>認識・測定の差異</t>
    <rPh sb="0" eb="2">
      <t>ニンシキ</t>
    </rPh>
    <rPh sb="3" eb="5">
      <t>ソクテイ</t>
    </rPh>
    <rPh sb="6" eb="8">
      <t>サイ</t>
    </rPh>
    <phoneticPr fontId="4"/>
  </si>
  <si>
    <t>表示の組替</t>
    <rPh sb="0" eb="2">
      <t>ヒョウジ</t>
    </rPh>
    <rPh sb="3" eb="5">
      <t>クミカエ</t>
    </rPh>
    <phoneticPr fontId="4"/>
  </si>
  <si>
    <t>（百万USドル）</t>
    <rPh sb="1" eb="3">
      <t>ヒャクマン</t>
    </rPh>
    <phoneticPr fontId="4"/>
  </si>
  <si>
    <t xml:space="preserve"> 　法人所得税</t>
    <rPh sb="2" eb="4">
      <t>ホウジン</t>
    </rPh>
    <rPh sb="4" eb="7">
      <t>ショトクゼイ</t>
    </rPh>
    <phoneticPr fontId="4"/>
  </si>
  <si>
    <t>　 財務費用</t>
    <rPh sb="2" eb="4">
      <t>ザイム</t>
    </rPh>
    <rPh sb="4" eb="6">
      <t>ヒヨウ</t>
    </rPh>
    <phoneticPr fontId="4"/>
  </si>
  <si>
    <t>　 その他の営業損益</t>
    <rPh sb="4" eb="5">
      <t>タ</t>
    </rPh>
    <rPh sb="6" eb="8">
      <t>エイギョウ</t>
    </rPh>
    <rPh sb="8" eb="10">
      <t>ソンエキ</t>
    </rPh>
    <phoneticPr fontId="4"/>
  </si>
  <si>
    <t>販売費及び一般管理費</t>
    <rPh sb="0" eb="3">
      <t>ハンバイヒ</t>
    </rPh>
    <rPh sb="3" eb="4">
      <t>オヨ</t>
    </rPh>
    <rPh sb="5" eb="7">
      <t>イッパン</t>
    </rPh>
    <rPh sb="7" eb="10">
      <t>カンリヒ</t>
    </rPh>
    <phoneticPr fontId="4"/>
  </si>
  <si>
    <t>売上原価</t>
    <rPh sb="0" eb="2">
      <t>ウリアゲ</t>
    </rPh>
    <rPh sb="2" eb="4">
      <t>ゲンカ</t>
    </rPh>
    <phoneticPr fontId="4"/>
  </si>
  <si>
    <t>負債及び資本</t>
    <rPh sb="0" eb="2">
      <t>フサイ</t>
    </rPh>
    <rPh sb="2" eb="3">
      <t>オヨ</t>
    </rPh>
    <rPh sb="4" eb="6">
      <t>シホン</t>
    </rPh>
    <phoneticPr fontId="4"/>
  </si>
  <si>
    <t>財務費用・その他の営業外損益</t>
    <rPh sb="0" eb="2">
      <t>ザイム</t>
    </rPh>
    <rPh sb="2" eb="4">
      <t>ヒヨウ</t>
    </rPh>
    <rPh sb="7" eb="8">
      <t>タ</t>
    </rPh>
    <rPh sb="9" eb="12">
      <t>エイギョウガイ</t>
    </rPh>
    <rPh sb="12" eb="14">
      <t>ソンエキ</t>
    </rPh>
    <phoneticPr fontId="4"/>
  </si>
  <si>
    <t>親会社所有者帰属純利益率</t>
    <rPh sb="0" eb="3">
      <t>オヤガイシャ</t>
    </rPh>
    <rPh sb="3" eb="6">
      <t>ショユウシャ</t>
    </rPh>
    <rPh sb="6" eb="8">
      <t>キゾク</t>
    </rPh>
    <rPh sb="8" eb="9">
      <t>ジュン</t>
    </rPh>
    <rPh sb="9" eb="11">
      <t>リエキ</t>
    </rPh>
    <rPh sb="11" eb="12">
      <t>リツ</t>
    </rPh>
    <phoneticPr fontId="4"/>
  </si>
  <si>
    <t>　 その他の営業外損益</t>
    <rPh sb="4" eb="5">
      <t>タ</t>
    </rPh>
    <rPh sb="6" eb="9">
      <t>エイギョウガイ</t>
    </rPh>
    <rPh sb="9" eb="11">
      <t>ソンエキ</t>
    </rPh>
    <phoneticPr fontId="4"/>
  </si>
  <si>
    <r>
      <rPr>
        <sz val="10"/>
        <rFont val="ＭＳ Ｐゴシック"/>
        <family val="3"/>
        <charset val="128"/>
      </rPr>
      <t>　旧来「スプリント・プラットフォーム」に計上していたクリアワイヤに係る</t>
    </r>
    <r>
      <rPr>
        <sz val="10"/>
        <rFont val="Arial"/>
        <family val="2"/>
      </rPr>
      <t>MVNO</t>
    </r>
    <r>
      <rPr>
        <sz val="10"/>
        <rFont val="ＭＳ Ｐゴシック"/>
        <family val="3"/>
        <charset val="128"/>
      </rPr>
      <t>契約数</t>
    </r>
    <r>
      <rPr>
        <sz val="10"/>
        <rFont val="Arial"/>
        <family val="2"/>
      </rPr>
      <t>29</t>
    </r>
    <r>
      <rPr>
        <sz val="10"/>
        <rFont val="ＭＳ Ｐゴシック"/>
        <family val="3"/>
        <charset val="128"/>
      </rPr>
      <t>千件を</t>
    </r>
    <r>
      <rPr>
        <sz val="10"/>
        <rFont val="Arial"/>
        <family val="2"/>
      </rPr>
      <t>2013</t>
    </r>
    <r>
      <rPr>
        <sz val="10"/>
        <rFont val="ＭＳ Ｐゴシック"/>
        <family val="3"/>
        <charset val="128"/>
      </rPr>
      <t>年</t>
    </r>
    <r>
      <rPr>
        <sz val="10"/>
        <rFont val="Arial"/>
        <family val="2"/>
      </rPr>
      <t>7</t>
    </r>
    <r>
      <rPr>
        <sz val="10"/>
        <rFont val="ＭＳ Ｐゴシック"/>
        <family val="3"/>
        <charset val="128"/>
      </rPr>
      <t>月</t>
    </r>
    <r>
      <rPr>
        <sz val="10"/>
        <rFont val="Arial"/>
        <family val="2"/>
      </rPr>
      <t>9</t>
    </r>
    <r>
      <rPr>
        <sz val="10"/>
        <rFont val="ＭＳ Ｐゴシック"/>
        <family val="3"/>
        <charset val="128"/>
      </rPr>
      <t>日付で「</t>
    </r>
    <r>
      <rPr>
        <sz val="10"/>
        <rFont val="Arial"/>
        <family val="2"/>
      </rPr>
      <t>U.S.</t>
    </r>
    <r>
      <rPr>
        <sz val="10"/>
        <rFont val="ＭＳ Ｐゴシック"/>
        <family val="3"/>
        <charset val="128"/>
      </rPr>
      <t>セルラーおよびクリアワイヤ」に移管しています。</t>
    </r>
    <rPh sb="33" eb="34">
      <t>カカ</t>
    </rPh>
    <phoneticPr fontId="4"/>
  </si>
  <si>
    <t>FY2013</t>
    <phoneticPr fontId="4"/>
  </si>
  <si>
    <t>FY2014</t>
    <phoneticPr fontId="4"/>
  </si>
  <si>
    <t>-</t>
  </si>
  <si>
    <t>2014年6月30日
に終了した3ヵ月</t>
    <rPh sb="4" eb="5">
      <t>ネン</t>
    </rPh>
    <rPh sb="6" eb="7">
      <t>ガツ</t>
    </rPh>
    <rPh sb="9" eb="10">
      <t>ニチ</t>
    </rPh>
    <rPh sb="12" eb="14">
      <t>シュウリョウ</t>
    </rPh>
    <rPh sb="18" eb="19">
      <t>ゲツ</t>
    </rPh>
    <phoneticPr fontId="4"/>
  </si>
  <si>
    <t>2014年9月30日
に終了した3ヵ月</t>
    <phoneticPr fontId="4"/>
  </si>
  <si>
    <t>2014年12月31日
に終了した3ヵ月</t>
    <phoneticPr fontId="4"/>
  </si>
  <si>
    <t>2015年3月31日
に終了した3ヵ月</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</si>
  <si>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</si>
  <si>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</si>
  <si>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</si>
  <si>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</si>
  <si>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</si>
  <si>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</si>
  <si>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</si>
  <si>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</si>
  <si>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</si>
  <si>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-11-</t>
    <phoneticPr fontId="4"/>
  </si>
  <si>
    <t>-12-</t>
    <phoneticPr fontId="4"/>
  </si>
  <si>
    <t>-13-</t>
    <phoneticPr fontId="4"/>
  </si>
  <si>
    <t>-14-</t>
    <phoneticPr fontId="4"/>
  </si>
  <si>
    <t>-15-</t>
    <phoneticPr fontId="4"/>
  </si>
  <si>
    <t>-18-</t>
    <phoneticPr fontId="4"/>
  </si>
  <si>
    <t>-17-</t>
    <phoneticPr fontId="4"/>
  </si>
  <si>
    <t>社債・コマーシャルペーパー明細（連結）</t>
    <rPh sb="0" eb="2">
      <t>シャサイ</t>
    </rPh>
    <rPh sb="13" eb="15">
      <t>メイサイ</t>
    </rPh>
    <rPh sb="16" eb="18">
      <t>レンケツ</t>
    </rPh>
    <phoneticPr fontId="4"/>
  </si>
  <si>
    <t>経理編-5　設備投資・減価償却費等</t>
    <rPh sb="0" eb="2">
      <t>ケイリ</t>
    </rPh>
    <rPh sb="2" eb="3">
      <t>ヘン</t>
    </rPh>
    <rPh sb="6" eb="8">
      <t>セツビ</t>
    </rPh>
    <rPh sb="8" eb="10">
      <t>トウシ</t>
    </rPh>
    <rPh sb="11" eb="13">
      <t>ゲンカ</t>
    </rPh>
    <rPh sb="13" eb="15">
      <t>ショウキャク</t>
    </rPh>
    <rPh sb="15" eb="16">
      <t>ヒ</t>
    </rPh>
    <rPh sb="16" eb="17">
      <t>トウ</t>
    </rPh>
    <phoneticPr fontId="4"/>
  </si>
  <si>
    <t>設備投資・減価償却費等</t>
    <rPh sb="9" eb="10">
      <t>ヒ</t>
    </rPh>
    <rPh sb="10" eb="11">
      <t>トウ</t>
    </rPh>
    <phoneticPr fontId="4"/>
  </si>
  <si>
    <t>持分法適用に伴う再測定による利益</t>
    <rPh sb="0" eb="3">
      <t>モチブンポウ</t>
    </rPh>
    <rPh sb="3" eb="5">
      <t>テキヨウ</t>
    </rPh>
    <rPh sb="6" eb="7">
      <t>トモナ</t>
    </rPh>
    <rPh sb="8" eb="11">
      <t>サイソクテイ</t>
    </rPh>
    <rPh sb="14" eb="16">
      <t>リエキ</t>
    </rPh>
    <phoneticPr fontId="4"/>
  </si>
  <si>
    <t>2014年3月31日
に終了した3ヵ月</t>
    <phoneticPr fontId="4"/>
  </si>
  <si>
    <t>2014年3月31日
に終了した1年間</t>
    <rPh sb="12" eb="14">
      <t>シュウリョウ</t>
    </rPh>
    <rPh sb="17" eb="19">
      <t>ネンカン</t>
    </rPh>
    <phoneticPr fontId="4"/>
  </si>
  <si>
    <t>2015年3月31日
に終了した1年間</t>
    <rPh sb="12" eb="14">
      <t>シュウリョウ</t>
    </rPh>
    <rPh sb="17" eb="19">
      <t>ネンカン</t>
    </rPh>
    <phoneticPr fontId="4"/>
  </si>
  <si>
    <r>
      <t xml:space="preserve">  </t>
    </r>
    <r>
      <rPr>
        <sz val="10"/>
        <rFont val="ＭＳ Ｐゴシック"/>
        <family val="3"/>
        <charset val="128"/>
      </rPr>
      <t>解約数：</t>
    </r>
    <r>
      <rPr>
        <sz val="10"/>
        <rFont val="Arial"/>
        <family val="2"/>
      </rPr>
      <t xml:space="preserve"> </t>
    </r>
    <r>
      <rPr>
        <sz val="10"/>
        <rFont val="ＭＳ Ｐゴシック"/>
        <family val="3"/>
        <charset val="128"/>
      </rPr>
      <t>当該期間における解約総数。ポストペイドおよびプリペイド間における契約形態の変更は含まない。</t>
    </r>
    <rPh sb="34" eb="35">
      <t>カン</t>
    </rPh>
    <rPh sb="39" eb="43">
      <t>ケイヤクケイタイ</t>
    </rPh>
    <rPh sb="44" eb="46">
      <t>ヘンコウ</t>
    </rPh>
    <rPh sb="47" eb="48">
      <t>フク</t>
    </rPh>
    <phoneticPr fontId="4"/>
  </si>
  <si>
    <t>ソフトバンクモバイル</t>
    <phoneticPr fontId="4"/>
  </si>
  <si>
    <t>合計</t>
    <phoneticPr fontId="4"/>
  </si>
  <si>
    <t>ポストペイド</t>
    <phoneticPr fontId="4"/>
  </si>
  <si>
    <t>プリペイド</t>
    <phoneticPr fontId="4"/>
  </si>
  <si>
    <t>新規契約数</t>
    <phoneticPr fontId="4"/>
  </si>
  <si>
    <t>機種変更数</t>
    <phoneticPr fontId="4"/>
  </si>
  <si>
    <t>経理編-6　連結BS 資産</t>
    <rPh sb="0" eb="2">
      <t>ケイリ</t>
    </rPh>
    <rPh sb="2" eb="3">
      <t>ヘン</t>
    </rPh>
    <rPh sb="6" eb="8">
      <t>レンケツ</t>
    </rPh>
    <rPh sb="11" eb="13">
      <t>シサン</t>
    </rPh>
    <phoneticPr fontId="4"/>
  </si>
  <si>
    <t>現金及び現金同等物</t>
    <rPh sb="0" eb="3">
      <t>ゲンキンオヨ</t>
    </rPh>
    <rPh sb="4" eb="6">
      <t>ゲンキン</t>
    </rPh>
    <rPh sb="6" eb="8">
      <t>ドウトウ</t>
    </rPh>
    <rPh sb="8" eb="9">
      <t>ブツ</t>
    </rPh>
    <phoneticPr fontId="4"/>
  </si>
  <si>
    <t>営業債権及びその他の債権</t>
    <rPh sb="0" eb="4">
      <t>エイギョウサイケン</t>
    </rPh>
    <rPh sb="4" eb="5">
      <t>オヨ</t>
    </rPh>
    <rPh sb="8" eb="9">
      <t>タ</t>
    </rPh>
    <rPh sb="10" eb="12">
      <t>サイケン</t>
    </rPh>
    <phoneticPr fontId="4"/>
  </si>
  <si>
    <t>その他の金融資産</t>
    <rPh sb="2" eb="3">
      <t>タ</t>
    </rPh>
    <rPh sb="4" eb="8">
      <t>キンユウシサン</t>
    </rPh>
    <phoneticPr fontId="28"/>
  </si>
  <si>
    <t>棚卸資産</t>
    <rPh sb="0" eb="4">
      <t>タナオロシシサン</t>
    </rPh>
    <phoneticPr fontId="4"/>
  </si>
  <si>
    <t>その他の流動資産</t>
    <rPh sb="2" eb="3">
      <t>タ</t>
    </rPh>
    <rPh sb="4" eb="8">
      <t>リュウドウシサン</t>
    </rPh>
    <phoneticPr fontId="4"/>
  </si>
  <si>
    <t>非流動資産</t>
    <rPh sb="0" eb="5">
      <t>ヒリュウドウシサン</t>
    </rPh>
    <phoneticPr fontId="4"/>
  </si>
  <si>
    <t>有形固定資産</t>
    <rPh sb="0" eb="6">
      <t>ユウケイコテイシサン</t>
    </rPh>
    <phoneticPr fontId="4"/>
  </si>
  <si>
    <t xml:space="preserve"> スプリント</t>
    <phoneticPr fontId="4"/>
  </si>
  <si>
    <t>建物及び構築物</t>
  </si>
  <si>
    <t>通信設備</t>
    <rPh sb="0" eb="4">
      <t>ツウシンセツビ</t>
    </rPh>
    <phoneticPr fontId="4"/>
  </si>
  <si>
    <t>土地</t>
    <rPh sb="0" eb="2">
      <t>トチ</t>
    </rPh>
    <phoneticPr fontId="4"/>
  </si>
  <si>
    <t>建設仮勘定</t>
    <rPh sb="0" eb="5">
      <t>ケンセツカリカンジョウ</t>
    </rPh>
    <phoneticPr fontId="4"/>
  </si>
  <si>
    <t>のれん</t>
    <phoneticPr fontId="4"/>
  </si>
  <si>
    <t xml:space="preserve"> スプリント</t>
    <phoneticPr fontId="4"/>
  </si>
  <si>
    <t>無形資産</t>
    <rPh sb="0" eb="4">
      <t>ムケイシサン</t>
    </rPh>
    <phoneticPr fontId="4"/>
  </si>
  <si>
    <t>顧客基盤</t>
    <rPh sb="0" eb="4">
      <t>コキャクキバン</t>
    </rPh>
    <phoneticPr fontId="4"/>
  </si>
  <si>
    <t>商標権</t>
    <rPh sb="0" eb="3">
      <t>ショウヒョウケン</t>
    </rPh>
    <phoneticPr fontId="4"/>
  </si>
  <si>
    <r>
      <rPr>
        <sz val="11"/>
        <rFont val="ＭＳ Ｐゴシック"/>
        <family val="3"/>
        <charset val="128"/>
      </rPr>
      <t>　</t>
    </r>
    <r>
      <rPr>
        <sz val="11"/>
        <rFont val="Arial"/>
        <family val="2"/>
      </rPr>
      <t xml:space="preserve"> </t>
    </r>
    <phoneticPr fontId="4"/>
  </si>
  <si>
    <t>ゲームタイトル</t>
    <phoneticPr fontId="4"/>
  </si>
  <si>
    <t>持分法で会計処理されている投資</t>
    <rPh sb="0" eb="3">
      <t>モチブンホウ</t>
    </rPh>
    <rPh sb="4" eb="8">
      <t>カイケイショリ</t>
    </rPh>
    <rPh sb="13" eb="15">
      <t>トウシ</t>
    </rPh>
    <phoneticPr fontId="4"/>
  </si>
  <si>
    <t>その他の金融資産</t>
    <rPh sb="2" eb="3">
      <t>タ</t>
    </rPh>
    <rPh sb="4" eb="8">
      <t>キンユウシサン</t>
    </rPh>
    <phoneticPr fontId="4"/>
  </si>
  <si>
    <t>繰延税金資産</t>
    <rPh sb="0" eb="6">
      <t>クリノベゼイキンシサン</t>
    </rPh>
    <phoneticPr fontId="4"/>
  </si>
  <si>
    <t>その他の非流動資産</t>
    <rPh sb="2" eb="3">
      <t>タ</t>
    </rPh>
    <rPh sb="4" eb="9">
      <t>ヒリュウドウシサン</t>
    </rPh>
    <phoneticPr fontId="4"/>
  </si>
  <si>
    <t>（百万円）</t>
    <phoneticPr fontId="4"/>
  </si>
  <si>
    <t>流動負債</t>
    <rPh sb="0" eb="4">
      <t>リュウドウフサイ</t>
    </rPh>
    <phoneticPr fontId="4"/>
  </si>
  <si>
    <t>有利子負債</t>
    <rPh sb="0" eb="5">
      <t>ユウリシフサイ</t>
    </rPh>
    <phoneticPr fontId="4"/>
  </si>
  <si>
    <t>営業債務及びその他の債務</t>
    <rPh sb="0" eb="4">
      <t>エイギョウサイム</t>
    </rPh>
    <rPh sb="4" eb="5">
      <t>オヨ</t>
    </rPh>
    <rPh sb="8" eb="9">
      <t>タ</t>
    </rPh>
    <rPh sb="10" eb="12">
      <t>サイム</t>
    </rPh>
    <phoneticPr fontId="4"/>
  </si>
  <si>
    <t>その他の金融負債</t>
    <rPh sb="2" eb="3">
      <t>タ</t>
    </rPh>
    <rPh sb="4" eb="8">
      <t>キンユウフサイ</t>
    </rPh>
    <phoneticPr fontId="4"/>
  </si>
  <si>
    <t>未払法人所得税</t>
    <rPh sb="0" eb="4">
      <t>ミバライホウジン</t>
    </rPh>
    <rPh sb="4" eb="7">
      <t>ショトクゼイ</t>
    </rPh>
    <phoneticPr fontId="4"/>
  </si>
  <si>
    <t>引当金</t>
    <rPh sb="0" eb="3">
      <t>ヒキアテキン</t>
    </rPh>
    <phoneticPr fontId="4"/>
  </si>
  <si>
    <t>その他の流動負債</t>
    <rPh sb="2" eb="3">
      <t>タ</t>
    </rPh>
    <rPh sb="4" eb="8">
      <t>リュウドウフサイ</t>
    </rPh>
    <phoneticPr fontId="4"/>
  </si>
  <si>
    <t>非流動負債</t>
    <rPh sb="0" eb="5">
      <t>ヒリュウドウフサイ</t>
    </rPh>
    <phoneticPr fontId="4"/>
  </si>
  <si>
    <t>確定給付負債</t>
    <rPh sb="0" eb="4">
      <t>カクテイキュウフ</t>
    </rPh>
    <rPh sb="4" eb="6">
      <t>フサイ</t>
    </rPh>
    <phoneticPr fontId="4"/>
  </si>
  <si>
    <t>繰延税金負債</t>
    <rPh sb="0" eb="4">
      <t>クリノベゼイキン</t>
    </rPh>
    <rPh sb="4" eb="6">
      <t>フサイ</t>
    </rPh>
    <phoneticPr fontId="4"/>
  </si>
  <si>
    <t>その他の非流動負債</t>
    <rPh sb="2" eb="3">
      <t>タ</t>
    </rPh>
    <rPh sb="4" eb="9">
      <t>ヒリュウドウフサイ</t>
    </rPh>
    <phoneticPr fontId="4"/>
  </si>
  <si>
    <t>負債合計</t>
    <rPh sb="0" eb="4">
      <t>フサイゴウケイ</t>
    </rPh>
    <phoneticPr fontId="4"/>
  </si>
  <si>
    <t>親会社の所有者に帰属する持分</t>
    <rPh sb="0" eb="3">
      <t>オヤガイシャ</t>
    </rPh>
    <rPh sb="4" eb="7">
      <t>ショユウシャ</t>
    </rPh>
    <rPh sb="8" eb="10">
      <t>キゾク</t>
    </rPh>
    <rPh sb="12" eb="13">
      <t>モ</t>
    </rPh>
    <rPh sb="13" eb="14">
      <t>ブン</t>
    </rPh>
    <phoneticPr fontId="4"/>
  </si>
  <si>
    <t>資本金</t>
    <rPh sb="0" eb="3">
      <t>シホンキン</t>
    </rPh>
    <phoneticPr fontId="4"/>
  </si>
  <si>
    <t>資本剰余金</t>
    <rPh sb="0" eb="2">
      <t>シホン</t>
    </rPh>
    <rPh sb="2" eb="5">
      <t>ジョウヨキン</t>
    </rPh>
    <phoneticPr fontId="4"/>
  </si>
  <si>
    <t>利益剰余金</t>
    <rPh sb="0" eb="5">
      <t>リエキジョウヨキン</t>
    </rPh>
    <phoneticPr fontId="4"/>
  </si>
  <si>
    <t>自己株式</t>
    <rPh sb="0" eb="4">
      <t>ジコカブシキ</t>
    </rPh>
    <phoneticPr fontId="4"/>
  </si>
  <si>
    <t>売却可能金融資産</t>
    <rPh sb="0" eb="4">
      <t>バイキャクカノウ</t>
    </rPh>
    <rPh sb="4" eb="8">
      <t>キンユウシサン</t>
    </rPh>
    <phoneticPr fontId="4"/>
  </si>
  <si>
    <t>キャッシュ・フロー・ヘッジ</t>
    <phoneticPr fontId="4"/>
  </si>
  <si>
    <t>非支配持分</t>
    <rPh sb="0" eb="3">
      <t>ヒシハイ</t>
    </rPh>
    <rPh sb="3" eb="5">
      <t>モチブン</t>
    </rPh>
    <phoneticPr fontId="4"/>
  </si>
  <si>
    <t>-</t>
    <phoneticPr fontId="4"/>
  </si>
  <si>
    <t>資産合計</t>
    <rPh sb="0" eb="4">
      <t>シサンゴウケイ</t>
    </rPh>
    <phoneticPr fontId="4"/>
  </si>
  <si>
    <t>月月割</t>
    <rPh sb="0" eb="1">
      <t>ツキ</t>
    </rPh>
    <rPh sb="1" eb="3">
      <t>ツキワリ</t>
    </rPh>
    <phoneticPr fontId="4"/>
  </si>
  <si>
    <t>ARPU</t>
    <phoneticPr fontId="4"/>
  </si>
  <si>
    <t>解約率</t>
    <rPh sb="0" eb="2">
      <t>カイヤク</t>
    </rPh>
    <rPh sb="2" eb="3">
      <t>リツ</t>
    </rPh>
    <phoneticPr fontId="4"/>
  </si>
  <si>
    <t>機種変更率</t>
    <rPh sb="0" eb="2">
      <t>キシュ</t>
    </rPh>
    <rPh sb="2" eb="4">
      <t>ヘンコウ</t>
    </rPh>
    <rPh sb="4" eb="5">
      <t>リツ</t>
    </rPh>
    <phoneticPr fontId="4"/>
  </si>
  <si>
    <t xml:space="preserve">PHS </t>
    <phoneticPr fontId="4"/>
  </si>
  <si>
    <r>
      <t>* EBITDA</t>
    </r>
    <r>
      <rPr>
        <sz val="11"/>
        <rFont val="ＭＳ Ｐゴシック"/>
        <family val="3"/>
        <charset val="128"/>
      </rPr>
      <t>＝売上高</t>
    </r>
    <r>
      <rPr>
        <sz val="11"/>
        <rFont val="Arial"/>
        <family val="2"/>
      </rPr>
      <t xml:space="preserve"> - </t>
    </r>
    <r>
      <rPr>
        <sz val="11"/>
        <rFont val="ＭＳ Ｐゴシック"/>
        <family val="3"/>
        <charset val="128"/>
      </rPr>
      <t>売上原価</t>
    </r>
    <r>
      <rPr>
        <sz val="11"/>
        <rFont val="Arial"/>
        <family val="2"/>
      </rPr>
      <t xml:space="preserve"> - </t>
    </r>
    <r>
      <rPr>
        <sz val="11"/>
        <rFont val="ＭＳ Ｐゴシック"/>
        <family val="3"/>
        <charset val="128"/>
      </rPr>
      <t>販売費及び一般管理費</t>
    </r>
    <r>
      <rPr>
        <sz val="11"/>
        <rFont val="Arial"/>
        <family val="2"/>
      </rPr>
      <t xml:space="preserve"> + </t>
    </r>
    <r>
      <rPr>
        <sz val="11"/>
        <rFont val="ＭＳ Ｐゴシック"/>
        <family val="3"/>
        <charset val="128"/>
      </rPr>
      <t>減価償却費及び償却費</t>
    </r>
    <phoneticPr fontId="4"/>
  </si>
  <si>
    <r>
      <t xml:space="preserve">* </t>
    </r>
    <r>
      <rPr>
        <sz val="11"/>
        <rFont val="ＭＳ Ｐゴシック"/>
        <family val="3"/>
        <charset val="128"/>
      </rPr>
      <t>親会社所有者帰属持分比率＝親会社の所有者に帰属する持分</t>
    </r>
    <r>
      <rPr>
        <sz val="11"/>
        <rFont val="Arial"/>
        <family val="2"/>
      </rPr>
      <t>÷</t>
    </r>
    <r>
      <rPr>
        <sz val="11"/>
        <rFont val="ＭＳ Ｐゴシック"/>
        <family val="3"/>
        <charset val="128"/>
      </rPr>
      <t>資産合計</t>
    </r>
    <phoneticPr fontId="4"/>
  </si>
  <si>
    <t>その他の営業外損益</t>
    <rPh sb="2" eb="3">
      <t>ホカ</t>
    </rPh>
    <rPh sb="4" eb="7">
      <t>エイギョウガイ</t>
    </rPh>
    <rPh sb="7" eb="9">
      <t>ソンエキ</t>
    </rPh>
    <phoneticPr fontId="4"/>
  </si>
  <si>
    <t>その他の営業外損益</t>
    <rPh sb="2" eb="3">
      <t>ホカ</t>
    </rPh>
    <rPh sb="4" eb="9">
      <t>エイギョウガイソンエキ</t>
    </rPh>
    <phoneticPr fontId="4"/>
  </si>
  <si>
    <r>
      <t xml:space="preserve">* </t>
    </r>
    <r>
      <rPr>
        <sz val="10"/>
        <rFont val="ＭＳ Ｐゴシック"/>
        <family val="3"/>
        <charset val="128"/>
      </rPr>
      <t>累計契約数および純増契約数には通信モジュールの契約数を含む。</t>
    </r>
    <rPh sb="2" eb="4">
      <t>ルイケイ</t>
    </rPh>
    <rPh sb="4" eb="7">
      <t>ケイヤクスウ</t>
    </rPh>
    <rPh sb="10" eb="12">
      <t>ジュンゾウ</t>
    </rPh>
    <rPh sb="12" eb="15">
      <t>ケイヤクスウ</t>
    </rPh>
    <phoneticPr fontId="4"/>
  </si>
  <si>
    <t>賦課金の
債務認識時点</t>
    <rPh sb="0" eb="3">
      <t>フカキン</t>
    </rPh>
    <rPh sb="5" eb="7">
      <t>サイム</t>
    </rPh>
    <rPh sb="7" eb="9">
      <t>ニンシキ</t>
    </rPh>
    <rPh sb="9" eb="11">
      <t>ジテン</t>
    </rPh>
    <phoneticPr fontId="4"/>
  </si>
  <si>
    <r>
      <rPr>
        <sz val="11"/>
        <rFont val="ＭＳ Ｐゴシック"/>
        <family val="3"/>
        <charset val="128"/>
      </rPr>
      <t>スプリント：</t>
    </r>
    <r>
      <rPr>
        <sz val="11"/>
        <rFont val="Arial"/>
        <family val="2"/>
      </rPr>
      <t>Sprint Corporation</t>
    </r>
    <r>
      <rPr>
        <sz val="11"/>
        <rFont val="ＭＳ Ｐゴシック"/>
        <family val="3"/>
        <charset val="128"/>
      </rPr>
      <t>　</t>
    </r>
    <r>
      <rPr>
        <sz val="11"/>
        <rFont val="Arial"/>
        <family val="2"/>
      </rPr>
      <t>BBM</t>
    </r>
    <r>
      <rPr>
        <sz val="11"/>
        <rFont val="ＭＳ Ｐゴシック"/>
        <family val="3"/>
        <charset val="128"/>
      </rPr>
      <t>：</t>
    </r>
    <r>
      <rPr>
        <sz val="11"/>
        <rFont val="Arial"/>
        <family val="2"/>
      </rPr>
      <t>BB</t>
    </r>
    <r>
      <rPr>
        <sz val="11"/>
        <rFont val="ＭＳ Ｐゴシック"/>
        <family val="3"/>
        <charset val="128"/>
      </rPr>
      <t>モバイル　</t>
    </r>
    <r>
      <rPr>
        <sz val="11"/>
        <rFont val="Arial"/>
        <family val="2"/>
      </rPr>
      <t>SBM</t>
    </r>
    <r>
      <rPr>
        <sz val="11"/>
        <rFont val="ＭＳ Ｐゴシック"/>
        <family val="3"/>
        <charset val="128"/>
      </rPr>
      <t>：ソフトバンクモバイル　</t>
    </r>
    <r>
      <rPr>
        <sz val="11"/>
        <rFont val="Arial"/>
        <family val="2"/>
      </rPr>
      <t>SBTM</t>
    </r>
    <r>
      <rPr>
        <sz val="11"/>
        <rFont val="ＭＳ Ｐゴシック"/>
        <family val="3"/>
        <charset val="128"/>
      </rPr>
      <t>：ソフトバンクテレコム　ガンホー：ガンホー・オンライン・エンターテイメント　</t>
    </r>
    <r>
      <rPr>
        <sz val="11"/>
        <rFont val="Arial"/>
        <family val="2"/>
      </rPr>
      <t>SB</t>
    </r>
    <r>
      <rPr>
        <sz val="11"/>
        <rFont val="ＭＳ Ｐゴシック"/>
        <family val="3"/>
        <charset val="128"/>
      </rPr>
      <t>：ソフトバンク</t>
    </r>
    <phoneticPr fontId="4"/>
  </si>
  <si>
    <t>営業利益</t>
    <rPh sb="0" eb="2">
      <t>エイギョウ</t>
    </rPh>
    <rPh sb="2" eb="4">
      <t>リエキ</t>
    </rPh>
    <phoneticPr fontId="4"/>
  </si>
  <si>
    <t>セグメント利益</t>
    <rPh sb="5" eb="7">
      <t>リエキ</t>
    </rPh>
    <phoneticPr fontId="4"/>
  </si>
  <si>
    <t xml:space="preserve">   データ関連収入：パケット通信料・定額料、インターネット接続基本料、コンテンツ関連収入など。</t>
    <rPh sb="30" eb="32">
      <t>セツゾク</t>
    </rPh>
    <phoneticPr fontId="4"/>
  </si>
  <si>
    <t>　 基本料・音声関連収入など：基本使用料、通話料、着信料収入、端末保証サービス収入、広告収入など。</t>
    <phoneticPr fontId="4"/>
  </si>
  <si>
    <r>
      <t>FY2013</t>
    </r>
    <r>
      <rPr>
        <b/>
        <sz val="11"/>
        <rFont val="ＭＳ Ｐゴシック"/>
        <family val="3"/>
        <charset val="128"/>
      </rPr>
      <t/>
    </r>
    <phoneticPr fontId="4"/>
  </si>
  <si>
    <t>経理編-7　連結BS 負債及び資本</t>
    <rPh sb="0" eb="2">
      <t>ケイリ</t>
    </rPh>
    <rPh sb="2" eb="3">
      <t>ヘン</t>
    </rPh>
    <rPh sb="6" eb="8">
      <t>レンケツ</t>
    </rPh>
    <rPh sb="11" eb="13">
      <t>フサイ</t>
    </rPh>
    <rPh sb="13" eb="14">
      <t>オヨ</t>
    </rPh>
    <rPh sb="15" eb="17">
      <t>シホン</t>
    </rPh>
    <phoneticPr fontId="4"/>
  </si>
  <si>
    <t>　 解約数：当該期間における解約総数。</t>
    <phoneticPr fontId="4"/>
  </si>
  <si>
    <t xml:space="preserve">   機種変更数：当該期間における機種変更総数。</t>
    <phoneticPr fontId="4"/>
  </si>
  <si>
    <t>事業編-1 移動通信事業-1</t>
    <phoneticPr fontId="4"/>
  </si>
  <si>
    <t>事業編-1 移動通信事業-2</t>
    <phoneticPr fontId="4"/>
  </si>
  <si>
    <t>事業編-2 スプリント事業</t>
    <phoneticPr fontId="4"/>
  </si>
  <si>
    <t>事業編-3 固定通信事業</t>
    <rPh sb="6" eb="8">
      <t>コテイ</t>
    </rPh>
    <rPh sb="8" eb="10">
      <t>ツウシン</t>
    </rPh>
    <rPh sb="10" eb="12">
      <t>ジギョウ</t>
    </rPh>
    <phoneticPr fontId="4"/>
  </si>
  <si>
    <t xml:space="preserve">   FY2013 Q4：　スプリント事業以外のEBITDA実績値にスプリント事業のEBITDA(2013年7月11日から2014年3月末までの累計）を年換算した値を合計して算出</t>
    <rPh sb="65" eb="66">
      <t>ネン</t>
    </rPh>
    <rPh sb="67" eb="68">
      <t>ガツ</t>
    </rPh>
    <phoneticPr fontId="4"/>
  </si>
  <si>
    <t xml:space="preserve">   FY2013 Q3：　スプリント事業以外のEBITDAを年換算した値にスプリントの2013年度通期EBITDA実績値を合計して算出</t>
    <rPh sb="19" eb="21">
      <t>ジギョウ</t>
    </rPh>
    <phoneticPr fontId="4"/>
  </si>
  <si>
    <t xml:space="preserve">   FY2013 Q2：　スプリント事業以外のEBITDAを年換算した値にスプリントの2013年度通期予想値EBITDA（平均）を合計して算出</t>
    <rPh sb="54" eb="55">
      <t>チ</t>
    </rPh>
    <phoneticPr fontId="4"/>
  </si>
  <si>
    <r>
      <t>14</t>
    </r>
    <r>
      <rPr>
        <sz val="12"/>
        <rFont val="ＭＳ Ｐゴシック"/>
        <family val="3"/>
        <charset val="128"/>
      </rPr>
      <t>年</t>
    </r>
    <r>
      <rPr>
        <sz val="12"/>
        <rFont val="Arial"/>
        <family val="2"/>
      </rPr>
      <t>3</t>
    </r>
    <r>
      <rPr>
        <sz val="12"/>
        <rFont val="ＭＳ Ｐゴシック"/>
        <family val="3"/>
        <charset val="128"/>
      </rPr>
      <t>月末</t>
    </r>
    <r>
      <rPr>
        <sz val="12"/>
        <rFont val="Arial"/>
        <family val="2"/>
      </rPr>
      <t xml:space="preserve">
</t>
    </r>
    <r>
      <rPr>
        <sz val="12"/>
        <rFont val="ＭＳ Ｐゴシック"/>
        <family val="3"/>
        <charset val="128"/>
      </rPr>
      <t>発行残高</t>
    </r>
    <rPh sb="2" eb="3">
      <t>ネン</t>
    </rPh>
    <rPh sb="4" eb="5">
      <t>ガツ</t>
    </rPh>
    <rPh sb="5" eb="6">
      <t>マツ</t>
    </rPh>
    <rPh sb="7" eb="9">
      <t>ハッコウ</t>
    </rPh>
    <rPh sb="9" eb="11">
      <t>ザンダカ</t>
    </rPh>
    <phoneticPr fontId="4"/>
  </si>
  <si>
    <t xml:space="preserve">   ワイモバイルがソフトバンクモバイルの通信回線を利用し、「ワイモバイル」（旧「イー・モバイル」または「ウィルコム」）のブランド名で提供しているサービスに係る契約数は含みません。</t>
    <rPh sb="26" eb="28">
      <t>リヨウ</t>
    </rPh>
    <phoneticPr fontId="4"/>
  </si>
  <si>
    <r>
      <t>経理編</t>
    </r>
    <r>
      <rPr>
        <b/>
        <sz val="20"/>
        <rFont val="ＭＳ Ｐゴシック"/>
        <family val="3"/>
        <charset val="128"/>
        <scheme val="minor"/>
      </rPr>
      <t>-1</t>
    </r>
    <r>
      <rPr>
        <b/>
        <sz val="20"/>
        <rFont val="ＭＳ Ｐゴシック"/>
        <family val="3"/>
        <charset val="128"/>
      </rPr>
      <t>　連結業績サマリー</t>
    </r>
    <rPh sb="0" eb="2">
      <t>ケイリ</t>
    </rPh>
    <rPh sb="2" eb="3">
      <t>ヘン</t>
    </rPh>
    <rPh sb="6" eb="8">
      <t>レンケツ</t>
    </rPh>
    <rPh sb="8" eb="10">
      <t>ギョウセキ</t>
    </rPh>
    <phoneticPr fontId="4"/>
  </si>
  <si>
    <t>ご参考-2 社債・コマーシャルペーパー明細（連結）</t>
    <rPh sb="1" eb="3">
      <t>サンコウ</t>
    </rPh>
    <rPh sb="6" eb="8">
      <t>シャサイ</t>
    </rPh>
    <rPh sb="19" eb="21">
      <t>メイサイ</t>
    </rPh>
    <rPh sb="22" eb="24">
      <t>レンケツ</t>
    </rPh>
    <phoneticPr fontId="4"/>
  </si>
  <si>
    <t>-</t>
    <phoneticPr fontId="4"/>
  </si>
  <si>
    <t xml:space="preserve">第46回無担保普通社債 
（福岡ソフトバンクホークスボンド）  </t>
    <phoneticPr fontId="4"/>
  </si>
  <si>
    <t xml:space="preserve">4,000億円 </t>
  </si>
  <si>
    <t>借入</t>
    <rPh sb="0" eb="2">
      <t>カリイレ</t>
    </rPh>
    <phoneticPr fontId="4"/>
  </si>
  <si>
    <t>コミットメントライン更改</t>
    <rPh sb="10" eb="12">
      <t>コウカイ</t>
    </rPh>
    <phoneticPr fontId="4"/>
  </si>
  <si>
    <t>＜その他＞</t>
    <rPh sb="3" eb="4">
      <t>タ</t>
    </rPh>
    <phoneticPr fontId="4"/>
  </si>
  <si>
    <t>2014年8月</t>
    <rPh sb="4" eb="5">
      <t>ネン</t>
    </rPh>
    <rPh sb="6" eb="7">
      <t>ガツ</t>
    </rPh>
    <phoneticPr fontId="4"/>
  </si>
  <si>
    <t>2014年10月</t>
    <rPh sb="4" eb="5">
      <t>ネン</t>
    </rPh>
    <rPh sb="7" eb="8">
      <t>ガツ</t>
    </rPh>
    <phoneticPr fontId="4"/>
  </si>
  <si>
    <t>（1）主に減価償却費・償却費を売上原価及び販管費への振替、うち32百万ドルは資産除去債務から生じる利息で米国基準では営業費用、IFRSでは財務費用として表示</t>
    <rPh sb="3" eb="4">
      <t>オモ</t>
    </rPh>
    <rPh sb="33" eb="35">
      <t>ヒャクマン</t>
    </rPh>
    <rPh sb="38" eb="40">
      <t>シサン</t>
    </rPh>
    <rPh sb="40" eb="42">
      <t>ジョキョ</t>
    </rPh>
    <rPh sb="42" eb="44">
      <t>サイム</t>
    </rPh>
    <rPh sb="46" eb="47">
      <t>ショウ</t>
    </rPh>
    <rPh sb="49" eb="51">
      <t>リソク</t>
    </rPh>
    <rPh sb="52" eb="54">
      <t>ベイコク</t>
    </rPh>
    <rPh sb="54" eb="56">
      <t>キジュン</t>
    </rPh>
    <rPh sb="58" eb="60">
      <t>エイギョウ</t>
    </rPh>
    <rPh sb="60" eb="62">
      <t>ヒヨウ</t>
    </rPh>
    <rPh sb="69" eb="71">
      <t>ザイム</t>
    </rPh>
    <rPh sb="71" eb="73">
      <t>ヒヨウ</t>
    </rPh>
    <rPh sb="76" eb="78">
      <t>ヒョウジ</t>
    </rPh>
    <phoneticPr fontId="4"/>
  </si>
  <si>
    <t>主に為替が円安に振れたことによる増加</t>
    <rPh sb="0" eb="1">
      <t>オモ</t>
    </rPh>
    <rPh sb="2" eb="4">
      <t>カワセ</t>
    </rPh>
    <rPh sb="5" eb="7">
      <t>エンヤス</t>
    </rPh>
    <rPh sb="8" eb="9">
      <t>フ</t>
    </rPh>
    <rPh sb="16" eb="18">
      <t>ゾウカ</t>
    </rPh>
    <phoneticPr fontId="4"/>
  </si>
  <si>
    <t>経理編-4　財務費用・その他の営業外損益</t>
    <rPh sb="0" eb="2">
      <t>ケイリ</t>
    </rPh>
    <rPh sb="2" eb="3">
      <t>ヘン</t>
    </rPh>
    <rPh sb="6" eb="10">
      <t>ザイムヒヨウ</t>
    </rPh>
    <rPh sb="13" eb="14">
      <t>タ</t>
    </rPh>
    <rPh sb="15" eb="18">
      <t>エイギョウガイ</t>
    </rPh>
    <rPh sb="18" eb="20">
      <t>ソンエキ</t>
    </rPh>
    <phoneticPr fontId="4"/>
  </si>
  <si>
    <t>持分法投資の減損損失</t>
    <rPh sb="0" eb="5">
      <t>モチブンホウトウシ</t>
    </rPh>
    <rPh sb="6" eb="10">
      <t>ゲンソンソンシツ</t>
    </rPh>
    <phoneticPr fontId="4"/>
  </si>
  <si>
    <r>
      <t xml:space="preserve">* </t>
    </r>
    <r>
      <rPr>
        <sz val="11"/>
        <rFont val="ＭＳ Ｐゴシック"/>
        <family val="3"/>
        <charset val="128"/>
      </rPr>
      <t>ブライトスターの業績は、ソフトバンクコマース＆サービスの業績を除く。</t>
    </r>
    <rPh sb="10" eb="12">
      <t>ギョウセキ</t>
    </rPh>
    <rPh sb="30" eb="32">
      <t>ギョウセキ</t>
    </rPh>
    <rPh sb="33" eb="34">
      <t>ノゾ</t>
    </rPh>
    <phoneticPr fontId="4"/>
  </si>
  <si>
    <t>有価証券売却損益</t>
    <rPh sb="0" eb="8">
      <t>ユウカショウケンバイキャクソンエキ</t>
    </rPh>
    <phoneticPr fontId="4"/>
  </si>
  <si>
    <r>
      <rPr>
        <sz val="11"/>
        <rFont val="ＭＳ Ｐゴシック"/>
        <family val="3"/>
        <charset val="128"/>
      </rPr>
      <t>スプリント：</t>
    </r>
    <r>
      <rPr>
        <sz val="11"/>
        <rFont val="Arial"/>
        <family val="2"/>
      </rPr>
      <t>Sprint Corporation</t>
    </r>
    <r>
      <rPr>
        <sz val="11"/>
        <rFont val="ＭＳ Ｐゴシック"/>
        <family val="3"/>
        <charset val="128"/>
      </rPr>
      <t>　ブライトスター：</t>
    </r>
    <r>
      <rPr>
        <sz val="11"/>
        <rFont val="Arial"/>
        <family val="2"/>
      </rPr>
      <t>Brightstar Corp.</t>
    </r>
    <r>
      <rPr>
        <sz val="11"/>
        <rFont val="ＭＳ Ｐゴシック"/>
        <family val="3"/>
        <charset val="128"/>
      </rPr>
      <t>　スーパーセル：</t>
    </r>
    <r>
      <rPr>
        <sz val="11"/>
        <rFont val="Arial"/>
        <family val="2"/>
      </rPr>
      <t>Supercell Oy</t>
    </r>
    <r>
      <rPr>
        <sz val="11"/>
        <rFont val="ＭＳ Ｐゴシック"/>
        <family val="3"/>
        <charset val="128"/>
      </rPr>
      <t>　ガンホー：ガンホー・オンライン・エンターテイメント　アリババ：</t>
    </r>
    <r>
      <rPr>
        <sz val="11"/>
        <rFont val="Arial"/>
        <family val="2"/>
      </rPr>
      <t>Alibaba Group Holding Limited</t>
    </r>
    <phoneticPr fontId="4"/>
  </si>
  <si>
    <t>規則的な償却による減少</t>
    <phoneticPr fontId="4"/>
  </si>
  <si>
    <r>
      <rPr>
        <sz val="11"/>
        <rFont val="ＭＳ Ｐゴシック"/>
        <family val="3"/>
        <charset val="128"/>
      </rPr>
      <t>アリババ：</t>
    </r>
    <r>
      <rPr>
        <sz val="11"/>
        <rFont val="Arial"/>
        <family val="2"/>
      </rPr>
      <t>Alibaba Group Holding Limited</t>
    </r>
    <phoneticPr fontId="4"/>
  </si>
  <si>
    <t>　(ARPUの算出には、通信モジュールに係る収入および契約数は含みません)</t>
    <rPh sb="7" eb="9">
      <t>サンシュツ</t>
    </rPh>
    <rPh sb="12" eb="14">
      <t>ツウシン</t>
    </rPh>
    <rPh sb="20" eb="21">
      <t>カカ</t>
    </rPh>
    <rPh sb="22" eb="24">
      <t>シュウニュウ</t>
    </rPh>
    <rPh sb="27" eb="30">
      <t>ケイヤクスウ</t>
    </rPh>
    <rPh sb="31" eb="32">
      <t>フク</t>
    </rPh>
    <phoneticPr fontId="4"/>
  </si>
  <si>
    <t>ソフトウエア</t>
    <phoneticPr fontId="4"/>
  </si>
  <si>
    <t>在外営業活動体の為替換算差額</t>
    <rPh sb="0" eb="2">
      <t>ザイガイ</t>
    </rPh>
    <rPh sb="2" eb="6">
      <t>エイギョウカツドウ</t>
    </rPh>
    <rPh sb="6" eb="7">
      <t>タイ</t>
    </rPh>
    <rPh sb="8" eb="12">
      <t>カワセカンサン</t>
    </rPh>
    <rPh sb="12" eb="14">
      <t>サガク</t>
    </rPh>
    <phoneticPr fontId="4"/>
  </si>
  <si>
    <t xml:space="preserve">第45回無担保普通社債 
（福岡ソフトバンクホークスボンド）  </t>
    <phoneticPr fontId="4"/>
  </si>
  <si>
    <t>Snapdeal 社への出資について合意　（6.27億米ドル）</t>
    <phoneticPr fontId="4"/>
  </si>
  <si>
    <t>-</t>
    <phoneticPr fontId="4"/>
  </si>
  <si>
    <r>
      <t>スプリント事業（</t>
    </r>
    <r>
      <rPr>
        <sz val="11"/>
        <rFont val="Arial"/>
        <family val="2"/>
      </rPr>
      <t>*</t>
    </r>
    <r>
      <rPr>
        <sz val="11"/>
        <rFont val="ＭＳ Ｐゴシック"/>
        <family val="3"/>
        <charset val="128"/>
      </rPr>
      <t>）</t>
    </r>
    <rPh sb="5" eb="7">
      <t>ジギョウ</t>
    </rPh>
    <phoneticPr fontId="4"/>
  </si>
  <si>
    <r>
      <rPr>
        <sz val="11"/>
        <rFont val="ＭＳ Ｐゴシック"/>
        <family val="3"/>
        <charset val="128"/>
      </rPr>
      <t>スプリント事業（</t>
    </r>
    <r>
      <rPr>
        <sz val="11"/>
        <rFont val="Arial"/>
        <family val="2"/>
      </rPr>
      <t>*</t>
    </r>
    <r>
      <rPr>
        <sz val="11"/>
        <rFont val="ＭＳ Ｐゴシック"/>
        <family val="3"/>
        <charset val="128"/>
      </rPr>
      <t>）</t>
    </r>
    <rPh sb="5" eb="7">
      <t>ジギョウ</t>
    </rPh>
    <phoneticPr fontId="4"/>
  </si>
  <si>
    <r>
      <t>EBITDA(</t>
    </r>
    <r>
      <rPr>
        <b/>
        <sz val="14"/>
        <rFont val="Arial"/>
        <family val="2"/>
      </rPr>
      <t>*</t>
    </r>
    <r>
      <rPr>
        <b/>
        <sz val="14"/>
        <rFont val="ＭＳ Ｐゴシック"/>
        <family val="3"/>
        <charset val="128"/>
      </rPr>
      <t>)</t>
    </r>
    <phoneticPr fontId="4"/>
  </si>
  <si>
    <r>
      <t>セグメント利益(</t>
    </r>
    <r>
      <rPr>
        <b/>
        <sz val="14"/>
        <rFont val="Arial"/>
        <family val="2"/>
      </rPr>
      <t>*</t>
    </r>
    <r>
      <rPr>
        <b/>
        <sz val="14"/>
        <rFont val="ＭＳ Ｐゴシック"/>
        <family val="3"/>
        <charset val="128"/>
      </rPr>
      <t>)</t>
    </r>
    <rPh sb="5" eb="7">
      <t>リエキ</t>
    </rPh>
    <phoneticPr fontId="4"/>
  </si>
  <si>
    <r>
      <t>EBITDA（</t>
    </r>
    <r>
      <rPr>
        <sz val="11"/>
        <rFont val="Arial"/>
        <family val="2"/>
      </rPr>
      <t>*</t>
    </r>
    <r>
      <rPr>
        <sz val="11"/>
        <rFont val="ＭＳ Ｐゴシック"/>
        <family val="3"/>
        <charset val="128"/>
      </rPr>
      <t>）</t>
    </r>
    <phoneticPr fontId="4"/>
  </si>
  <si>
    <r>
      <t>EBITDAマージン(</t>
    </r>
    <r>
      <rPr>
        <sz val="11"/>
        <rFont val="Arial"/>
        <family val="2"/>
      </rPr>
      <t>*</t>
    </r>
    <r>
      <rPr>
        <sz val="11"/>
        <rFont val="ＭＳ Ｐゴシック"/>
        <family val="3"/>
        <charset val="128"/>
      </rPr>
      <t>)</t>
    </r>
    <phoneticPr fontId="4"/>
  </si>
  <si>
    <r>
      <t>親会社所有者帰属持分比率(</t>
    </r>
    <r>
      <rPr>
        <sz val="11"/>
        <rFont val="Arial"/>
        <family val="2"/>
      </rPr>
      <t>*</t>
    </r>
    <r>
      <rPr>
        <sz val="11"/>
        <rFont val="ＭＳ Ｐゴシック"/>
        <family val="3"/>
        <charset val="128"/>
      </rPr>
      <t>)</t>
    </r>
    <rPh sb="0" eb="3">
      <t>オヤガイシャ</t>
    </rPh>
    <rPh sb="3" eb="6">
      <t>ショユウシャ</t>
    </rPh>
    <rPh sb="6" eb="8">
      <t>キゾク</t>
    </rPh>
    <rPh sb="8" eb="10">
      <t>モチブン</t>
    </rPh>
    <rPh sb="10" eb="12">
      <t>ヒリツ</t>
    </rPh>
    <phoneticPr fontId="4"/>
  </si>
  <si>
    <r>
      <t>EBITDAマージン（</t>
    </r>
    <r>
      <rPr>
        <b/>
        <sz val="14"/>
        <rFont val="Arial"/>
        <family val="2"/>
      </rPr>
      <t>*</t>
    </r>
    <r>
      <rPr>
        <b/>
        <sz val="14"/>
        <rFont val="ＭＳ Ｐゴシック"/>
        <family val="3"/>
        <charset val="128"/>
      </rPr>
      <t>）　</t>
    </r>
    <phoneticPr fontId="4"/>
  </si>
  <si>
    <r>
      <rPr>
        <sz val="11"/>
        <rFont val="Arial"/>
        <family val="2"/>
      </rPr>
      <t>*</t>
    </r>
    <r>
      <rPr>
        <sz val="11"/>
        <rFont val="ＭＳ Ｐゴシック"/>
        <family val="3"/>
        <charset val="128"/>
      </rPr>
      <t xml:space="preserve"> EBITDAマージン＝EBITDA÷売上高</t>
    </r>
    <phoneticPr fontId="4"/>
  </si>
  <si>
    <r>
      <t>法人向けモバイルレンタル端末（</t>
    </r>
    <r>
      <rPr>
        <sz val="11"/>
        <rFont val="Arial"/>
        <family val="2"/>
      </rPr>
      <t>*</t>
    </r>
    <r>
      <rPr>
        <sz val="11"/>
        <rFont val="ＭＳ Ｐゴシック"/>
        <family val="3"/>
        <charset val="128"/>
      </rPr>
      <t>）</t>
    </r>
    <rPh sb="0" eb="2">
      <t>ホウジン</t>
    </rPh>
    <rPh sb="2" eb="3">
      <t>ム</t>
    </rPh>
    <rPh sb="12" eb="14">
      <t>タンマツ</t>
    </rPh>
    <phoneticPr fontId="4"/>
  </si>
  <si>
    <r>
      <rPr>
        <sz val="11"/>
        <rFont val="Arial"/>
        <family val="2"/>
      </rPr>
      <t>*</t>
    </r>
    <r>
      <rPr>
        <sz val="11"/>
        <rFont val="ＭＳ Ｐゴシック"/>
        <family val="3"/>
        <charset val="128"/>
      </rPr>
      <t xml:space="preserve"> ソフトバンクテレコムが獲得した法人契約に供するモバイルレンタル端末。</t>
    </r>
    <rPh sb="13" eb="15">
      <t>カクトク</t>
    </rPh>
    <rPh sb="17" eb="19">
      <t>ホウジン</t>
    </rPh>
    <rPh sb="19" eb="21">
      <t>ケイヤク</t>
    </rPh>
    <rPh sb="22" eb="23">
      <t>キョウ</t>
    </rPh>
    <rPh sb="33" eb="35">
      <t>タンマツ</t>
    </rPh>
    <phoneticPr fontId="4"/>
  </si>
  <si>
    <r>
      <t>IFRIC</t>
    </r>
    <r>
      <rPr>
        <sz val="11"/>
        <rFont val="ＭＳ Ｐゴシック"/>
        <family val="3"/>
        <charset val="128"/>
      </rPr>
      <t>第</t>
    </r>
    <r>
      <rPr>
        <sz val="11"/>
        <rFont val="Arial"/>
        <family val="2"/>
      </rPr>
      <t>21</t>
    </r>
    <r>
      <rPr>
        <sz val="11"/>
        <rFont val="ＭＳ Ｐゴシック"/>
        <family val="3"/>
        <charset val="128"/>
      </rPr>
      <t>号「賦課金」の適用に伴い、過年度について遡及修正を行っています。</t>
    </r>
    <rPh sb="18" eb="19">
      <t>トモナ</t>
    </rPh>
    <rPh sb="21" eb="24">
      <t>カネンド</t>
    </rPh>
    <rPh sb="28" eb="32">
      <t>ソキュウシュウセイ</t>
    </rPh>
    <rPh sb="33" eb="34">
      <t>オコナ</t>
    </rPh>
    <phoneticPr fontId="4"/>
  </si>
  <si>
    <r>
      <t>FY2013</t>
    </r>
    <r>
      <rPr>
        <b/>
        <sz val="11"/>
        <rFont val="ＭＳ Ｐゴシック"/>
        <family val="3"/>
        <charset val="128"/>
      </rPr>
      <t/>
    </r>
    <phoneticPr fontId="4"/>
  </si>
  <si>
    <t>IFRIC第21号「賦課金」の適用に伴い、過年度について遡及修正を行っています。</t>
  </si>
  <si>
    <r>
      <t>2014</t>
    </r>
    <r>
      <rPr>
        <b/>
        <sz val="11"/>
        <rFont val="ＭＳ Ｐゴシック"/>
        <family val="3"/>
        <charset val="128"/>
      </rPr>
      <t>年</t>
    </r>
    <r>
      <rPr>
        <b/>
        <sz val="11"/>
        <rFont val="Arial"/>
        <family val="2"/>
      </rPr>
      <t>3</t>
    </r>
    <r>
      <rPr>
        <b/>
        <sz val="11"/>
        <rFont val="ＭＳ Ｐゴシック"/>
        <family val="3"/>
        <charset val="128"/>
      </rPr>
      <t>月末</t>
    </r>
    <phoneticPr fontId="4"/>
  </si>
  <si>
    <r>
      <t>IFRIC</t>
    </r>
    <r>
      <rPr>
        <sz val="11"/>
        <rFont val="ＭＳ Ｐゴシック"/>
        <family val="3"/>
        <charset val="128"/>
      </rPr>
      <t>第</t>
    </r>
    <r>
      <rPr>
        <sz val="11"/>
        <rFont val="Arial"/>
        <family val="2"/>
      </rPr>
      <t>21</t>
    </r>
    <r>
      <rPr>
        <sz val="11"/>
        <rFont val="ＭＳ Ｐゴシック"/>
        <family val="3"/>
        <charset val="128"/>
      </rPr>
      <t>号「賦課金」の適用に伴い、過年度について遡及修正を行っています。</t>
    </r>
  </si>
  <si>
    <r>
      <t>ワイモバイル(</t>
    </r>
    <r>
      <rPr>
        <sz val="12"/>
        <rFont val="Arial"/>
        <family val="2"/>
      </rPr>
      <t>*</t>
    </r>
    <r>
      <rPr>
        <sz val="12"/>
        <rFont val="ＭＳ Ｐゴシック"/>
        <family val="3"/>
        <charset val="128"/>
      </rPr>
      <t>)</t>
    </r>
    <phoneticPr fontId="4"/>
  </si>
  <si>
    <r>
      <t>出荷台数（ソフトバンクモバイル）(</t>
    </r>
    <r>
      <rPr>
        <sz val="12"/>
        <rFont val="Arial"/>
        <family val="2"/>
      </rPr>
      <t>*</t>
    </r>
    <r>
      <rPr>
        <sz val="12"/>
        <rFont val="ＭＳ Ｐゴシック"/>
        <family val="3"/>
        <charset val="128"/>
      </rPr>
      <t>)</t>
    </r>
    <rPh sb="0" eb="2">
      <t>シュッカ</t>
    </rPh>
    <rPh sb="2" eb="4">
      <t>ダイスウ</t>
    </rPh>
    <phoneticPr fontId="4"/>
  </si>
  <si>
    <r>
      <t>販売数（ソフトバンクモバイル）(</t>
    </r>
    <r>
      <rPr>
        <sz val="12"/>
        <rFont val="Arial"/>
        <family val="2"/>
      </rPr>
      <t>*</t>
    </r>
    <r>
      <rPr>
        <sz val="12"/>
        <rFont val="ＭＳ Ｐゴシック"/>
        <family val="3"/>
        <charset val="128"/>
      </rPr>
      <t>)</t>
    </r>
    <rPh sb="0" eb="2">
      <t>ハンバイ</t>
    </rPh>
    <rPh sb="2" eb="3">
      <t>カズ</t>
    </rPh>
    <phoneticPr fontId="4"/>
  </si>
  <si>
    <r>
      <rPr>
        <sz val="10"/>
        <rFont val="Arial"/>
        <family val="2"/>
      </rPr>
      <t>*</t>
    </r>
    <r>
      <rPr>
        <sz val="10"/>
        <rFont val="ＭＳ Ｐゴシック"/>
        <family val="3"/>
        <charset val="128"/>
      </rPr>
      <t xml:space="preserve"> ワイモバイルは2014年7月1日にイー・アクセスから社名を変更しました。イー・アクセスは同年6月1日にウィルコムを吸収合併しています。</t>
    </r>
    <phoneticPr fontId="4"/>
  </si>
  <si>
    <r>
      <rPr>
        <sz val="10"/>
        <rFont val="Arial"/>
        <family val="2"/>
      </rPr>
      <t>*</t>
    </r>
    <r>
      <rPr>
        <sz val="10"/>
        <rFont val="ＭＳ Ｐゴシック"/>
        <family val="3"/>
        <charset val="128"/>
      </rPr>
      <t xml:space="preserve"> 出荷台数：ディーラーへの出荷（販売）台数。ソフトバンクモバイルが運営する販売店およびオンラインショップにおいて顧客へ販売した台数も含みます。</t>
    </r>
    <rPh sb="34" eb="36">
      <t>ウンエイ</t>
    </rPh>
    <rPh sb="38" eb="41">
      <t>ハンバイテン</t>
    </rPh>
    <rPh sb="57" eb="59">
      <t>コキャク</t>
    </rPh>
    <rPh sb="60" eb="62">
      <t>ハンバイ</t>
    </rPh>
    <rPh sb="64" eb="66">
      <t>ダイスウ</t>
    </rPh>
    <rPh sb="67" eb="68">
      <t>フク</t>
    </rPh>
    <phoneticPr fontId="4"/>
  </si>
  <si>
    <r>
      <rPr>
        <sz val="10"/>
        <rFont val="Arial"/>
        <family val="2"/>
      </rPr>
      <t>*</t>
    </r>
    <r>
      <rPr>
        <sz val="10"/>
        <rFont val="ＭＳ Ｐゴシック"/>
        <family val="3"/>
        <charset val="128"/>
      </rPr>
      <t xml:space="preserve"> 販売数：新規契約数と機種変更数の合計値。</t>
    </r>
    <rPh sb="2" eb="4">
      <t>ハンバイ</t>
    </rPh>
    <rPh sb="4" eb="5">
      <t>カズ</t>
    </rPh>
    <rPh sb="6" eb="8">
      <t>シンキ</t>
    </rPh>
    <rPh sb="8" eb="11">
      <t>ケイヤクスウ</t>
    </rPh>
    <rPh sb="12" eb="14">
      <t>キシュ</t>
    </rPh>
    <rPh sb="14" eb="16">
      <t>ヘンコウ</t>
    </rPh>
    <rPh sb="16" eb="17">
      <t>カズ</t>
    </rPh>
    <rPh sb="18" eb="21">
      <t>ゴウケイチ</t>
    </rPh>
    <phoneticPr fontId="4"/>
  </si>
  <si>
    <r>
      <t>累計契約数(</t>
    </r>
    <r>
      <rPr>
        <sz val="12"/>
        <rFont val="Arial"/>
        <family val="2"/>
      </rPr>
      <t>*</t>
    </r>
    <r>
      <rPr>
        <sz val="12"/>
        <rFont val="ＭＳ Ｐゴシック"/>
        <family val="3"/>
        <charset val="128"/>
      </rPr>
      <t>)</t>
    </r>
    <rPh sb="0" eb="2">
      <t>ルイケイ</t>
    </rPh>
    <rPh sb="2" eb="4">
      <t>ケイヤク</t>
    </rPh>
    <rPh sb="4" eb="5">
      <t>スウ</t>
    </rPh>
    <phoneticPr fontId="4"/>
  </si>
  <si>
    <r>
      <t>純増契約数（ソフトバンクモバイル）(</t>
    </r>
    <r>
      <rPr>
        <sz val="12"/>
        <rFont val="Arial"/>
        <family val="2"/>
      </rPr>
      <t>*</t>
    </r>
    <r>
      <rPr>
        <sz val="12"/>
        <rFont val="ＭＳ Ｐゴシック"/>
        <family val="3"/>
        <charset val="128"/>
      </rPr>
      <t xml:space="preserve">) </t>
    </r>
    <rPh sb="0" eb="2">
      <t>ジュンゾウ</t>
    </rPh>
    <rPh sb="2" eb="4">
      <t>ケイヤク</t>
    </rPh>
    <rPh sb="4" eb="5">
      <t>スウ</t>
    </rPh>
    <phoneticPr fontId="4"/>
  </si>
  <si>
    <r>
      <rPr>
        <sz val="10"/>
        <rFont val="Arial"/>
        <family val="2"/>
      </rPr>
      <t>*</t>
    </r>
    <r>
      <rPr>
        <sz val="10"/>
        <rFont val="ＭＳ Ｐゴシック"/>
        <family val="3"/>
        <charset val="128"/>
      </rPr>
      <t xml:space="preserve"> ARPU（Average Revenue Per User）：1契約当たりの月間平均収入（10円未満を四捨五入して開示しています）。</t>
    </r>
    <phoneticPr fontId="4"/>
  </si>
  <si>
    <r>
      <rPr>
        <sz val="10"/>
        <rFont val="Arial"/>
        <family val="2"/>
      </rPr>
      <t>*</t>
    </r>
    <r>
      <rPr>
        <sz val="10"/>
        <rFont val="ＭＳ Ｐゴシック"/>
        <family val="3"/>
        <charset val="128"/>
      </rPr>
      <t xml:space="preserve"> ARPU
＝（データ関連収入＋基本料・音声関連収入など）
÷稼働契約数</t>
    </r>
    <phoneticPr fontId="4"/>
  </si>
  <si>
    <t>　 稼働契約数：当該期間の各月稼働契約数((月初契約数＋月末契約数)÷2)の合計値。</t>
    <phoneticPr fontId="4"/>
  </si>
  <si>
    <r>
      <rPr>
        <sz val="10"/>
        <rFont val="Arial"/>
        <family val="2"/>
      </rPr>
      <t>*</t>
    </r>
    <r>
      <rPr>
        <sz val="10"/>
        <rFont val="ＭＳ Ｐゴシック"/>
        <family val="3"/>
        <charset val="128"/>
      </rPr>
      <t xml:space="preserve"> 機種変更率＝機種変更数÷稼働契約数（小数点第3位を四捨五入して開示しています）。</t>
    </r>
    <rPh sb="2" eb="4">
      <t>キシュ</t>
    </rPh>
    <rPh sb="4" eb="6">
      <t>ヘンコウ</t>
    </rPh>
    <rPh sb="6" eb="7">
      <t>リツ</t>
    </rPh>
    <rPh sb="8" eb="10">
      <t>キシュ</t>
    </rPh>
    <rPh sb="10" eb="12">
      <t>ヘンコウ</t>
    </rPh>
    <rPh sb="12" eb="13">
      <t>スウ</t>
    </rPh>
    <rPh sb="14" eb="16">
      <t>カドウ</t>
    </rPh>
    <rPh sb="16" eb="19">
      <t>ケイヤクスウ</t>
    </rPh>
    <rPh sb="20" eb="23">
      <t>ショウスウテン</t>
    </rPh>
    <rPh sb="23" eb="24">
      <t>ダイ</t>
    </rPh>
    <rPh sb="25" eb="26">
      <t>イ</t>
    </rPh>
    <rPh sb="27" eb="31">
      <t>シシャゴニュウ</t>
    </rPh>
    <rPh sb="33" eb="35">
      <t>カイジ</t>
    </rPh>
    <phoneticPr fontId="4"/>
  </si>
  <si>
    <r>
      <rPr>
        <sz val="10"/>
        <rFont val="Arial"/>
        <family val="2"/>
      </rPr>
      <t>*</t>
    </r>
    <r>
      <rPr>
        <sz val="10"/>
        <rFont val="ＭＳ Ｐゴシック"/>
        <family val="3"/>
        <charset val="128"/>
      </rPr>
      <t xml:space="preserve"> 解約率＝解約数÷稼働契約数（小数点第3位を四捨五入して開示しています）。 　</t>
    </r>
    <rPh sb="2" eb="4">
      <t>カイヤク</t>
    </rPh>
    <rPh sb="4" eb="5">
      <t>リツ</t>
    </rPh>
    <rPh sb="6" eb="8">
      <t>カイヤク</t>
    </rPh>
    <rPh sb="8" eb="9">
      <t>スウ</t>
    </rPh>
    <rPh sb="10" eb="12">
      <t>カドウ</t>
    </rPh>
    <rPh sb="12" eb="15">
      <t>ケイヤクスウ</t>
    </rPh>
    <rPh sb="16" eb="19">
      <t>ショウスウテン</t>
    </rPh>
    <rPh sb="19" eb="20">
      <t>ダイ</t>
    </rPh>
    <rPh sb="21" eb="22">
      <t>イ</t>
    </rPh>
    <rPh sb="23" eb="27">
      <t>シシャゴニュウ</t>
    </rPh>
    <rPh sb="29" eb="31">
      <t>カイジ</t>
    </rPh>
    <phoneticPr fontId="4"/>
  </si>
  <si>
    <r>
      <t>U.S.セルラーおよびクリアワイヤ(</t>
    </r>
    <r>
      <rPr>
        <sz val="12"/>
        <rFont val="Arial"/>
        <family val="2"/>
      </rPr>
      <t>*</t>
    </r>
    <r>
      <rPr>
        <sz val="12"/>
        <rFont val="ＭＳ Ｐゴシック"/>
        <family val="3"/>
        <charset val="128"/>
      </rPr>
      <t>)</t>
    </r>
    <phoneticPr fontId="4"/>
  </si>
  <si>
    <r>
      <t>純増契約数 （スプリント・プラットフォーム）(</t>
    </r>
    <r>
      <rPr>
        <sz val="12"/>
        <rFont val="Arial"/>
        <family val="2"/>
      </rPr>
      <t>*</t>
    </r>
    <r>
      <rPr>
        <sz val="12"/>
        <rFont val="ＭＳ Ｐゴシック"/>
        <family val="3"/>
        <charset val="128"/>
      </rPr>
      <t>)</t>
    </r>
    <rPh sb="0" eb="2">
      <t>ジュンゾウ</t>
    </rPh>
    <rPh sb="2" eb="4">
      <t>ケイヤク</t>
    </rPh>
    <rPh sb="4" eb="5">
      <t>スウ</t>
    </rPh>
    <phoneticPr fontId="4"/>
  </si>
  <si>
    <r>
      <t>ARPU（スプリント・プラットフォーム）(</t>
    </r>
    <r>
      <rPr>
        <sz val="12"/>
        <rFont val="Arial"/>
        <family val="2"/>
      </rPr>
      <t>*</t>
    </r>
    <r>
      <rPr>
        <sz val="12"/>
        <rFont val="ＭＳ Ｐゴシック"/>
        <family val="3"/>
        <charset val="128"/>
      </rPr>
      <t xml:space="preserve">) </t>
    </r>
    <phoneticPr fontId="4"/>
  </si>
  <si>
    <r>
      <t>解約率（スプリント・プラットフォーム）(</t>
    </r>
    <r>
      <rPr>
        <sz val="12"/>
        <rFont val="Arial"/>
        <family val="2"/>
      </rPr>
      <t>*</t>
    </r>
    <r>
      <rPr>
        <sz val="12"/>
        <rFont val="ＭＳ Ｐゴシック"/>
        <family val="3"/>
        <charset val="128"/>
      </rPr>
      <t xml:space="preserve">) </t>
    </r>
    <rPh sb="0" eb="3">
      <t>カイヤクリツ</t>
    </rPh>
    <phoneticPr fontId="4"/>
  </si>
  <si>
    <r>
      <t>「Yahoo! BB ADSL」 累計契約数 （千回線）（</t>
    </r>
    <r>
      <rPr>
        <sz val="11"/>
        <rFont val="Arial"/>
        <family val="2"/>
      </rPr>
      <t>*</t>
    </r>
    <r>
      <rPr>
        <sz val="11"/>
        <rFont val="ＭＳ Ｐゴシック"/>
        <family val="3"/>
        <charset val="128"/>
      </rPr>
      <t>）</t>
    </r>
    <rPh sb="17" eb="19">
      <t>ルイケイ</t>
    </rPh>
    <rPh sb="19" eb="21">
      <t>ケイヤク</t>
    </rPh>
    <rPh sb="21" eb="22">
      <t>カズ</t>
    </rPh>
    <phoneticPr fontId="4"/>
  </si>
  <si>
    <r>
      <t>「Yahoo! BB 光</t>
    </r>
    <r>
      <rPr>
        <sz val="11"/>
        <rFont val="ＭＳ Ｐゴシック"/>
        <family val="3"/>
        <charset val="128"/>
      </rPr>
      <t xml:space="preserve"> with フレッツ」 累計契約数 （千件）（</t>
    </r>
    <r>
      <rPr>
        <sz val="11"/>
        <rFont val="Arial"/>
        <family val="2"/>
      </rPr>
      <t>*</t>
    </r>
    <r>
      <rPr>
        <sz val="11"/>
        <rFont val="ＭＳ Ｐゴシック"/>
        <family val="3"/>
        <charset val="128"/>
      </rPr>
      <t>）</t>
    </r>
    <rPh sb="11" eb="12">
      <t>ヒカリ</t>
    </rPh>
    <rPh sb="24" eb="26">
      <t>ルイケイ</t>
    </rPh>
    <rPh sb="26" eb="29">
      <t>ケイヤクスウ</t>
    </rPh>
    <rPh sb="32" eb="33">
      <t>ケン</t>
    </rPh>
    <phoneticPr fontId="4"/>
  </si>
  <si>
    <r>
      <rPr>
        <sz val="10"/>
        <rFont val="Arial"/>
        <family val="2"/>
      </rPr>
      <t>*</t>
    </r>
    <r>
      <rPr>
        <sz val="10"/>
        <rFont val="ＭＳ Ｐゴシック"/>
        <family val="3"/>
        <charset val="128"/>
      </rPr>
      <t xml:space="preserve"> 「Yahoo! BB ADSL」 累計契約数：東日本電信電話㈱（以下「NTT東日本」）と西日本電信電話㈱（以下「NTT西日本」）の局舎において、ADSL回線の接続工事が完了している回線数（休止プランを含む）。</t>
    </r>
    <rPh sb="19" eb="21">
      <t>ルイケイ</t>
    </rPh>
    <rPh sb="21" eb="23">
      <t>ケイヤク</t>
    </rPh>
    <rPh sb="92" eb="94">
      <t>カイセン</t>
    </rPh>
    <rPh sb="96" eb="98">
      <t>キュウシ</t>
    </rPh>
    <rPh sb="102" eb="103">
      <t>フク</t>
    </rPh>
    <phoneticPr fontId="4"/>
  </si>
  <si>
    <r>
      <rPr>
        <sz val="10"/>
        <rFont val="Arial"/>
        <family val="2"/>
      </rPr>
      <t>*</t>
    </r>
    <r>
      <rPr>
        <sz val="10"/>
        <rFont val="ＭＳ Ｐゴシック"/>
        <family val="3"/>
        <charset val="128"/>
      </rPr>
      <t xml:space="preserve"> Yahoo! BB 光 with フレッツ：インターネット接続サービス「Yahoo! BB」と、NTT東日本とNTT西日本の提供する光回線「フレッツ 光」を組み合わせたブロードバンド接続サービス。
　「フレッツ」および「フレッツ 光」はNTT東日本およびNTT西日本の商標。</t>
    </r>
    <phoneticPr fontId="4"/>
  </si>
  <si>
    <r>
      <rPr>
        <sz val="10"/>
        <rFont val="Arial"/>
        <family val="2"/>
      </rPr>
      <t>*</t>
    </r>
    <r>
      <rPr>
        <sz val="10"/>
        <rFont val="ＭＳ Ｐゴシック"/>
        <family val="3"/>
        <charset val="128"/>
      </rPr>
      <t xml:space="preserve"> 「Yahoo! BB 光 with フレッツ」累計契約数：NTT東日本およびNTT西日本の局舎において、フレッツ光回線の接続工事が完了し、サービスを提供しているユーザー数。</t>
    </r>
    <rPh sb="25" eb="27">
      <t>ルイケイ</t>
    </rPh>
    <rPh sb="27" eb="30">
      <t>ケイヤクスウ</t>
    </rPh>
    <rPh sb="76" eb="78">
      <t>テイキョウ</t>
    </rPh>
    <phoneticPr fontId="4"/>
  </si>
  <si>
    <r>
      <rPr>
        <sz val="10"/>
        <rFont val="Arial"/>
        <family val="2"/>
      </rPr>
      <t>*</t>
    </r>
    <r>
      <rPr>
        <sz val="10"/>
        <rFont val="ＭＳ Ｐゴシック"/>
        <family val="3"/>
        <charset val="128"/>
      </rPr>
      <t xml:space="preserve"> 各期第4四半期のARPUは、事業者間接続料金の改定の影響を含みます。</t>
    </r>
    <phoneticPr fontId="4"/>
  </si>
  <si>
    <t>(2)</t>
  </si>
  <si>
    <t>(3)</t>
  </si>
  <si>
    <t>（3）ネットワーク再編（iDEN,Clearwire等）費用は、米国基準では支払の発生可能性が高くなった時点で認識、IFRSでは計画が公表された時点で認識
（IFRSでは支配獲得時に引当金として計上済）</t>
    <rPh sb="9" eb="11">
      <t>サイヘン</t>
    </rPh>
    <rPh sb="26" eb="27">
      <t>トウ</t>
    </rPh>
    <rPh sb="28" eb="30">
      <t>ヒヨウ</t>
    </rPh>
    <rPh sb="64" eb="66">
      <t>ケイカク</t>
    </rPh>
    <rPh sb="67" eb="69">
      <t>コウヒョウ</t>
    </rPh>
    <rPh sb="72" eb="74">
      <t>ジテン</t>
    </rPh>
    <rPh sb="75" eb="77">
      <t>ニンシキ</t>
    </rPh>
    <rPh sb="85" eb="87">
      <t>シハイ</t>
    </rPh>
    <rPh sb="87" eb="89">
      <t>カクトク</t>
    </rPh>
    <rPh sb="89" eb="90">
      <t>ジ</t>
    </rPh>
    <rPh sb="91" eb="93">
      <t>ヒキアテ</t>
    </rPh>
    <rPh sb="93" eb="94">
      <t>キン</t>
    </rPh>
    <rPh sb="97" eb="99">
      <t>ケイジョウ</t>
    </rPh>
    <rPh sb="99" eb="100">
      <t>ズ</t>
    </rPh>
    <phoneticPr fontId="4"/>
  </si>
  <si>
    <t>（4）賦課金（主に固定資産税）に係る負債/費用の認識時点が異なるため生じる差異であり、IFRSでは政府への支払義務が確定した時点で負債/費用を認識</t>
    <rPh sb="3" eb="6">
      <t>フカキン</t>
    </rPh>
    <rPh sb="7" eb="8">
      <t>オモ</t>
    </rPh>
    <rPh sb="9" eb="11">
      <t>コテイ</t>
    </rPh>
    <rPh sb="11" eb="14">
      <t>シサンゼイ</t>
    </rPh>
    <rPh sb="16" eb="17">
      <t>カカ</t>
    </rPh>
    <rPh sb="18" eb="20">
      <t>フサイ</t>
    </rPh>
    <rPh sb="21" eb="23">
      <t>ヒヨウ</t>
    </rPh>
    <rPh sb="24" eb="26">
      <t>ニンシキ</t>
    </rPh>
    <rPh sb="26" eb="28">
      <t>ジテン</t>
    </rPh>
    <rPh sb="29" eb="30">
      <t>コト</t>
    </rPh>
    <rPh sb="34" eb="35">
      <t>ショウ</t>
    </rPh>
    <rPh sb="37" eb="39">
      <t>サイ</t>
    </rPh>
    <rPh sb="49" eb="51">
      <t>セイフ</t>
    </rPh>
    <rPh sb="53" eb="55">
      <t>シハライ</t>
    </rPh>
    <rPh sb="55" eb="57">
      <t>ギム</t>
    </rPh>
    <rPh sb="58" eb="60">
      <t>カクテイ</t>
    </rPh>
    <rPh sb="62" eb="64">
      <t>ジテン</t>
    </rPh>
    <rPh sb="65" eb="67">
      <t>フサイ</t>
    </rPh>
    <rPh sb="68" eb="70">
      <t>ヒヨウ</t>
    </rPh>
    <rPh sb="71" eb="73">
      <t>ニンシキ</t>
    </rPh>
    <phoneticPr fontId="4"/>
  </si>
  <si>
    <t>2015年3月期 第3四半期
決算データシート</t>
    <rPh sb="6" eb="7">
      <t>ガツ</t>
    </rPh>
    <rPh sb="7" eb="8">
      <t>キ</t>
    </rPh>
    <rPh sb="9" eb="10">
      <t>ダイ</t>
    </rPh>
    <rPh sb="11" eb="12">
      <t>シ</t>
    </rPh>
    <rPh sb="12" eb="14">
      <t>ハンキ</t>
    </rPh>
    <rPh sb="15" eb="17">
      <t>ケッサン</t>
    </rPh>
    <phoneticPr fontId="4"/>
  </si>
  <si>
    <t>2015年2月10日
ソフトバンク株式会社</t>
    <rPh sb="4" eb="5">
      <t>ネン</t>
    </rPh>
    <rPh sb="6" eb="7">
      <t>ガツ</t>
    </rPh>
    <rPh sb="9" eb="10">
      <t>ニチ</t>
    </rPh>
    <rPh sb="17" eb="21">
      <t>カブシキガイシャ</t>
    </rPh>
    <phoneticPr fontId="4"/>
  </si>
  <si>
    <t>Q1-3</t>
    <phoneticPr fontId="4"/>
  </si>
  <si>
    <r>
      <t>2014</t>
    </r>
    <r>
      <rPr>
        <b/>
        <sz val="11"/>
        <rFont val="ＭＳ Ｐゴシック"/>
        <family val="3"/>
        <charset val="128"/>
      </rPr>
      <t>年</t>
    </r>
    <r>
      <rPr>
        <b/>
        <sz val="11"/>
        <rFont val="Arial"/>
        <family val="2"/>
      </rPr>
      <t>12</t>
    </r>
    <r>
      <rPr>
        <b/>
        <sz val="11"/>
        <rFont val="ＭＳ Ｐゴシック"/>
        <family val="3"/>
        <charset val="128"/>
      </rPr>
      <t>月末</t>
    </r>
    <phoneticPr fontId="4"/>
  </si>
  <si>
    <t>-</t>
    <phoneticPr fontId="4"/>
  </si>
  <si>
    <t>-</t>
    <phoneticPr fontId="4"/>
  </si>
  <si>
    <t>関連会社株式売却損益</t>
    <phoneticPr fontId="4"/>
  </si>
  <si>
    <r>
      <t>BBM</t>
    </r>
    <r>
      <rPr>
        <b/>
        <sz val="11"/>
        <rFont val="ＭＳ Ｐゴシック"/>
        <family val="3"/>
        <charset val="128"/>
      </rPr>
      <t>：　　　</t>
    </r>
    <r>
      <rPr>
        <b/>
        <sz val="11"/>
        <rFont val="Arial"/>
        <family val="2"/>
      </rPr>
      <t xml:space="preserve"> 14/3</t>
    </r>
    <r>
      <rPr>
        <b/>
        <sz val="11"/>
        <rFont val="ＭＳ Ｐゴシック"/>
        <family val="3"/>
        <charset val="128"/>
      </rPr>
      <t>末（</t>
    </r>
    <r>
      <rPr>
        <b/>
        <sz val="11"/>
        <rFont val="Arial"/>
        <family val="2"/>
      </rPr>
      <t>114,363</t>
    </r>
    <r>
      <rPr>
        <b/>
        <sz val="11"/>
        <rFont val="ＭＳ Ｐゴシック"/>
        <family val="3"/>
        <charset val="128"/>
      </rPr>
      <t>）→</t>
    </r>
    <r>
      <rPr>
        <b/>
        <sz val="11"/>
        <rFont val="Arial"/>
        <family val="2"/>
      </rPr>
      <t xml:space="preserve"> 14/12</t>
    </r>
    <r>
      <rPr>
        <b/>
        <sz val="11"/>
        <rFont val="ＭＳ Ｐゴシック"/>
        <family val="3"/>
        <charset val="128"/>
      </rPr>
      <t>末（</t>
    </r>
    <r>
      <rPr>
        <b/>
        <sz val="11"/>
        <rFont val="Arial"/>
        <family val="2"/>
      </rPr>
      <t>47,891</t>
    </r>
    <r>
      <rPr>
        <b/>
        <sz val="11"/>
        <rFont val="ＭＳ Ｐゴシック"/>
        <family val="3"/>
        <charset val="128"/>
      </rPr>
      <t>）</t>
    </r>
    <r>
      <rPr>
        <b/>
        <sz val="11"/>
        <rFont val="Arial"/>
        <family val="2"/>
      </rPr>
      <t xml:space="preserve">
SBM</t>
    </r>
    <r>
      <rPr>
        <b/>
        <sz val="11"/>
        <rFont val="ＭＳ Ｐゴシック"/>
        <family val="3"/>
        <charset val="128"/>
      </rPr>
      <t>：</t>
    </r>
    <r>
      <rPr>
        <b/>
        <sz val="11"/>
        <rFont val="Arial"/>
        <family val="2"/>
      </rPr>
      <t xml:space="preserve"> </t>
    </r>
    <r>
      <rPr>
        <b/>
        <sz val="11"/>
        <rFont val="ＭＳ Ｐゴシック"/>
        <family val="3"/>
        <charset val="128"/>
      </rPr>
      <t>　　　</t>
    </r>
    <r>
      <rPr>
        <b/>
        <sz val="11"/>
        <rFont val="Arial"/>
        <family val="2"/>
      </rPr>
      <t>14/3</t>
    </r>
    <r>
      <rPr>
        <b/>
        <sz val="11"/>
        <rFont val="ＭＳ Ｐゴシック"/>
        <family val="3"/>
        <charset val="128"/>
      </rPr>
      <t>末（</t>
    </r>
    <r>
      <rPr>
        <b/>
        <sz val="11"/>
        <rFont val="Arial"/>
        <family val="2"/>
      </rPr>
      <t>30,421</t>
    </r>
    <r>
      <rPr>
        <b/>
        <sz val="11"/>
        <rFont val="ＭＳ Ｐゴシック"/>
        <family val="3"/>
        <charset val="128"/>
      </rPr>
      <t>）</t>
    </r>
    <r>
      <rPr>
        <b/>
        <sz val="11"/>
        <rFont val="Arial"/>
        <family val="2"/>
      </rPr>
      <t xml:space="preserve">  </t>
    </r>
    <r>
      <rPr>
        <b/>
        <sz val="11"/>
        <rFont val="ＭＳ Ｐゴシック"/>
        <family val="3"/>
        <charset val="128"/>
      </rPr>
      <t>→</t>
    </r>
    <r>
      <rPr>
        <b/>
        <sz val="11"/>
        <rFont val="Arial"/>
        <family val="2"/>
      </rPr>
      <t xml:space="preserve"> 14/12</t>
    </r>
    <r>
      <rPr>
        <b/>
        <sz val="11"/>
        <rFont val="ＭＳ Ｐゴシック"/>
        <family val="3"/>
        <charset val="128"/>
      </rPr>
      <t>末（</t>
    </r>
    <r>
      <rPr>
        <b/>
        <sz val="11"/>
        <rFont val="Arial"/>
        <family val="2"/>
      </rPr>
      <t>24,438</t>
    </r>
    <r>
      <rPr>
        <b/>
        <sz val="11"/>
        <rFont val="ＭＳ Ｐゴシック"/>
        <family val="3"/>
        <charset val="128"/>
      </rPr>
      <t>）</t>
    </r>
    <r>
      <rPr>
        <b/>
        <sz val="11"/>
        <rFont val="Arial"/>
        <family val="2"/>
      </rPr>
      <t xml:space="preserve">
</t>
    </r>
    <r>
      <rPr>
        <b/>
        <sz val="11"/>
        <rFont val="ＭＳ Ｐゴシック"/>
        <family val="3"/>
        <charset val="128"/>
      </rPr>
      <t>ガンホー：</t>
    </r>
    <r>
      <rPr>
        <b/>
        <sz val="11"/>
        <rFont val="Arial"/>
        <family val="2"/>
      </rPr>
      <t xml:space="preserve">  14/3</t>
    </r>
    <r>
      <rPr>
        <b/>
        <sz val="11"/>
        <rFont val="ＭＳ Ｐゴシック"/>
        <family val="3"/>
        <charset val="128"/>
      </rPr>
      <t>末（</t>
    </r>
    <r>
      <rPr>
        <b/>
        <sz val="11"/>
        <rFont val="Arial"/>
        <family val="2"/>
      </rPr>
      <t>8,856</t>
    </r>
    <r>
      <rPr>
        <b/>
        <sz val="11"/>
        <rFont val="ＭＳ Ｐゴシック"/>
        <family val="3"/>
        <charset val="128"/>
      </rPr>
      <t>）　</t>
    </r>
    <r>
      <rPr>
        <b/>
        <sz val="11"/>
        <rFont val="Arial"/>
        <family val="2"/>
      </rPr>
      <t xml:space="preserve">  </t>
    </r>
    <r>
      <rPr>
        <b/>
        <sz val="11"/>
        <rFont val="ＭＳ Ｐゴシック"/>
        <family val="3"/>
        <charset val="128"/>
      </rPr>
      <t>→</t>
    </r>
    <r>
      <rPr>
        <b/>
        <sz val="11"/>
        <rFont val="Arial"/>
        <family val="2"/>
      </rPr>
      <t xml:space="preserve"> 14/12</t>
    </r>
    <r>
      <rPr>
        <b/>
        <sz val="11"/>
        <rFont val="ＭＳ Ｐゴシック"/>
        <family val="3"/>
        <charset val="128"/>
      </rPr>
      <t>末（</t>
    </r>
    <r>
      <rPr>
        <b/>
        <sz val="11"/>
        <rFont val="Arial"/>
        <family val="2"/>
      </rPr>
      <t>19,302</t>
    </r>
    <r>
      <rPr>
        <b/>
        <sz val="11"/>
        <rFont val="ＭＳ Ｐゴシック"/>
        <family val="3"/>
        <charset val="128"/>
      </rPr>
      <t>）</t>
    </r>
    <r>
      <rPr>
        <b/>
        <sz val="11"/>
        <rFont val="Arial"/>
        <family val="2"/>
      </rPr>
      <t xml:space="preserve">
</t>
    </r>
    <r>
      <rPr>
        <b/>
        <sz val="11"/>
        <rFont val="ＭＳ Ｐゴシック"/>
        <family val="3"/>
        <charset val="128"/>
      </rPr>
      <t>ヤフー：</t>
    </r>
    <r>
      <rPr>
        <b/>
        <sz val="11"/>
        <rFont val="Arial"/>
        <family val="2"/>
      </rPr>
      <t xml:space="preserve">      14/3</t>
    </r>
    <r>
      <rPr>
        <b/>
        <sz val="11"/>
        <rFont val="ＭＳ Ｐゴシック"/>
        <family val="3"/>
        <charset val="128"/>
      </rPr>
      <t>末（</t>
    </r>
    <r>
      <rPr>
        <b/>
        <sz val="11"/>
        <rFont val="Arial"/>
        <family val="2"/>
      </rPr>
      <t>40,455</t>
    </r>
    <r>
      <rPr>
        <b/>
        <sz val="11"/>
        <rFont val="ＭＳ Ｐゴシック"/>
        <family val="3"/>
        <charset val="128"/>
      </rPr>
      <t>）</t>
    </r>
    <r>
      <rPr>
        <b/>
        <sz val="11"/>
        <rFont val="Arial"/>
        <family val="2"/>
      </rPr>
      <t xml:space="preserve">   </t>
    </r>
    <r>
      <rPr>
        <b/>
        <sz val="11"/>
        <rFont val="ＭＳ Ｐゴシック"/>
        <family val="3"/>
        <charset val="128"/>
      </rPr>
      <t>→</t>
    </r>
    <r>
      <rPr>
        <b/>
        <sz val="11"/>
        <rFont val="Arial"/>
        <family val="2"/>
      </rPr>
      <t xml:space="preserve"> 14/12</t>
    </r>
    <r>
      <rPr>
        <b/>
        <sz val="11"/>
        <rFont val="ＭＳ Ｐゴシック"/>
        <family val="3"/>
        <charset val="128"/>
      </rPr>
      <t>末（</t>
    </r>
    <r>
      <rPr>
        <b/>
        <sz val="11"/>
        <rFont val="Arial"/>
        <family val="2"/>
      </rPr>
      <t>10,964</t>
    </r>
    <r>
      <rPr>
        <b/>
        <sz val="11"/>
        <rFont val="ＭＳ Ｐゴシック"/>
        <family val="3"/>
        <charset val="128"/>
      </rPr>
      <t>）</t>
    </r>
    <r>
      <rPr>
        <b/>
        <sz val="11"/>
        <rFont val="Arial"/>
        <family val="2"/>
      </rPr>
      <t xml:space="preserve">
SBTM</t>
    </r>
    <r>
      <rPr>
        <b/>
        <sz val="11"/>
        <rFont val="ＭＳ Ｐゴシック"/>
        <family val="3"/>
        <charset val="128"/>
      </rPr>
      <t>：</t>
    </r>
    <r>
      <rPr>
        <b/>
        <sz val="11"/>
        <rFont val="Arial"/>
        <family val="2"/>
      </rPr>
      <t xml:space="preserve"> </t>
    </r>
    <r>
      <rPr>
        <b/>
        <sz val="11"/>
        <rFont val="ＭＳ Ｐゴシック"/>
        <family val="3"/>
        <charset val="128"/>
      </rPr>
      <t>　　</t>
    </r>
    <r>
      <rPr>
        <b/>
        <sz val="11"/>
        <rFont val="Arial"/>
        <family val="2"/>
      </rPr>
      <t>14/3</t>
    </r>
    <r>
      <rPr>
        <b/>
        <sz val="11"/>
        <rFont val="ＭＳ Ｐゴシック"/>
        <family val="3"/>
        <charset val="128"/>
      </rPr>
      <t>末（</t>
    </r>
    <r>
      <rPr>
        <b/>
        <sz val="11"/>
        <rFont val="Arial"/>
        <family val="2"/>
      </rPr>
      <t>18,628</t>
    </r>
    <r>
      <rPr>
        <b/>
        <sz val="11"/>
        <rFont val="ＭＳ Ｐゴシック"/>
        <family val="3"/>
        <charset val="128"/>
      </rPr>
      <t>）</t>
    </r>
    <r>
      <rPr>
        <b/>
        <sz val="11"/>
        <rFont val="Arial"/>
        <family val="2"/>
      </rPr>
      <t xml:space="preserve">  </t>
    </r>
    <r>
      <rPr>
        <b/>
        <sz val="11"/>
        <rFont val="ＭＳ Ｐゴシック"/>
        <family val="3"/>
        <charset val="128"/>
      </rPr>
      <t>→</t>
    </r>
    <r>
      <rPr>
        <b/>
        <sz val="11"/>
        <rFont val="Arial"/>
        <family val="2"/>
      </rPr>
      <t xml:space="preserve"> 14/12</t>
    </r>
    <r>
      <rPr>
        <b/>
        <sz val="11"/>
        <rFont val="ＭＳ Ｐゴシック"/>
        <family val="3"/>
        <charset val="128"/>
      </rPr>
      <t>末</t>
    </r>
    <r>
      <rPr>
        <b/>
        <sz val="11"/>
        <rFont val="Arial"/>
        <family val="2"/>
      </rPr>
      <t xml:space="preserve">  </t>
    </r>
    <r>
      <rPr>
        <b/>
        <sz val="11"/>
        <rFont val="ＭＳ Ｐゴシック"/>
        <family val="3"/>
        <charset val="128"/>
      </rPr>
      <t>（</t>
    </r>
    <r>
      <rPr>
        <b/>
        <sz val="11"/>
        <rFont val="Arial"/>
        <family val="2"/>
      </rPr>
      <t>5,343</t>
    </r>
    <r>
      <rPr>
        <b/>
        <sz val="11"/>
        <rFont val="ＭＳ Ｐゴシック"/>
        <family val="3"/>
        <charset val="128"/>
      </rPr>
      <t>）</t>
    </r>
    <r>
      <rPr>
        <b/>
        <sz val="11"/>
        <rFont val="ＭＳ Ｐゴシック"/>
        <family val="3"/>
        <charset val="128"/>
      </rPr>
      <t/>
    </r>
    <phoneticPr fontId="4"/>
  </si>
  <si>
    <r>
      <t>ABPU（スプリント・プラットフォーム）(</t>
    </r>
    <r>
      <rPr>
        <sz val="12"/>
        <rFont val="Arial"/>
        <family val="2"/>
      </rPr>
      <t>*</t>
    </r>
    <r>
      <rPr>
        <sz val="12"/>
        <rFont val="ＭＳ Ｐゴシック"/>
        <family val="3"/>
        <charset val="128"/>
      </rPr>
      <t xml:space="preserve">) </t>
    </r>
    <phoneticPr fontId="4"/>
  </si>
  <si>
    <t>-</t>
    <phoneticPr fontId="4"/>
  </si>
  <si>
    <r>
      <t xml:space="preserve">  ARPU</t>
    </r>
    <r>
      <rPr>
        <sz val="10"/>
        <rFont val="ＭＳ Ｐゴシック"/>
        <family val="3"/>
        <charset val="128"/>
      </rPr>
      <t>＝通信サービス売上</t>
    </r>
    <r>
      <rPr>
        <sz val="10"/>
        <rFont val="Arial"/>
        <family val="2"/>
      </rPr>
      <t>÷</t>
    </r>
    <r>
      <rPr>
        <sz val="10"/>
        <rFont val="ＭＳ Ｐゴシック"/>
        <family val="3"/>
        <charset val="128"/>
      </rPr>
      <t>稼働契約数</t>
    </r>
    <rPh sb="7" eb="9">
      <t>ツウシン</t>
    </rPh>
    <rPh sb="13" eb="15">
      <t>ウリアゲ</t>
    </rPh>
    <rPh sb="16" eb="18">
      <t>カドウ</t>
    </rPh>
    <rPh sb="18" eb="21">
      <t>ケイヤクスウ</t>
    </rPh>
    <phoneticPr fontId="4"/>
  </si>
  <si>
    <t>主に為替が円安に振れたことによる増加</t>
    <phoneticPr fontId="4"/>
  </si>
  <si>
    <t>携帯端末の割賦販売方式の普及に伴う割賦売掛金の増加</t>
    <phoneticPr fontId="4"/>
  </si>
  <si>
    <r>
      <t xml:space="preserve">* </t>
    </r>
    <r>
      <rPr>
        <sz val="11"/>
        <rFont val="ＭＳ Ｐゴシック"/>
        <family val="3"/>
        <charset val="128"/>
      </rPr>
      <t>為替レート　</t>
    </r>
    <r>
      <rPr>
        <sz val="11"/>
        <rFont val="Arial"/>
        <family val="2"/>
      </rPr>
      <t>2014</t>
    </r>
    <r>
      <rPr>
        <sz val="11"/>
        <rFont val="ＭＳ Ｐゴシック"/>
        <family val="3"/>
        <charset val="128"/>
      </rPr>
      <t>年</t>
    </r>
    <r>
      <rPr>
        <sz val="11"/>
        <rFont val="Arial"/>
        <family val="2"/>
      </rPr>
      <t>3</t>
    </r>
    <r>
      <rPr>
        <sz val="11"/>
        <rFont val="ＭＳ Ｐゴシック"/>
        <family val="3"/>
        <charset val="128"/>
      </rPr>
      <t>月末：</t>
    </r>
    <r>
      <rPr>
        <sz val="11"/>
        <rFont val="Arial"/>
        <family val="2"/>
      </rPr>
      <t>1</t>
    </r>
    <r>
      <rPr>
        <sz val="11"/>
        <rFont val="ＭＳ Ｐゴシック"/>
        <family val="3"/>
        <charset val="128"/>
      </rPr>
      <t>米ドル</t>
    </r>
    <r>
      <rPr>
        <sz val="11"/>
        <rFont val="Arial"/>
        <family val="2"/>
      </rPr>
      <t>=102.92</t>
    </r>
    <r>
      <rPr>
        <sz val="11"/>
        <rFont val="ＭＳ Ｐゴシック"/>
        <family val="3"/>
        <charset val="128"/>
      </rPr>
      <t>円　</t>
    </r>
    <r>
      <rPr>
        <sz val="11"/>
        <rFont val="Arial"/>
        <family val="2"/>
      </rPr>
      <t>2014</t>
    </r>
    <r>
      <rPr>
        <sz val="11"/>
        <rFont val="ＭＳ Ｐゴシック"/>
        <family val="3"/>
        <charset val="128"/>
      </rPr>
      <t>年</t>
    </r>
    <r>
      <rPr>
        <sz val="11"/>
        <rFont val="Arial"/>
        <family val="2"/>
      </rPr>
      <t>12</t>
    </r>
    <r>
      <rPr>
        <sz val="11"/>
        <rFont val="ＭＳ Ｐゴシック"/>
        <family val="3"/>
        <charset val="128"/>
      </rPr>
      <t>月末：</t>
    </r>
    <r>
      <rPr>
        <sz val="11"/>
        <rFont val="Arial"/>
        <family val="2"/>
      </rPr>
      <t>1</t>
    </r>
    <r>
      <rPr>
        <sz val="11"/>
        <rFont val="ＭＳ Ｐゴシック"/>
        <family val="3"/>
        <charset val="128"/>
      </rPr>
      <t>米ドル</t>
    </r>
    <r>
      <rPr>
        <sz val="11"/>
        <rFont val="Arial"/>
        <family val="2"/>
      </rPr>
      <t>=120.55</t>
    </r>
    <r>
      <rPr>
        <sz val="11"/>
        <rFont val="ＭＳ Ｐゴシック"/>
        <family val="3"/>
        <charset val="128"/>
      </rPr>
      <t>円</t>
    </r>
    <rPh sb="2" eb="4">
      <t>カワセ</t>
    </rPh>
    <rPh sb="12" eb="13">
      <t>ネン</t>
    </rPh>
    <rPh sb="14" eb="16">
      <t>ガツマツ</t>
    </rPh>
    <rPh sb="18" eb="19">
      <t>ベイ</t>
    </rPh>
    <rPh sb="28" eb="29">
      <t>エン</t>
    </rPh>
    <rPh sb="34" eb="35">
      <t>ネン</t>
    </rPh>
    <rPh sb="37" eb="39">
      <t>ガツマツ</t>
    </rPh>
    <rPh sb="41" eb="42">
      <t>ベイ</t>
    </rPh>
    <rPh sb="51" eb="52">
      <t>エン</t>
    </rPh>
    <phoneticPr fontId="4"/>
  </si>
  <si>
    <t>ネットワーク強化のために通信設備を新規取得したことおよび円安の影響</t>
    <rPh sb="6" eb="8">
      <t>キョウカ</t>
    </rPh>
    <rPh sb="12" eb="16">
      <t>ツウシンセツビ</t>
    </rPh>
    <rPh sb="17" eb="19">
      <t>シンキ</t>
    </rPh>
    <rPh sb="19" eb="21">
      <t>シュトク</t>
    </rPh>
    <phoneticPr fontId="4"/>
  </si>
  <si>
    <r>
      <t>為替が円安に振れたことなどによる、社債残高の増加（</t>
    </r>
    <r>
      <rPr>
        <b/>
        <sz val="11"/>
        <rFont val="Arial"/>
        <family val="2"/>
      </rPr>
      <t>+491,753</t>
    </r>
    <r>
      <rPr>
        <b/>
        <sz val="11"/>
        <rFont val="ＭＳ Ｐゴシック"/>
        <family val="3"/>
        <charset val="128"/>
      </rPr>
      <t>）</t>
    </r>
    <rPh sb="0" eb="2">
      <t>カワセ</t>
    </rPh>
    <rPh sb="3" eb="5">
      <t>エンヤス</t>
    </rPh>
    <rPh sb="6" eb="7">
      <t>フ</t>
    </rPh>
    <rPh sb="17" eb="19">
      <t>シャサイ</t>
    </rPh>
    <rPh sb="19" eb="21">
      <t>ザンダカ</t>
    </rPh>
    <rPh sb="22" eb="24">
      <t>ゾウカ</t>
    </rPh>
    <phoneticPr fontId="4"/>
  </si>
  <si>
    <r>
      <rPr>
        <b/>
        <sz val="11"/>
        <rFont val="ＭＳ Ｐゴシック"/>
        <family val="3"/>
        <charset val="128"/>
      </rPr>
      <t>主にスプリントの携帯端末の仕入れが増加したことや一部の通信機器および携帯端末メーカーへの支払いサイトが変更されたことなどによる買掛金の増加（</t>
    </r>
    <r>
      <rPr>
        <b/>
        <sz val="11"/>
        <rFont val="Arial"/>
        <family val="2"/>
      </rPr>
      <t>+286,503</t>
    </r>
    <r>
      <rPr>
        <b/>
        <sz val="11"/>
        <rFont val="ＭＳ Ｐゴシック"/>
        <family val="3"/>
        <charset val="128"/>
      </rPr>
      <t>）</t>
    </r>
    <rPh sb="0" eb="1">
      <t>オモ</t>
    </rPh>
    <rPh sb="8" eb="12">
      <t>ケイタイタンマツ</t>
    </rPh>
    <rPh sb="13" eb="15">
      <t>シイ</t>
    </rPh>
    <rPh sb="17" eb="19">
      <t>ゾウカ</t>
    </rPh>
    <rPh sb="27" eb="31">
      <t>ツウシンキキ</t>
    </rPh>
    <rPh sb="51" eb="53">
      <t>ヘンコウ</t>
    </rPh>
    <rPh sb="67" eb="69">
      <t>ゾウカ</t>
    </rPh>
    <phoneticPr fontId="4"/>
  </si>
  <si>
    <r>
      <t>為替が円安に振れたことなどによるスプリントの繰延税金負債の増加（</t>
    </r>
    <r>
      <rPr>
        <b/>
        <sz val="11"/>
        <rFont val="Arial"/>
        <family val="2"/>
      </rPr>
      <t>+274,509</t>
    </r>
    <r>
      <rPr>
        <b/>
        <sz val="11"/>
        <rFont val="ＭＳ Ｐゴシック"/>
        <family val="3"/>
        <charset val="128"/>
      </rPr>
      <t>）
持分変動利益の計上により増加したアリババの連結上の簿価と、税務上の簿価との差額に税効果を認識したことによる増加</t>
    </r>
    <rPh sb="42" eb="48">
      <t>モチブンヘンドウリエキ</t>
    </rPh>
    <rPh sb="49" eb="51">
      <t>ケイジョウ</t>
    </rPh>
    <rPh sb="54" eb="56">
      <t>ゾウカ</t>
    </rPh>
    <rPh sb="63" eb="65">
      <t>レンケツ</t>
    </rPh>
    <rPh sb="65" eb="66">
      <t>ジョウ</t>
    </rPh>
    <rPh sb="67" eb="69">
      <t>ボカ</t>
    </rPh>
    <rPh sb="71" eb="73">
      <t>ゼイム</t>
    </rPh>
    <rPh sb="73" eb="74">
      <t>ジョウ</t>
    </rPh>
    <rPh sb="75" eb="77">
      <t>ボカ</t>
    </rPh>
    <rPh sb="79" eb="81">
      <t>サガク</t>
    </rPh>
    <rPh sb="82" eb="85">
      <t>ゼイコウカ</t>
    </rPh>
    <rPh sb="86" eb="88">
      <t>ニンシキ</t>
    </rPh>
    <rPh sb="95" eb="97">
      <t>ゾウカ</t>
    </rPh>
    <phoneticPr fontId="4"/>
  </si>
  <si>
    <t>主にアリババに係る持分変動利益による増加</t>
    <rPh sb="0" eb="1">
      <t>オモ</t>
    </rPh>
    <rPh sb="7" eb="8">
      <t>カカ</t>
    </rPh>
    <rPh sb="9" eb="15">
      <t>モチブンヘンドウリエキ</t>
    </rPh>
    <rPh sb="18" eb="20">
      <t>ゾウカ</t>
    </rPh>
    <phoneticPr fontId="4"/>
  </si>
  <si>
    <t>為替が円安に振れたことによる増加</t>
    <rPh sb="0" eb="2">
      <t>カワセ</t>
    </rPh>
    <rPh sb="3" eb="5">
      <t>エンヤス</t>
    </rPh>
    <rPh sb="6" eb="7">
      <t>フ</t>
    </rPh>
    <rPh sb="14" eb="16">
      <t>ゾウカ</t>
    </rPh>
    <phoneticPr fontId="4"/>
  </si>
  <si>
    <t>FY2014</t>
    <phoneticPr fontId="4"/>
  </si>
  <si>
    <t>Q1</t>
    <phoneticPr fontId="4"/>
  </si>
  <si>
    <t>Q2</t>
    <phoneticPr fontId="4"/>
  </si>
  <si>
    <t>Q3</t>
    <phoneticPr fontId="4"/>
  </si>
  <si>
    <t>Q4</t>
    <phoneticPr fontId="4"/>
  </si>
  <si>
    <t>Q1</t>
    <phoneticPr fontId="4"/>
  </si>
  <si>
    <t>Q2</t>
    <phoneticPr fontId="4"/>
  </si>
  <si>
    <t>Q3</t>
    <phoneticPr fontId="4"/>
  </si>
  <si>
    <t>Q4</t>
    <phoneticPr fontId="4"/>
  </si>
  <si>
    <t>FY2014</t>
    <phoneticPr fontId="4"/>
  </si>
  <si>
    <t>純有利子負債</t>
    <rPh sb="0" eb="1">
      <t>ジュン</t>
    </rPh>
    <rPh sb="1" eb="2">
      <t>ユウ</t>
    </rPh>
    <rPh sb="2" eb="4">
      <t>リシ</t>
    </rPh>
    <rPh sb="4" eb="6">
      <t>フサイ</t>
    </rPh>
    <phoneticPr fontId="4"/>
  </si>
  <si>
    <t>コミットメントライン未使用枠</t>
    <rPh sb="10" eb="13">
      <t>ミシヨウ</t>
    </rPh>
    <rPh sb="13" eb="14">
      <t>ワク</t>
    </rPh>
    <phoneticPr fontId="4"/>
  </si>
  <si>
    <t>-</t>
    <phoneticPr fontId="4"/>
  </si>
  <si>
    <t>インタレスト・カバレッジ・レシオ</t>
    <phoneticPr fontId="4"/>
  </si>
  <si>
    <t>デット・エクイティ・レシオ</t>
    <phoneticPr fontId="4"/>
  </si>
  <si>
    <t>Q1</t>
    <phoneticPr fontId="4"/>
  </si>
  <si>
    <t>Q2</t>
    <phoneticPr fontId="4"/>
  </si>
  <si>
    <t>Q3</t>
    <phoneticPr fontId="4"/>
  </si>
  <si>
    <t>Q4</t>
    <phoneticPr fontId="4"/>
  </si>
  <si>
    <t>ネット・デット・エクイティ・レシオ</t>
    <phoneticPr fontId="4"/>
  </si>
  <si>
    <r>
      <t>有利子負債</t>
    </r>
    <r>
      <rPr>
        <b/>
        <sz val="14"/>
        <rFont val="Arial"/>
        <family val="2"/>
      </rPr>
      <t xml:space="preserve"> / </t>
    </r>
    <r>
      <rPr>
        <b/>
        <sz val="14"/>
        <rFont val="Arial"/>
        <family val="2"/>
      </rPr>
      <t>EBITDA</t>
    </r>
    <r>
      <rPr>
        <b/>
        <sz val="14"/>
        <rFont val="ＭＳ Ｐゴシック"/>
        <family val="3"/>
        <charset val="128"/>
      </rPr>
      <t>倍率</t>
    </r>
    <rPh sb="0" eb="1">
      <t>ユウ</t>
    </rPh>
    <rPh sb="1" eb="3">
      <t>リシ</t>
    </rPh>
    <rPh sb="3" eb="5">
      <t>フサイ</t>
    </rPh>
    <rPh sb="14" eb="16">
      <t>バイリツ</t>
    </rPh>
    <phoneticPr fontId="4"/>
  </si>
  <si>
    <t>* 手元流動性＝現金及び現金同等物＋流動資産に含まれる短期投資　（FY2013 Q2はスプリントの"Restricted Cash"を含む）</t>
    <rPh sb="2" eb="4">
      <t>テモト</t>
    </rPh>
    <rPh sb="4" eb="7">
      <t>リュウドウセイ</t>
    </rPh>
    <rPh sb="8" eb="10">
      <t>ゲンキン</t>
    </rPh>
    <rPh sb="10" eb="11">
      <t>オヨ</t>
    </rPh>
    <rPh sb="12" eb="14">
      <t>ゲンキン</t>
    </rPh>
    <rPh sb="14" eb="16">
      <t>ドウトウ</t>
    </rPh>
    <rPh sb="16" eb="17">
      <t>ブツ</t>
    </rPh>
    <rPh sb="18" eb="20">
      <t>リュウドウ</t>
    </rPh>
    <rPh sb="20" eb="22">
      <t>シサン</t>
    </rPh>
    <rPh sb="23" eb="24">
      <t>フク</t>
    </rPh>
    <rPh sb="27" eb="29">
      <t>タンキ</t>
    </rPh>
    <rPh sb="29" eb="31">
      <t>トウシ</t>
    </rPh>
    <rPh sb="67" eb="68">
      <t>フク</t>
    </rPh>
    <phoneticPr fontId="4"/>
  </si>
  <si>
    <t>* 純有利子負債＝有利子負債－手元流動性</t>
    <phoneticPr fontId="4"/>
  </si>
  <si>
    <t>* コミットメントライン未使用枠＝コミットメントライン枠総額－コミットメントライン借入額</t>
    <rPh sb="12" eb="15">
      <t>ミシヨウ</t>
    </rPh>
    <rPh sb="15" eb="16">
      <t>ワク</t>
    </rPh>
    <rPh sb="27" eb="28">
      <t>ワク</t>
    </rPh>
    <rPh sb="28" eb="30">
      <t>ソウガク</t>
    </rPh>
    <rPh sb="41" eb="43">
      <t>カリイレ</t>
    </rPh>
    <rPh sb="43" eb="44">
      <t>ガク</t>
    </rPh>
    <phoneticPr fontId="4"/>
  </si>
  <si>
    <t>* インタレスト・カバレッジ・レシオ＝EBITDA÷支払利息</t>
    <phoneticPr fontId="4"/>
  </si>
  <si>
    <t>* デット・エクイティ・レシオ＝有利子負債÷親会社の所有者に帰属する持分</t>
    <rPh sb="16" eb="17">
      <t>ユウ</t>
    </rPh>
    <rPh sb="17" eb="19">
      <t>リシ</t>
    </rPh>
    <rPh sb="19" eb="21">
      <t>フサイ</t>
    </rPh>
    <rPh sb="22" eb="23">
      <t>オヤ</t>
    </rPh>
    <rPh sb="23" eb="25">
      <t>カイシャ</t>
    </rPh>
    <rPh sb="26" eb="29">
      <t>ショユウシャ</t>
    </rPh>
    <rPh sb="30" eb="32">
      <t>キゾク</t>
    </rPh>
    <rPh sb="34" eb="36">
      <t>モチブン</t>
    </rPh>
    <phoneticPr fontId="4"/>
  </si>
  <si>
    <t>* EBITDA＝売上高 - 売上原価 - 販売費及び一般管理費 + 減価償却費及び償却費</t>
    <rPh sb="9" eb="11">
      <t>ウリアゲ</t>
    </rPh>
    <rPh sb="11" eb="12">
      <t>ダカ</t>
    </rPh>
    <rPh sb="15" eb="17">
      <t>ウリアゲ</t>
    </rPh>
    <rPh sb="17" eb="19">
      <t>ゲンカ</t>
    </rPh>
    <rPh sb="22" eb="24">
      <t>ハンバイ</t>
    </rPh>
    <rPh sb="24" eb="25">
      <t>ヒ</t>
    </rPh>
    <rPh sb="25" eb="26">
      <t>オヨ</t>
    </rPh>
    <rPh sb="27" eb="29">
      <t>イッパン</t>
    </rPh>
    <rPh sb="29" eb="32">
      <t>カンリヒ</t>
    </rPh>
    <rPh sb="35" eb="37">
      <t>ゲンカ</t>
    </rPh>
    <rPh sb="37" eb="39">
      <t>ショウキャク</t>
    </rPh>
    <rPh sb="39" eb="40">
      <t>ヒ</t>
    </rPh>
    <rPh sb="40" eb="41">
      <t>オヨ</t>
    </rPh>
    <rPh sb="42" eb="44">
      <t>ショウキャク</t>
    </rPh>
    <rPh sb="44" eb="45">
      <t>ヒ</t>
    </rPh>
    <phoneticPr fontId="4"/>
  </si>
  <si>
    <t>* 各四半期の有利子負債/EBITDA倍率は、各四半期末までのEBITDAの累計を年換算した値を基に算出</t>
    <rPh sb="2" eb="3">
      <t>カク</t>
    </rPh>
    <rPh sb="3" eb="4">
      <t>シ</t>
    </rPh>
    <rPh sb="4" eb="6">
      <t>ハンキ</t>
    </rPh>
    <rPh sb="23" eb="24">
      <t>カク</t>
    </rPh>
    <rPh sb="27" eb="28">
      <t>マツ</t>
    </rPh>
    <rPh sb="38" eb="40">
      <t>ルイケイ</t>
    </rPh>
    <rPh sb="46" eb="47">
      <t>アタイ</t>
    </rPh>
    <rPh sb="48" eb="49">
      <t>モト</t>
    </rPh>
    <rPh sb="50" eb="52">
      <t>サンシュツ</t>
    </rPh>
    <phoneticPr fontId="4"/>
  </si>
  <si>
    <t xml:space="preserve">3,000億円 </t>
    <phoneticPr fontId="4"/>
  </si>
  <si>
    <t>第1回劣後特約付無担保社債</t>
    <rPh sb="0" eb="1">
      <t>ダイ</t>
    </rPh>
    <rPh sb="2" eb="3">
      <t>カイ</t>
    </rPh>
    <rPh sb="3" eb="5">
      <t>レツゴ</t>
    </rPh>
    <rPh sb="5" eb="7">
      <t>トクヤク</t>
    </rPh>
    <rPh sb="7" eb="8">
      <t>ツキ</t>
    </rPh>
    <rPh sb="8" eb="11">
      <t>ムタンポ</t>
    </rPh>
    <rPh sb="11" eb="13">
      <t>シャサイ</t>
    </rPh>
    <phoneticPr fontId="4"/>
  </si>
  <si>
    <t xml:space="preserve">4,000億円 </t>
    <phoneticPr fontId="4"/>
  </si>
  <si>
    <t>第2回劣後特約付無担保社債</t>
    <rPh sb="0" eb="1">
      <t>ダイ</t>
    </rPh>
    <rPh sb="2" eb="3">
      <t>カイ</t>
    </rPh>
    <rPh sb="3" eb="5">
      <t>レツゴ</t>
    </rPh>
    <rPh sb="5" eb="7">
      <t>トクヤク</t>
    </rPh>
    <rPh sb="7" eb="8">
      <t>ツキ</t>
    </rPh>
    <rPh sb="8" eb="11">
      <t>ムタンポ</t>
    </rPh>
    <rPh sb="11" eb="13">
      <t>シャサイ</t>
    </rPh>
    <phoneticPr fontId="4"/>
  </si>
  <si>
    <t>4,500億円</t>
    <rPh sb="5" eb="7">
      <t>オクエン</t>
    </rPh>
    <phoneticPr fontId="4"/>
  </si>
  <si>
    <t>1,785億円
（2014年12月末 借入残高なし）</t>
    <rPh sb="5" eb="7">
      <t>オクエン</t>
    </rPh>
    <rPh sb="13" eb="14">
      <t>ネン</t>
    </rPh>
    <rPh sb="16" eb="17">
      <t>ガツ</t>
    </rPh>
    <rPh sb="17" eb="18">
      <t>マツ</t>
    </rPh>
    <rPh sb="19" eb="21">
      <t>カリイレ</t>
    </rPh>
    <rPh sb="21" eb="23">
      <t>ザンダカ</t>
    </rPh>
    <phoneticPr fontId="4"/>
  </si>
  <si>
    <t>Brightstar Global Group Inc. 株式の追加取得　（約298百万米ドル）</t>
    <phoneticPr fontId="4"/>
  </si>
  <si>
    <t>Legend Pictures, LLC に出資　（2.5億米ドル）</t>
    <phoneticPr fontId="4"/>
  </si>
  <si>
    <t>DramaFever 社の子会社化</t>
    <phoneticPr fontId="4"/>
  </si>
  <si>
    <t>Tokopedia 社への出資について合意　（既存株主との合同出資額1億米ドル）</t>
    <phoneticPr fontId="4"/>
  </si>
  <si>
    <t>ANI Technologies Pvt. Ltd. （Ola Cabs）への出資について合意　（既存株主との合同出資額2.1億米ドル）</t>
    <phoneticPr fontId="4"/>
  </si>
  <si>
    <t>2014年12月</t>
    <rPh sb="4" eb="5">
      <t>ネン</t>
    </rPh>
    <rPh sb="7" eb="8">
      <t>ガツ</t>
    </rPh>
    <phoneticPr fontId="4"/>
  </si>
  <si>
    <t>GrabTaxi Holdings Pte Ltd への出資について合意 （2.5億米ドル）</t>
    <phoneticPr fontId="4"/>
  </si>
  <si>
    <t>2015年1月</t>
    <rPh sb="4" eb="5">
      <t>ネン</t>
    </rPh>
    <rPh sb="6" eb="7">
      <t>ガツ</t>
    </rPh>
    <phoneticPr fontId="4"/>
  </si>
  <si>
    <t>Travice Inc. （KuaiDi Dache）への出資について合意　（既存株主との合同出資額6億米ドル）</t>
    <phoneticPr fontId="4"/>
  </si>
  <si>
    <t>国内通信子会社4社の合併について決議
（ソフトバンクモバイル・ソフトバンクBB・ソフトバンクテレコム・ワイモバイル）</t>
    <phoneticPr fontId="4"/>
  </si>
  <si>
    <r>
      <t>14</t>
    </r>
    <r>
      <rPr>
        <sz val="12"/>
        <rFont val="ＭＳ Ｐゴシック"/>
        <family val="3"/>
        <charset val="128"/>
      </rPr>
      <t>年</t>
    </r>
    <r>
      <rPr>
        <sz val="12"/>
        <rFont val="Arial"/>
        <family val="2"/>
      </rPr>
      <t>12</t>
    </r>
    <r>
      <rPr>
        <sz val="12"/>
        <rFont val="ＭＳ Ｐゴシック"/>
        <family val="3"/>
        <charset val="128"/>
      </rPr>
      <t>月末
発行残高</t>
    </r>
    <rPh sb="2" eb="3">
      <t>ネン</t>
    </rPh>
    <rPh sb="5" eb="6">
      <t>ガツ</t>
    </rPh>
    <rPh sb="6" eb="7">
      <t>マツ</t>
    </rPh>
    <rPh sb="8" eb="10">
      <t>ハッコウ</t>
    </rPh>
    <rPh sb="10" eb="12">
      <t>ザンダカ</t>
    </rPh>
    <phoneticPr fontId="4"/>
  </si>
  <si>
    <r>
      <t>14</t>
    </r>
    <r>
      <rPr>
        <sz val="12"/>
        <rFont val="ＭＳ Ｐゴシック"/>
        <family val="3"/>
        <charset val="128"/>
      </rPr>
      <t>年</t>
    </r>
    <r>
      <rPr>
        <sz val="12"/>
        <rFont val="Arial"/>
        <family val="2"/>
      </rPr>
      <t>12</t>
    </r>
    <r>
      <rPr>
        <sz val="12"/>
        <rFont val="ＭＳ Ｐゴシック"/>
        <family val="3"/>
        <charset val="128"/>
      </rPr>
      <t>月末</t>
    </r>
    <r>
      <rPr>
        <sz val="12"/>
        <rFont val="Arial"/>
        <family val="2"/>
      </rPr>
      <t xml:space="preserve">
B/S</t>
    </r>
    <r>
      <rPr>
        <sz val="12"/>
        <rFont val="ＭＳ Ｐゴシック"/>
        <family val="3"/>
        <charset val="128"/>
      </rPr>
      <t>残高</t>
    </r>
    <rPh sb="2" eb="3">
      <t>ネン</t>
    </rPh>
    <rPh sb="5" eb="6">
      <t>ガツ</t>
    </rPh>
    <rPh sb="6" eb="7">
      <t>マツ</t>
    </rPh>
    <rPh sb="11" eb="13">
      <t>ザンダカ</t>
    </rPh>
    <phoneticPr fontId="4"/>
  </si>
  <si>
    <r>
      <rPr>
        <sz val="12"/>
        <rFont val="ＭＳ Ｐゴシック"/>
        <family val="3"/>
        <charset val="128"/>
      </rPr>
      <t>ソフトバンク</t>
    </r>
    <phoneticPr fontId="4"/>
  </si>
  <si>
    <r>
      <rPr>
        <sz val="12"/>
        <rFont val="ＭＳ Ｐゴシック"/>
        <family val="3"/>
        <charset val="128"/>
      </rPr>
      <t>コマーシャルペーパー</t>
    </r>
    <phoneticPr fontId="4"/>
  </si>
  <si>
    <r>
      <rPr>
        <sz val="12"/>
        <rFont val="ＭＳ Ｐゴシック"/>
        <family val="3"/>
        <charset val="128"/>
      </rPr>
      <t>－</t>
    </r>
    <phoneticPr fontId="4"/>
  </si>
  <si>
    <t>－</t>
    <phoneticPr fontId="4"/>
  </si>
  <si>
    <r>
      <rPr>
        <sz val="12"/>
        <rFont val="ＭＳ Ｐゴシック"/>
        <family val="3"/>
        <charset val="128"/>
      </rPr>
      <t>第</t>
    </r>
    <r>
      <rPr>
        <sz val="12"/>
        <rFont val="Arial"/>
        <family val="2"/>
      </rPr>
      <t>36</t>
    </r>
    <r>
      <rPr>
        <sz val="12"/>
        <rFont val="ＭＳ Ｐゴシック"/>
        <family val="3"/>
        <charset val="128"/>
      </rPr>
      <t>回無担保普通社債</t>
    </r>
    <r>
      <rPr>
        <sz val="12"/>
        <rFont val="Arial"/>
        <family val="2"/>
      </rPr>
      <t xml:space="preserve"> (</t>
    </r>
    <r>
      <rPr>
        <sz val="12"/>
        <rFont val="ＭＳ Ｐゴシック"/>
        <family val="3"/>
        <charset val="128"/>
      </rPr>
      <t>福岡ソフトバンクホークスボンド</t>
    </r>
    <r>
      <rPr>
        <sz val="12"/>
        <rFont val="Arial"/>
        <family val="2"/>
      </rPr>
      <t>)</t>
    </r>
    <phoneticPr fontId="4"/>
  </si>
  <si>
    <r>
      <rPr>
        <sz val="12"/>
        <rFont val="ＭＳ Ｐゴシック"/>
        <family val="3"/>
        <charset val="128"/>
      </rPr>
      <t>第</t>
    </r>
    <r>
      <rPr>
        <sz val="12"/>
        <rFont val="Arial"/>
        <family val="2"/>
      </rPr>
      <t>42</t>
    </r>
    <r>
      <rPr>
        <sz val="12"/>
        <rFont val="ＭＳ Ｐゴシック"/>
        <family val="3"/>
        <charset val="128"/>
      </rPr>
      <t>回無担保普通社債</t>
    </r>
    <phoneticPr fontId="4"/>
  </si>
  <si>
    <r>
      <rPr>
        <sz val="12"/>
        <rFont val="ＭＳ Ｐゴシック"/>
        <family val="3"/>
        <charset val="128"/>
      </rPr>
      <t>第</t>
    </r>
    <r>
      <rPr>
        <sz val="12"/>
        <rFont val="Arial"/>
        <family val="2"/>
      </rPr>
      <t>41</t>
    </r>
    <r>
      <rPr>
        <sz val="12"/>
        <rFont val="ＭＳ Ｐゴシック"/>
        <family val="3"/>
        <charset val="128"/>
      </rPr>
      <t>回無担保普通社債</t>
    </r>
    <r>
      <rPr>
        <sz val="12"/>
        <rFont val="Arial"/>
        <family val="2"/>
      </rPr>
      <t xml:space="preserve"> (</t>
    </r>
    <r>
      <rPr>
        <sz val="12"/>
        <rFont val="ＭＳ Ｐゴシック"/>
        <family val="3"/>
        <charset val="128"/>
      </rPr>
      <t>福岡ソフトバンクホークスボンド</t>
    </r>
    <r>
      <rPr>
        <sz val="12"/>
        <rFont val="Arial"/>
        <family val="2"/>
      </rPr>
      <t>)</t>
    </r>
    <phoneticPr fontId="4"/>
  </si>
  <si>
    <r>
      <rPr>
        <sz val="12"/>
        <rFont val="ＭＳ Ｐゴシック"/>
        <family val="3"/>
        <charset val="128"/>
      </rPr>
      <t>第</t>
    </r>
    <r>
      <rPr>
        <sz val="12"/>
        <rFont val="Arial"/>
        <family val="2"/>
      </rPr>
      <t>39</t>
    </r>
    <r>
      <rPr>
        <sz val="12"/>
        <rFont val="ＭＳ Ｐゴシック"/>
        <family val="3"/>
        <charset val="128"/>
      </rPr>
      <t>回無担保普通社債</t>
    </r>
    <r>
      <rPr>
        <sz val="12"/>
        <rFont val="Arial"/>
        <family val="2"/>
      </rPr>
      <t xml:space="preserve"> (</t>
    </r>
    <r>
      <rPr>
        <sz val="12"/>
        <rFont val="ＭＳ Ｐゴシック"/>
        <family val="3"/>
        <charset val="128"/>
      </rPr>
      <t>福岡ソフトバンクホークスボンド</t>
    </r>
    <r>
      <rPr>
        <sz val="12"/>
        <rFont val="Arial"/>
        <family val="2"/>
      </rPr>
      <t>)</t>
    </r>
    <phoneticPr fontId="4"/>
  </si>
  <si>
    <r>
      <rPr>
        <sz val="12"/>
        <rFont val="ＭＳ Ｐゴシック"/>
        <family val="3"/>
        <charset val="128"/>
      </rPr>
      <t>第</t>
    </r>
    <r>
      <rPr>
        <sz val="12"/>
        <rFont val="Arial"/>
        <family val="2"/>
      </rPr>
      <t>35</t>
    </r>
    <r>
      <rPr>
        <sz val="12"/>
        <rFont val="ＭＳ Ｐゴシック"/>
        <family val="3"/>
        <charset val="128"/>
      </rPr>
      <t>回無担保普通社債</t>
    </r>
    <phoneticPr fontId="4"/>
  </si>
  <si>
    <r>
      <rPr>
        <sz val="12"/>
        <rFont val="ＭＳ Ｐゴシック"/>
        <family val="3"/>
        <charset val="128"/>
      </rPr>
      <t>第</t>
    </r>
    <r>
      <rPr>
        <sz val="12"/>
        <rFont val="Arial"/>
        <family val="2"/>
      </rPr>
      <t>43</t>
    </r>
    <r>
      <rPr>
        <sz val="12"/>
        <rFont val="ＭＳ Ｐゴシック"/>
        <family val="3"/>
        <charset val="128"/>
      </rPr>
      <t>回無担保普通社債</t>
    </r>
    <r>
      <rPr>
        <sz val="12"/>
        <rFont val="Arial"/>
        <family val="2"/>
      </rPr>
      <t xml:space="preserve"> (</t>
    </r>
    <r>
      <rPr>
        <sz val="12"/>
        <rFont val="ＭＳ Ｐゴシック"/>
        <family val="3"/>
        <charset val="128"/>
      </rPr>
      <t>福岡ソフトバンクホークスボンド</t>
    </r>
    <r>
      <rPr>
        <sz val="12"/>
        <rFont val="Arial"/>
        <family val="2"/>
      </rPr>
      <t>)</t>
    </r>
    <phoneticPr fontId="4"/>
  </si>
  <si>
    <r>
      <rPr>
        <sz val="12"/>
        <rFont val="ＭＳ Ｐゴシック"/>
        <family val="3"/>
        <charset val="128"/>
      </rPr>
      <t>第</t>
    </r>
    <r>
      <rPr>
        <sz val="12"/>
        <rFont val="Arial"/>
        <family val="2"/>
      </rPr>
      <t>45</t>
    </r>
    <r>
      <rPr>
        <sz val="12"/>
        <rFont val="ＭＳ Ｐゴシック"/>
        <family val="3"/>
        <charset val="128"/>
      </rPr>
      <t>回無担保普通社債</t>
    </r>
    <r>
      <rPr>
        <sz val="12"/>
        <rFont val="Arial"/>
        <family val="2"/>
      </rPr>
      <t xml:space="preserve"> (</t>
    </r>
    <r>
      <rPr>
        <sz val="12"/>
        <rFont val="ＭＳ Ｐゴシック"/>
        <family val="3"/>
        <charset val="128"/>
      </rPr>
      <t>福岡ソフトバンクホークスボンド</t>
    </r>
    <r>
      <rPr>
        <sz val="12"/>
        <rFont val="Arial"/>
        <family val="2"/>
      </rPr>
      <t>)</t>
    </r>
    <phoneticPr fontId="4"/>
  </si>
  <si>
    <r>
      <rPr>
        <sz val="12"/>
        <rFont val="ＭＳ Ｐゴシック"/>
        <family val="3"/>
        <charset val="128"/>
      </rPr>
      <t>第</t>
    </r>
    <r>
      <rPr>
        <sz val="12"/>
        <rFont val="Arial"/>
        <family val="2"/>
      </rPr>
      <t>46</t>
    </r>
    <r>
      <rPr>
        <sz val="12"/>
        <rFont val="ＭＳ Ｐゴシック"/>
        <family val="3"/>
        <charset val="128"/>
      </rPr>
      <t>回無担保普通社債</t>
    </r>
    <r>
      <rPr>
        <sz val="12"/>
        <rFont val="Arial"/>
        <family val="2"/>
      </rPr>
      <t xml:space="preserve"> (</t>
    </r>
    <r>
      <rPr>
        <sz val="12"/>
        <rFont val="ＭＳ Ｐゴシック"/>
        <family val="3"/>
        <charset val="128"/>
      </rPr>
      <t>福岡ソフトバンクホークスボンド</t>
    </r>
    <r>
      <rPr>
        <sz val="12"/>
        <rFont val="Arial"/>
        <family val="2"/>
      </rPr>
      <t>)</t>
    </r>
    <phoneticPr fontId="4"/>
  </si>
  <si>
    <t>－</t>
    <phoneticPr fontId="4"/>
  </si>
  <si>
    <r>
      <rPr>
        <sz val="12"/>
        <rFont val="ＭＳ Ｐゴシック"/>
        <family val="3"/>
        <charset val="128"/>
      </rPr>
      <t>第</t>
    </r>
    <r>
      <rPr>
        <sz val="12"/>
        <rFont val="Arial"/>
        <family val="2"/>
      </rPr>
      <t>44</t>
    </r>
    <r>
      <rPr>
        <sz val="12"/>
        <rFont val="ＭＳ Ｐゴシック"/>
        <family val="3"/>
        <charset val="128"/>
      </rPr>
      <t>回無担保普通社債</t>
    </r>
    <phoneticPr fontId="4"/>
  </si>
  <si>
    <t>第1回劣後特約付無担保社債</t>
    <rPh sb="3" eb="5">
      <t>レツゴ</t>
    </rPh>
    <rPh sb="5" eb="7">
      <t>トクヤク</t>
    </rPh>
    <rPh sb="7" eb="8">
      <t>ツキ</t>
    </rPh>
    <phoneticPr fontId="4"/>
  </si>
  <si>
    <t>ワイモバイル</t>
    <phoneticPr fontId="4"/>
  </si>
  <si>
    <r>
      <t>2018</t>
    </r>
    <r>
      <rPr>
        <sz val="12"/>
        <rFont val="ＭＳ Ｐゴシック"/>
        <family val="3"/>
        <charset val="128"/>
      </rPr>
      <t>年満期米ドル建普通社債</t>
    </r>
    <phoneticPr fontId="4"/>
  </si>
  <si>
    <t>$420mn</t>
    <phoneticPr fontId="4"/>
  </si>
  <si>
    <r>
      <t>2018</t>
    </r>
    <r>
      <rPr>
        <sz val="12"/>
        <rFont val="ＭＳ Ｐゴシック"/>
        <family val="3"/>
        <charset val="128"/>
      </rPr>
      <t>年満期ユーロ建普通社債</t>
    </r>
    <phoneticPr fontId="4"/>
  </si>
  <si>
    <t>€200mn</t>
    <phoneticPr fontId="4"/>
  </si>
  <si>
    <t>ブライトスター</t>
    <phoneticPr fontId="4"/>
  </si>
  <si>
    <t>Senior Notes Due 2016</t>
    <phoneticPr fontId="4"/>
  </si>
  <si>
    <t>$350mn</t>
    <phoneticPr fontId="4"/>
  </si>
  <si>
    <t>Senior Notes Due 2018</t>
    <phoneticPr fontId="4"/>
  </si>
  <si>
    <t>$250mn</t>
    <phoneticPr fontId="4"/>
  </si>
  <si>
    <r>
      <rPr>
        <sz val="12"/>
        <rFont val="ＭＳ Ｐゴシック"/>
        <family val="3"/>
        <charset val="128"/>
      </rPr>
      <t>スプリントグループ</t>
    </r>
    <phoneticPr fontId="4"/>
  </si>
  <si>
    <t>Sprint Corporation</t>
    <phoneticPr fontId="4"/>
  </si>
  <si>
    <t>7.25% Notes due 2021</t>
    <phoneticPr fontId="4"/>
  </si>
  <si>
    <t>7.875% Notes due 2023</t>
    <phoneticPr fontId="4"/>
  </si>
  <si>
    <t>7.125% Notes due 2024</t>
    <phoneticPr fontId="4"/>
  </si>
  <si>
    <t>Sprint Communications, Inc.</t>
    <phoneticPr fontId="4"/>
  </si>
  <si>
    <t>Export Development Canada Facility (Tranche 2)</t>
    <phoneticPr fontId="4"/>
  </si>
  <si>
    <t>Export Development Canada Facility (Tranche 3)</t>
    <phoneticPr fontId="4"/>
  </si>
  <si>
    <t>6% Senior Notes due 2016</t>
    <phoneticPr fontId="4"/>
  </si>
  <si>
    <t>9.25% Debentures due 2022</t>
    <phoneticPr fontId="4"/>
  </si>
  <si>
    <t>6% Senior Notes due 2022</t>
    <phoneticPr fontId="4"/>
  </si>
  <si>
    <t>Sprint Capital Corporation</t>
    <phoneticPr fontId="4"/>
  </si>
  <si>
    <t>8.75% Senior Notes due 2032</t>
    <phoneticPr fontId="4"/>
  </si>
  <si>
    <t>Clearwire Communications LLC</t>
    <phoneticPr fontId="4"/>
  </si>
  <si>
    <t>8.25% Exchangeable Notes due 2040</t>
    <phoneticPr fontId="4"/>
  </si>
  <si>
    <t>iPCS inc.</t>
    <phoneticPr fontId="4"/>
  </si>
  <si>
    <t>Second Lien Senior Secured Floating Rate Notes due 2014</t>
    <phoneticPr fontId="4"/>
  </si>
  <si>
    <t>-</t>
    <phoneticPr fontId="4"/>
  </si>
  <si>
    <t>$0.46mn</t>
    <phoneticPr fontId="4"/>
  </si>
  <si>
    <t>$0.15mn</t>
    <phoneticPr fontId="4"/>
  </si>
  <si>
    <t>* ソフトバンクの発行する無担保普通社債（外貨建普通社債含む）はソフトバンクモバイルとソフトバンクテレコムの保証付</t>
    <rPh sb="9" eb="11">
      <t>ハッコウ</t>
    </rPh>
    <rPh sb="13" eb="16">
      <t>ムタンポ</t>
    </rPh>
    <rPh sb="16" eb="18">
      <t>フツウ</t>
    </rPh>
    <rPh sb="18" eb="20">
      <t>シャサイ</t>
    </rPh>
    <rPh sb="21" eb="23">
      <t>ガイカ</t>
    </rPh>
    <rPh sb="23" eb="24">
      <t>ダ</t>
    </rPh>
    <rPh sb="24" eb="26">
      <t>フツウ</t>
    </rPh>
    <rPh sb="26" eb="28">
      <t>シャサイ</t>
    </rPh>
    <rPh sb="28" eb="29">
      <t>フク</t>
    </rPh>
    <rPh sb="54" eb="56">
      <t>ホショウ</t>
    </rPh>
    <rPh sb="56" eb="57">
      <t>ツ</t>
    </rPh>
    <phoneticPr fontId="4"/>
  </si>
  <si>
    <t>* ワイモバイルは2014年7月1日にイー・アクセスから社名を変更</t>
    <rPh sb="13" eb="14">
      <t>ネン</t>
    </rPh>
    <rPh sb="15" eb="16">
      <t>ガツ</t>
    </rPh>
    <rPh sb="17" eb="18">
      <t>ニチ</t>
    </rPh>
    <rPh sb="28" eb="30">
      <t>シャメイ</t>
    </rPh>
    <rPh sb="31" eb="33">
      <t>ヘンコウ</t>
    </rPh>
    <phoneticPr fontId="4"/>
  </si>
  <si>
    <t>* ブライトスターの発行する社債はソフトバンクの保証付</t>
    <rPh sb="10" eb="12">
      <t>ハッコウ</t>
    </rPh>
    <rPh sb="14" eb="16">
      <t>シャサイ</t>
    </rPh>
    <rPh sb="24" eb="26">
      <t>ホショウ</t>
    </rPh>
    <rPh sb="26" eb="27">
      <t>ツ</t>
    </rPh>
    <phoneticPr fontId="4"/>
  </si>
  <si>
    <r>
      <t>* ABPU</t>
    </r>
    <r>
      <rPr>
        <sz val="10"/>
        <rFont val="ＭＳ Ｐゴシック"/>
        <family val="3"/>
        <charset val="128"/>
      </rPr>
      <t>（</t>
    </r>
    <r>
      <rPr>
        <sz val="10"/>
        <rFont val="Arial"/>
        <family val="2"/>
      </rPr>
      <t>Average Billings Per User</t>
    </r>
    <r>
      <rPr>
        <sz val="10"/>
        <rFont val="ＭＳ Ｐゴシック"/>
        <family val="3"/>
        <charset val="128"/>
      </rPr>
      <t>）：１契約当たりの月間平均請求額（</t>
    </r>
    <r>
      <rPr>
        <sz val="10"/>
        <rFont val="Arial"/>
        <family val="2"/>
      </rPr>
      <t>1</t>
    </r>
    <r>
      <rPr>
        <sz val="10"/>
        <rFont val="ＭＳ Ｐゴシック"/>
        <family val="3"/>
        <charset val="128"/>
      </rPr>
      <t>セント未満を四捨五入して開示しています）。</t>
    </r>
    <phoneticPr fontId="4"/>
  </si>
  <si>
    <r>
      <t xml:space="preserve">  ABPU</t>
    </r>
    <r>
      <rPr>
        <sz val="10"/>
        <rFont val="ＭＳ Ｐゴシック"/>
        <family val="3"/>
        <charset val="128"/>
      </rPr>
      <t>＝（通信サービス売上＋端末代金請求額）÷稼働契約数</t>
    </r>
    <r>
      <rPr>
        <sz val="10"/>
        <rFont val="Arial"/>
        <family val="2"/>
      </rPr>
      <t/>
    </r>
    <rPh sb="8" eb="10">
      <t>ツウシン</t>
    </rPh>
    <rPh sb="14" eb="16">
      <t>ウリアゲ</t>
    </rPh>
    <rPh sb="17" eb="21">
      <t>タンマツダイキン</t>
    </rPh>
    <rPh sb="21" eb="24">
      <t>セイキュウガク</t>
    </rPh>
    <rPh sb="26" eb="28">
      <t>カドウ</t>
    </rPh>
    <rPh sb="28" eb="31">
      <t>ケイヤクスウ</t>
    </rPh>
    <phoneticPr fontId="4"/>
  </si>
  <si>
    <r>
      <rPr>
        <sz val="10"/>
        <rFont val="ＭＳ Ｐゴシック"/>
        <family val="3"/>
        <charset val="128"/>
      </rPr>
      <t>　稼働契約数：当該期間の各月稼働契約数（（月初契約数＋月末契約数）÷</t>
    </r>
    <r>
      <rPr>
        <sz val="10"/>
        <rFont val="Arial"/>
        <family val="2"/>
      </rPr>
      <t>2</t>
    </r>
    <r>
      <rPr>
        <sz val="10"/>
        <rFont val="ＭＳ Ｐゴシック"/>
        <family val="3"/>
        <charset val="128"/>
      </rPr>
      <t>）の合計値。</t>
    </r>
    <rPh sb="1" eb="3">
      <t>カドウ</t>
    </rPh>
    <rPh sb="3" eb="6">
      <t>ケイヤクスウ</t>
    </rPh>
    <rPh sb="7" eb="9">
      <t>トウガイ</t>
    </rPh>
    <rPh sb="9" eb="11">
      <t>キカン</t>
    </rPh>
    <rPh sb="12" eb="14">
      <t>カクゲツ</t>
    </rPh>
    <rPh sb="14" eb="16">
      <t>カドウ</t>
    </rPh>
    <rPh sb="16" eb="19">
      <t>ケイヤクスウ</t>
    </rPh>
    <rPh sb="21" eb="23">
      <t>ゲッショ</t>
    </rPh>
    <rPh sb="23" eb="26">
      <t>ケイヤクスウ</t>
    </rPh>
    <rPh sb="27" eb="29">
      <t>ゲツマツ</t>
    </rPh>
    <rPh sb="29" eb="32">
      <t>ケイヤクスウ</t>
    </rPh>
    <rPh sb="37" eb="40">
      <t>ゴウケイチ</t>
    </rPh>
    <phoneticPr fontId="4"/>
  </si>
  <si>
    <t>主にブライトスター(*)における売掛金の増加</t>
    <rPh sb="0" eb="1">
      <t>オモ</t>
    </rPh>
    <phoneticPr fontId="4"/>
  </si>
  <si>
    <r>
      <rPr>
        <b/>
        <sz val="11"/>
        <rFont val="ＭＳ Ｐゴシック"/>
        <family val="3"/>
        <charset val="128"/>
      </rPr>
      <t>主に</t>
    </r>
    <r>
      <rPr>
        <b/>
        <sz val="11"/>
        <rFont val="Arial"/>
        <family val="2"/>
      </rPr>
      <t>SFJ Capital Limited</t>
    </r>
    <r>
      <rPr>
        <b/>
        <sz val="11"/>
        <rFont val="ＭＳ Ｐゴシック"/>
        <family val="3"/>
        <charset val="128"/>
      </rPr>
      <t>が発行した議決権制限優先出資証券（</t>
    </r>
    <r>
      <rPr>
        <b/>
        <sz val="11"/>
        <rFont val="Arial"/>
        <family val="2"/>
      </rPr>
      <t>+200,000</t>
    </r>
    <r>
      <rPr>
        <b/>
        <sz val="11"/>
        <rFont val="ＭＳ Ｐゴシック"/>
        <family val="3"/>
        <charset val="128"/>
      </rPr>
      <t>）の非流動負債からの振り替えと、福岡</t>
    </r>
    <r>
      <rPr>
        <b/>
        <sz val="11"/>
        <rFont val="Arial"/>
        <family val="2"/>
      </rPr>
      <t xml:space="preserve"> </t>
    </r>
    <r>
      <rPr>
        <b/>
        <sz val="11"/>
        <rFont val="ＭＳ Ｐゴシック"/>
        <family val="3"/>
        <charset val="128"/>
      </rPr>
      <t>ヤフオク</t>
    </r>
    <r>
      <rPr>
        <b/>
        <sz val="11"/>
        <rFont val="Arial"/>
        <family val="2"/>
      </rPr>
      <t>!</t>
    </r>
    <r>
      <rPr>
        <b/>
        <sz val="11"/>
        <rFont val="ＭＳ Ｐゴシック"/>
        <family val="3"/>
        <charset val="128"/>
      </rPr>
      <t>ドームを対象とするリース契約に基づく債務を非流動負債から振り替えたことによる、リース債務の増加（</t>
    </r>
    <r>
      <rPr>
        <b/>
        <sz val="11"/>
        <rFont val="Arial"/>
        <family val="2"/>
      </rPr>
      <t>+119,809</t>
    </r>
    <r>
      <rPr>
        <b/>
        <sz val="11"/>
        <rFont val="ＭＳ Ｐゴシック"/>
        <family val="3"/>
        <charset val="128"/>
      </rPr>
      <t>）</t>
    </r>
    <rPh sb="0" eb="1">
      <t>オモ</t>
    </rPh>
    <rPh sb="62" eb="64">
      <t>フクオカ</t>
    </rPh>
    <rPh sb="74" eb="76">
      <t>タイショウ</t>
    </rPh>
    <rPh sb="82" eb="84">
      <t>ケイヤク</t>
    </rPh>
    <rPh sb="85" eb="87">
      <t>モトズ</t>
    </rPh>
    <rPh sb="88" eb="90">
      <t>サイム</t>
    </rPh>
    <rPh sb="91" eb="96">
      <t>ヒリュウドウフサイ</t>
    </rPh>
    <rPh sb="98" eb="99">
      <t>フ</t>
    </rPh>
    <rPh sb="100" eb="101">
      <t>カ</t>
    </rPh>
    <rPh sb="112" eb="114">
      <t>サイム</t>
    </rPh>
    <rPh sb="115" eb="117">
      <t>ゾウカ</t>
    </rPh>
    <phoneticPr fontId="4"/>
  </si>
  <si>
    <r>
      <t>SB</t>
    </r>
    <r>
      <rPr>
        <b/>
        <sz val="11"/>
        <rFont val="ＭＳ Ｐゴシック"/>
        <family val="3"/>
        <charset val="128"/>
      </rPr>
      <t>：第</t>
    </r>
    <r>
      <rPr>
        <b/>
        <sz val="11"/>
        <rFont val="Arial"/>
        <family val="2"/>
      </rPr>
      <t>45</t>
    </r>
    <r>
      <rPr>
        <b/>
        <sz val="11"/>
        <rFont val="ＭＳ Ｐゴシック"/>
        <family val="3"/>
        <charset val="128"/>
      </rPr>
      <t>回無担保普通社債</t>
    </r>
    <r>
      <rPr>
        <b/>
        <sz val="11"/>
        <rFont val="Arial"/>
        <family val="2"/>
      </rPr>
      <t>300,000</t>
    </r>
    <r>
      <rPr>
        <b/>
        <sz val="11"/>
        <rFont val="ＭＳ Ｐゴシック"/>
        <family val="3"/>
        <charset val="128"/>
      </rPr>
      <t>百万円の発行（</t>
    </r>
    <r>
      <rPr>
        <b/>
        <sz val="11"/>
        <rFont val="Arial"/>
        <family val="2"/>
      </rPr>
      <t>+296,639</t>
    </r>
    <r>
      <rPr>
        <b/>
        <sz val="11"/>
        <rFont val="ＭＳ Ｐゴシック"/>
        <family val="3"/>
        <charset val="128"/>
      </rPr>
      <t>）、第46回無担保普通社債</t>
    </r>
    <r>
      <rPr>
        <b/>
        <sz val="11"/>
        <rFont val="Arial"/>
        <family val="2"/>
      </rPr>
      <t>400,000</t>
    </r>
    <r>
      <rPr>
        <b/>
        <sz val="11"/>
        <rFont val="ＭＳ Ｐゴシック"/>
        <family val="3"/>
        <charset val="128"/>
      </rPr>
      <t>百万円の発行（</t>
    </r>
    <r>
      <rPr>
        <b/>
        <sz val="11"/>
        <rFont val="Arial"/>
        <family val="2"/>
      </rPr>
      <t>+395,215</t>
    </r>
    <r>
      <rPr>
        <b/>
        <sz val="11"/>
        <rFont val="ＭＳ Ｐゴシック"/>
        <family val="3"/>
        <charset val="128"/>
      </rPr>
      <t>）、第1回劣後特約付無担保社債</t>
    </r>
    <r>
      <rPr>
        <b/>
        <sz val="11"/>
        <rFont val="Arial"/>
        <family val="2"/>
      </rPr>
      <t>400,000</t>
    </r>
    <r>
      <rPr>
        <b/>
        <sz val="11"/>
        <rFont val="ＭＳ Ｐゴシック"/>
        <family val="3"/>
        <charset val="128"/>
      </rPr>
      <t>百万円の発行（</t>
    </r>
    <r>
      <rPr>
        <b/>
        <sz val="11"/>
        <rFont val="Arial"/>
        <family val="2"/>
      </rPr>
      <t>+392,422</t>
    </r>
    <r>
      <rPr>
        <b/>
        <sz val="11"/>
        <rFont val="ＭＳ Ｐゴシック"/>
        <family val="3"/>
        <charset val="128"/>
      </rPr>
      <t xml:space="preserve">）
</t>
    </r>
    <r>
      <rPr>
        <b/>
        <sz val="11"/>
        <rFont val="Arial"/>
        <family val="2"/>
      </rPr>
      <t>SFJ Capital Limited:</t>
    </r>
    <r>
      <rPr>
        <b/>
        <sz val="11"/>
        <rFont val="ＭＳ Ｐゴシック"/>
        <family val="3"/>
        <charset val="128"/>
      </rPr>
      <t xml:space="preserve"> 議決権制限優先出資証券を流動負債に振り替え</t>
    </r>
    <rPh sb="3" eb="4">
      <t>ダイ</t>
    </rPh>
    <rPh sb="60" eb="62">
      <t>ハッコウ</t>
    </rPh>
    <rPh sb="93" eb="96">
      <t>ヒャクマンエン</t>
    </rPh>
    <rPh sb="150" eb="151">
      <t>カ</t>
    </rPh>
    <phoneticPr fontId="4"/>
  </si>
  <si>
    <r>
      <t>親会社の所有者に帰属する純利益（</t>
    </r>
    <r>
      <rPr>
        <b/>
        <sz val="11"/>
        <rFont val="Arial"/>
        <family val="2"/>
      </rPr>
      <t>+579,446</t>
    </r>
    <r>
      <rPr>
        <b/>
        <sz val="11"/>
        <rFont val="ＭＳ Ｐゴシック"/>
        <family val="3"/>
        <charset val="128"/>
      </rPr>
      <t>）</t>
    </r>
    <rPh sb="0" eb="3">
      <t>オヤガイシャ</t>
    </rPh>
    <rPh sb="4" eb="7">
      <t>ショユウシャ</t>
    </rPh>
    <rPh sb="8" eb="10">
      <t>キゾク</t>
    </rPh>
    <rPh sb="12" eb="15">
      <t>ジュンリエキ</t>
    </rPh>
    <phoneticPr fontId="4"/>
  </si>
  <si>
    <r>
      <t>スプリント（</t>
    </r>
    <r>
      <rPr>
        <b/>
        <sz val="11"/>
        <rFont val="Arial"/>
        <family val="2"/>
      </rPr>
      <t>+81,357</t>
    </r>
    <r>
      <rPr>
        <b/>
        <sz val="11"/>
        <rFont val="ＭＳ Ｐゴシック"/>
        <family val="3"/>
        <charset val="128"/>
      </rPr>
      <t>）</t>
    </r>
    <phoneticPr fontId="4"/>
  </si>
  <si>
    <r>
      <t>規則的な償却などによる減少。ガンホー（</t>
    </r>
    <r>
      <rPr>
        <b/>
        <sz val="11"/>
        <rFont val="Arial"/>
        <family val="2"/>
      </rPr>
      <t>-19,449</t>
    </r>
    <r>
      <rPr>
        <b/>
        <sz val="11"/>
        <rFont val="ＭＳ Ｐゴシック"/>
        <family val="3"/>
        <charset val="128"/>
      </rPr>
      <t>）、スーパーセル（</t>
    </r>
    <r>
      <rPr>
        <b/>
        <sz val="11"/>
        <rFont val="Arial"/>
        <family val="2"/>
      </rPr>
      <t>-14,771</t>
    </r>
    <r>
      <rPr>
        <b/>
        <sz val="11"/>
        <rFont val="ＭＳ Ｐゴシック"/>
        <family val="3"/>
        <charset val="128"/>
      </rPr>
      <t>）</t>
    </r>
    <rPh sb="0" eb="3">
      <t>キソクテキ</t>
    </rPh>
    <rPh sb="4" eb="6">
      <t>ショウキャク</t>
    </rPh>
    <rPh sb="11" eb="13">
      <t>ゲンショウ</t>
    </rPh>
    <phoneticPr fontId="4"/>
  </si>
  <si>
    <t>　端末代金請求額：割賦販売法式における分割支払金とリース販売方式におけるリース料の合計値。</t>
    <rPh sb="1" eb="5">
      <t>タンマツダイキン</t>
    </rPh>
    <rPh sb="5" eb="8">
      <t>セイキュウガク</t>
    </rPh>
    <rPh sb="9" eb="15">
      <t>カップハンバイホウシキ</t>
    </rPh>
    <rPh sb="19" eb="21">
      <t>ブンカツ</t>
    </rPh>
    <rPh sb="21" eb="23">
      <t>シハラ</t>
    </rPh>
    <rPh sb="23" eb="24">
      <t>キン</t>
    </rPh>
    <rPh sb="28" eb="32">
      <t>ハンバイホウシキ</t>
    </rPh>
    <rPh sb="39" eb="40">
      <t>リョウ</t>
    </rPh>
    <rPh sb="41" eb="43">
      <t>ゴウケイ</t>
    </rPh>
    <rPh sb="43" eb="44">
      <t>アタイ</t>
    </rPh>
    <phoneticPr fontId="4"/>
  </si>
  <si>
    <t>Sprint</t>
  </si>
  <si>
    <t>米国基準</t>
    <phoneticPr fontId="4"/>
  </si>
  <si>
    <t>IFRS</t>
    <phoneticPr fontId="4"/>
  </si>
  <si>
    <t>ソフトバンク</t>
    <phoneticPr fontId="4"/>
  </si>
  <si>
    <t>(1)</t>
    <phoneticPr fontId="4"/>
  </si>
  <si>
    <t>(4)</t>
    <phoneticPr fontId="4"/>
  </si>
  <si>
    <t>(5)</t>
    <phoneticPr fontId="4"/>
  </si>
  <si>
    <t>(6)</t>
    <phoneticPr fontId="4"/>
  </si>
  <si>
    <t>(7)</t>
    <phoneticPr fontId="4"/>
  </si>
  <si>
    <t>減損</t>
    <rPh sb="0" eb="2">
      <t>ゲンソン</t>
    </rPh>
    <phoneticPr fontId="4"/>
  </si>
  <si>
    <t>退職給付制度
の一部清算</t>
    <rPh sb="0" eb="2">
      <t>タイショク</t>
    </rPh>
    <rPh sb="2" eb="4">
      <t>キュウフ</t>
    </rPh>
    <rPh sb="4" eb="6">
      <t>セイド</t>
    </rPh>
    <rPh sb="8" eb="10">
      <t>イチブ</t>
    </rPh>
    <rPh sb="10" eb="12">
      <t>セイサン</t>
    </rPh>
    <phoneticPr fontId="194"/>
  </si>
  <si>
    <t>調整に関する
税効果</t>
    <rPh sb="0" eb="2">
      <t>チョウセイ</t>
    </rPh>
    <rPh sb="3" eb="4">
      <t>カン</t>
    </rPh>
    <rPh sb="7" eb="8">
      <t>ゼイ</t>
    </rPh>
    <rPh sb="8" eb="10">
      <t>コウカ</t>
    </rPh>
    <phoneticPr fontId="4"/>
  </si>
  <si>
    <t>Cost of services and products</t>
    <phoneticPr fontId="4"/>
  </si>
  <si>
    <t>Depreciation and amortization</t>
    <phoneticPr fontId="4"/>
  </si>
  <si>
    <t>Impairments</t>
    <phoneticPr fontId="4"/>
  </si>
  <si>
    <t>Interest expense</t>
    <phoneticPr fontId="4"/>
  </si>
  <si>
    <t>Other, net</t>
    <phoneticPr fontId="4"/>
  </si>
  <si>
    <t>(Loss) income before income taxes</t>
    <phoneticPr fontId="185"/>
  </si>
  <si>
    <t>税引前利益（損失）</t>
    <rPh sb="0" eb="2">
      <t>ゼイビ</t>
    </rPh>
    <rPh sb="2" eb="3">
      <t>マエ</t>
    </rPh>
    <rPh sb="3" eb="5">
      <t>リエキ</t>
    </rPh>
    <rPh sb="6" eb="8">
      <t>ソンシツ</t>
    </rPh>
    <phoneticPr fontId="4"/>
  </si>
  <si>
    <t>Net loss</t>
    <phoneticPr fontId="185"/>
  </si>
  <si>
    <t>純損失</t>
    <rPh sb="0" eb="1">
      <t>ジュン</t>
    </rPh>
    <rPh sb="1" eb="3">
      <t>ソンシツ</t>
    </rPh>
    <phoneticPr fontId="4"/>
  </si>
  <si>
    <t>（4）賦課金（主に固定資産税）に係る負債/費用の認識時点が異なるため生じる差異であり、IFRSでは政府への支払義務が確定した時点で負債/費用を認識</t>
    <rPh sb="3" eb="6">
      <t>フカキン</t>
    </rPh>
    <rPh sb="7" eb="8">
      <t>オモ</t>
    </rPh>
    <rPh sb="9" eb="11">
      <t>コテイ</t>
    </rPh>
    <rPh sb="11" eb="14">
      <t>シサンゼイ</t>
    </rPh>
    <rPh sb="16" eb="17">
      <t>カカ</t>
    </rPh>
    <rPh sb="18" eb="20">
      <t>フサイ</t>
    </rPh>
    <rPh sb="21" eb="23">
      <t>ヒヨウ</t>
    </rPh>
    <rPh sb="24" eb="26">
      <t>ニンシキ</t>
    </rPh>
    <rPh sb="26" eb="28">
      <t>ジテン</t>
    </rPh>
    <rPh sb="29" eb="30">
      <t>コト</t>
    </rPh>
    <rPh sb="34" eb="35">
      <t>ショウ</t>
    </rPh>
    <rPh sb="37" eb="39">
      <t>サイ</t>
    </rPh>
    <rPh sb="49" eb="51">
      <t>セイフ</t>
    </rPh>
    <rPh sb="53" eb="55">
      <t>シハラ</t>
    </rPh>
    <rPh sb="55" eb="57">
      <t>ギム</t>
    </rPh>
    <rPh sb="58" eb="60">
      <t>カクテイ</t>
    </rPh>
    <rPh sb="62" eb="64">
      <t>ジテン</t>
    </rPh>
    <rPh sb="65" eb="67">
      <t>フサイ</t>
    </rPh>
    <rPh sb="68" eb="70">
      <t>ヒヨウ</t>
    </rPh>
    <rPh sb="71" eb="73">
      <t>ニンシキ</t>
    </rPh>
    <phoneticPr fontId="4"/>
  </si>
  <si>
    <t>（5）ネットワーク再編（iDEN,Clearwire等）費用は、米国基準では支払の発生可能性が高くなった時点で認識、IFRSでは計画が公表された時点で認識
（IFRSでは支配獲得時に引当金として計上済）</t>
    <rPh sb="9" eb="11">
      <t>サイヘン</t>
    </rPh>
    <rPh sb="26" eb="27">
      <t>トウ</t>
    </rPh>
    <rPh sb="28" eb="30">
      <t>ヒヨウ</t>
    </rPh>
    <rPh sb="32" eb="34">
      <t>ベイコク</t>
    </rPh>
    <rPh sb="34" eb="36">
      <t>キジュン</t>
    </rPh>
    <rPh sb="38" eb="40">
      <t>シハラ</t>
    </rPh>
    <rPh sb="41" eb="43">
      <t>ハッセイ</t>
    </rPh>
    <rPh sb="43" eb="46">
      <t>カノウセイ</t>
    </rPh>
    <rPh sb="47" eb="48">
      <t>タカ</t>
    </rPh>
    <rPh sb="52" eb="54">
      <t>ジテン</t>
    </rPh>
    <rPh sb="55" eb="57">
      <t>ニンシキ</t>
    </rPh>
    <rPh sb="64" eb="66">
      <t>ケイカク</t>
    </rPh>
    <rPh sb="67" eb="69">
      <t>コウヒョウ</t>
    </rPh>
    <rPh sb="72" eb="74">
      <t>ジテン</t>
    </rPh>
    <rPh sb="75" eb="77">
      <t>ニンシキ</t>
    </rPh>
    <rPh sb="85" eb="87">
      <t>シハイ</t>
    </rPh>
    <rPh sb="87" eb="89">
      <t>カクトク</t>
    </rPh>
    <rPh sb="89" eb="90">
      <t>ジ</t>
    </rPh>
    <rPh sb="91" eb="93">
      <t>ヒキアテ</t>
    </rPh>
    <rPh sb="93" eb="94">
      <t>キン</t>
    </rPh>
    <rPh sb="97" eb="99">
      <t>ケイジョウ</t>
    </rPh>
    <rPh sb="99" eb="100">
      <t>ズ</t>
    </rPh>
    <phoneticPr fontId="4"/>
  </si>
  <si>
    <t>(7)
のれん調整</t>
    <rPh sb="7" eb="9">
      <t>チョウセイ</t>
    </rPh>
    <phoneticPr fontId="4"/>
  </si>
  <si>
    <t>(3)</t>
    <phoneticPr fontId="4"/>
  </si>
  <si>
    <t>Assets</t>
    <phoneticPr fontId="4"/>
  </si>
  <si>
    <t>Goodwill</t>
    <phoneticPr fontId="4"/>
  </si>
  <si>
    <t xml:space="preserve"> 　のれん</t>
    <phoneticPr fontId="4"/>
  </si>
  <si>
    <t>Other non-current assets</t>
    <phoneticPr fontId="4"/>
  </si>
  <si>
    <t>Shareholders' equity</t>
    <phoneticPr fontId="185"/>
  </si>
  <si>
    <r>
      <rPr>
        <sz val="8"/>
        <rFont val="ＭＳ Ｐゴシック"/>
        <family val="3"/>
        <charset val="128"/>
      </rPr>
      <t>（</t>
    </r>
    <r>
      <rPr>
        <sz val="8"/>
        <rFont val="Arial"/>
        <family val="2"/>
      </rPr>
      <t>1</t>
    </r>
    <r>
      <rPr>
        <sz val="8"/>
        <rFont val="ＭＳ Ｐゴシック"/>
        <family val="3"/>
        <charset val="128"/>
      </rPr>
      <t>）</t>
    </r>
    <r>
      <rPr>
        <sz val="8"/>
        <rFont val="Arial"/>
        <family val="2"/>
      </rPr>
      <t xml:space="preserve"> </t>
    </r>
    <r>
      <rPr>
        <sz val="8"/>
        <rFont val="ＭＳ Ｐゴシック"/>
        <family val="3"/>
        <charset val="128"/>
      </rPr>
      <t>ⅰ</t>
    </r>
    <r>
      <rPr>
        <sz val="8"/>
        <rFont val="Arial"/>
        <family val="2"/>
      </rPr>
      <t xml:space="preserve">. </t>
    </r>
    <r>
      <rPr>
        <sz val="8"/>
        <rFont val="ＭＳ Ｐゴシック"/>
        <family val="3"/>
        <charset val="128"/>
      </rPr>
      <t>社債発行・借入手数料は、米国基準では資産として計上、</t>
    </r>
    <r>
      <rPr>
        <sz val="8"/>
        <rFont val="Arial"/>
        <family val="2"/>
      </rPr>
      <t>IFRS</t>
    </r>
    <r>
      <rPr>
        <sz val="8"/>
        <rFont val="ＭＳ Ｐゴシック"/>
        <family val="3"/>
        <charset val="128"/>
      </rPr>
      <t>では負債から控除</t>
    </r>
    <rPh sb="7" eb="9">
      <t>シャサイ</t>
    </rPh>
    <rPh sb="9" eb="11">
      <t>ハッコウ</t>
    </rPh>
    <rPh sb="12" eb="14">
      <t>カリイレ</t>
    </rPh>
    <rPh sb="14" eb="17">
      <t>テスウリョウ</t>
    </rPh>
    <rPh sb="19" eb="21">
      <t>ベイコク</t>
    </rPh>
    <rPh sb="21" eb="23">
      <t>キジュン</t>
    </rPh>
    <rPh sb="25" eb="27">
      <t>シサン</t>
    </rPh>
    <rPh sb="30" eb="32">
      <t>ケイジョウ</t>
    </rPh>
    <rPh sb="39" eb="41">
      <t>フサイ</t>
    </rPh>
    <rPh sb="43" eb="45">
      <t>コウジョ</t>
    </rPh>
    <phoneticPr fontId="4"/>
  </si>
  <si>
    <r>
      <rPr>
        <sz val="8"/>
        <rFont val="Arial"/>
        <family val="2"/>
      </rPr>
      <t xml:space="preserve"> </t>
    </r>
    <r>
      <rPr>
        <sz val="8"/>
        <rFont val="ＭＳ Ｐゴシック"/>
        <family val="3"/>
        <charset val="128"/>
      </rPr>
      <t>　　</t>
    </r>
    <r>
      <rPr>
        <sz val="8"/>
        <rFont val="Arial"/>
        <family val="2"/>
      </rPr>
      <t xml:space="preserve"> </t>
    </r>
    <r>
      <rPr>
        <sz val="8"/>
        <rFont val="ＭＳ Ｐゴシック"/>
        <family val="3"/>
        <charset val="128"/>
      </rPr>
      <t>ⅱ</t>
    </r>
    <r>
      <rPr>
        <sz val="8"/>
        <rFont val="Arial"/>
        <family val="2"/>
      </rPr>
      <t xml:space="preserve">. </t>
    </r>
    <r>
      <rPr>
        <sz val="8"/>
        <rFont val="ＭＳ Ｐゴシック"/>
        <family val="3"/>
        <charset val="128"/>
      </rPr>
      <t>米国基準では流動資産に計上されている繰延税金資産を</t>
    </r>
    <r>
      <rPr>
        <sz val="8"/>
        <rFont val="Arial"/>
        <family val="2"/>
      </rPr>
      <t>IFRS</t>
    </r>
    <r>
      <rPr>
        <sz val="8"/>
        <rFont val="ＭＳ Ｐゴシック"/>
        <family val="3"/>
        <charset val="128"/>
      </rPr>
      <t>では非流動繰延税金負債と相殺して表示　</t>
    </r>
    <rPh sb="7" eb="9">
      <t>ベイコク</t>
    </rPh>
    <rPh sb="9" eb="11">
      <t>キジュン</t>
    </rPh>
    <rPh sb="13" eb="15">
      <t>リュウドウ</t>
    </rPh>
    <rPh sb="15" eb="17">
      <t>シサン</t>
    </rPh>
    <rPh sb="18" eb="20">
      <t>ケイジョウ</t>
    </rPh>
    <rPh sb="25" eb="27">
      <t>クリノベ</t>
    </rPh>
    <rPh sb="27" eb="29">
      <t>ゼイキン</t>
    </rPh>
    <rPh sb="29" eb="31">
      <t>シサン</t>
    </rPh>
    <rPh sb="38" eb="39">
      <t>ヒ</t>
    </rPh>
    <rPh sb="39" eb="41">
      <t>リュウドウ</t>
    </rPh>
    <rPh sb="41" eb="43">
      <t>クリノベ</t>
    </rPh>
    <rPh sb="43" eb="45">
      <t>ゼイキン</t>
    </rPh>
    <rPh sb="45" eb="47">
      <t>フサイ</t>
    </rPh>
    <rPh sb="48" eb="50">
      <t>ソウサイ</t>
    </rPh>
    <phoneticPr fontId="4"/>
  </si>
  <si>
    <r>
      <rPr>
        <sz val="8"/>
        <rFont val="Arial"/>
        <family val="2"/>
      </rPr>
      <t xml:space="preserve"> </t>
    </r>
    <r>
      <rPr>
        <sz val="8"/>
        <rFont val="ＭＳ Ｐゴシック"/>
        <family val="3"/>
        <charset val="128"/>
      </rPr>
      <t>　　</t>
    </r>
    <r>
      <rPr>
        <sz val="8"/>
        <rFont val="Arial"/>
        <family val="2"/>
      </rPr>
      <t xml:space="preserve"> </t>
    </r>
    <r>
      <rPr>
        <sz val="8"/>
        <rFont val="ＭＳ Ｐゴシック"/>
        <family val="3"/>
        <charset val="128"/>
      </rPr>
      <t>ⅲ</t>
    </r>
    <r>
      <rPr>
        <sz val="8"/>
        <rFont val="Arial"/>
        <family val="2"/>
      </rPr>
      <t xml:space="preserve">. </t>
    </r>
    <r>
      <rPr>
        <sz val="8"/>
        <rFont val="ＭＳ Ｐゴシック"/>
        <family val="3"/>
        <charset val="128"/>
      </rPr>
      <t>米国基準では非流動負債に計上されている不確実な税務ポジションに係る引当を</t>
    </r>
    <r>
      <rPr>
        <sz val="8"/>
        <rFont val="Arial"/>
        <family val="2"/>
      </rPr>
      <t>IFRS</t>
    </r>
    <r>
      <rPr>
        <sz val="8"/>
        <rFont val="ＭＳ Ｐゴシック"/>
        <family val="3"/>
        <charset val="128"/>
      </rPr>
      <t>では流動負債として表示　</t>
    </r>
    <rPh sb="7" eb="9">
      <t>ベイコク</t>
    </rPh>
    <rPh sb="9" eb="11">
      <t>キジュン</t>
    </rPh>
    <rPh sb="13" eb="14">
      <t>ヒ</t>
    </rPh>
    <rPh sb="14" eb="16">
      <t>リュウドウ</t>
    </rPh>
    <rPh sb="16" eb="18">
      <t>フサイ</t>
    </rPh>
    <rPh sb="19" eb="21">
      <t>ケイジョウ</t>
    </rPh>
    <rPh sb="26" eb="29">
      <t>フカクジツ</t>
    </rPh>
    <rPh sb="30" eb="32">
      <t>ゼイム</t>
    </rPh>
    <rPh sb="38" eb="39">
      <t>カカ</t>
    </rPh>
    <rPh sb="40" eb="42">
      <t>ヒキアテ</t>
    </rPh>
    <rPh sb="49" eb="51">
      <t>リュウドウ</t>
    </rPh>
    <rPh sb="51" eb="53">
      <t>フサイ</t>
    </rPh>
    <phoneticPr fontId="4"/>
  </si>
  <si>
    <t>（7）のれん調整は、</t>
    <phoneticPr fontId="4"/>
  </si>
  <si>
    <r>
      <t xml:space="preserve">     </t>
    </r>
    <r>
      <rPr>
        <sz val="8"/>
        <rFont val="ＭＳ Ｐゴシック"/>
        <family val="3"/>
        <charset val="128"/>
      </rPr>
      <t>ⅰ</t>
    </r>
    <r>
      <rPr>
        <sz val="8"/>
        <rFont val="Arial"/>
        <family val="2"/>
      </rPr>
      <t xml:space="preserve">. </t>
    </r>
    <r>
      <rPr>
        <sz val="8"/>
        <rFont val="ＭＳ Ｐゴシック"/>
        <family val="3"/>
        <charset val="128"/>
      </rPr>
      <t>スプリント買収に関連し、締結した為替予約のうち</t>
    </r>
    <r>
      <rPr>
        <sz val="8"/>
        <rFont val="Arial"/>
        <family val="2"/>
      </rPr>
      <t>170</t>
    </r>
    <r>
      <rPr>
        <sz val="8"/>
        <rFont val="ＭＳ Ｐゴシック"/>
        <family val="3"/>
        <charset val="128"/>
      </rPr>
      <t>億米ドルについてヘッジ会計を適用し、支配獲得日の為替予約の公正価値（</t>
    </r>
    <r>
      <rPr>
        <sz val="8"/>
        <rFont val="Arial"/>
        <family val="2"/>
      </rPr>
      <t>3,081</t>
    </r>
    <r>
      <rPr>
        <sz val="8"/>
        <rFont val="ＭＳ Ｐゴシック"/>
        <family val="3"/>
        <charset val="128"/>
      </rPr>
      <t>百万</t>
    </r>
    <r>
      <rPr>
        <sz val="8"/>
        <rFont val="Arial"/>
        <family val="2"/>
      </rPr>
      <t>US</t>
    </r>
    <r>
      <rPr>
        <sz val="8"/>
        <rFont val="ＭＳ Ｐゴシック"/>
        <family val="3"/>
        <charset val="128"/>
      </rPr>
      <t>ドル）を控除したことに伴う外貨のれん金額の修正（ベーシスアジャストメント）</t>
    </r>
    <rPh sb="73" eb="75">
      <t>ヒャクマン</t>
    </rPh>
    <phoneticPr fontId="4"/>
  </si>
  <si>
    <t>* IFRIC第21号「賦課金」の適用に伴い、過年度について遡及修正を行っています</t>
    <phoneticPr fontId="4"/>
  </si>
  <si>
    <t>アリババ上場による持分変動利益</t>
    <rPh sb="4" eb="6">
      <t>ジョウジョウ</t>
    </rPh>
    <rPh sb="9" eb="11">
      <t>モチブン</t>
    </rPh>
    <rPh sb="11" eb="13">
      <t>ヘンドウ</t>
    </rPh>
    <rPh sb="13" eb="15">
      <t>リエキ</t>
    </rPh>
    <phoneticPr fontId="4"/>
  </si>
  <si>
    <r>
      <t>* EBITDA</t>
    </r>
    <r>
      <rPr>
        <sz val="11"/>
        <rFont val="ＭＳ Ｐゴシック"/>
        <family val="3"/>
        <charset val="128"/>
      </rPr>
      <t>マージン＝</t>
    </r>
    <r>
      <rPr>
        <sz val="11"/>
        <rFont val="Arial"/>
        <family val="2"/>
      </rPr>
      <t>EBITDA</t>
    </r>
    <r>
      <rPr>
        <sz val="11"/>
        <rFont val="ＭＳ Ｐゴシック"/>
        <family val="3"/>
        <charset val="128"/>
      </rPr>
      <t>÷売上高</t>
    </r>
    <phoneticPr fontId="4"/>
  </si>
  <si>
    <r>
      <rPr>
        <sz val="11"/>
        <rFont val="Arial"/>
        <family val="2"/>
      </rPr>
      <t>*</t>
    </r>
    <r>
      <rPr>
        <sz val="11"/>
        <rFont val="ＭＳ Ｐゴシック"/>
        <family val="3"/>
        <charset val="128"/>
      </rPr>
      <t xml:space="preserve"> スプリント事業には、2013年7月11日以降のスプリントの業績が含まれています。</t>
    </r>
    <rPh sb="7" eb="9">
      <t>ジギョウ</t>
    </rPh>
    <rPh sb="16" eb="17">
      <t>ネン</t>
    </rPh>
    <rPh sb="18" eb="19">
      <t>ガツ</t>
    </rPh>
    <rPh sb="21" eb="22">
      <t>ニチ</t>
    </rPh>
    <rPh sb="22" eb="24">
      <t>イコウ</t>
    </rPh>
    <rPh sb="31" eb="33">
      <t>ギョウセキ</t>
    </rPh>
    <rPh sb="34" eb="35">
      <t>フク</t>
    </rPh>
    <phoneticPr fontId="4"/>
  </si>
  <si>
    <r>
      <rPr>
        <sz val="11"/>
        <rFont val="Arial"/>
        <family val="2"/>
      </rPr>
      <t xml:space="preserve">  </t>
    </r>
    <r>
      <rPr>
        <sz val="11"/>
        <rFont val="ＭＳ Ｐゴシック"/>
        <family val="3"/>
        <charset val="128"/>
      </rPr>
      <t>セグメント利益＝各セグメントの（売上高 － 売上原価 － 販売費及び一般管理費）</t>
    </r>
    <phoneticPr fontId="4"/>
  </si>
  <si>
    <r>
      <rPr>
        <sz val="11"/>
        <rFont val="Arial"/>
        <family val="2"/>
      </rPr>
      <t>*</t>
    </r>
    <r>
      <rPr>
        <sz val="11"/>
        <rFont val="ＭＳ Ｐゴシック"/>
        <family val="3"/>
        <charset val="128"/>
      </rPr>
      <t xml:space="preserve"> 報告セグメントの利益は、営業利益から「企業結合に伴う再測定による利益」および「その他の
営業損益」を除いた利益をベースにしており、以下のように算出されます。</t>
    </r>
    <phoneticPr fontId="4"/>
  </si>
  <si>
    <r>
      <rPr>
        <sz val="11"/>
        <rFont val="Arial"/>
        <family val="2"/>
      </rPr>
      <t xml:space="preserve">* </t>
    </r>
    <r>
      <rPr>
        <sz val="11"/>
        <rFont val="ＭＳ Ｐゴシック"/>
        <family val="3"/>
        <charset val="128"/>
      </rPr>
      <t>各セグメントにおけるEBITDA＝セグメント利益+減価償却費及び償却費</t>
    </r>
    <rPh sb="2" eb="3">
      <t>カク</t>
    </rPh>
    <rPh sb="24" eb="26">
      <t>リエキ</t>
    </rPh>
    <rPh sb="27" eb="29">
      <t>ゲンカ</t>
    </rPh>
    <rPh sb="29" eb="31">
      <t>ショウキャク</t>
    </rPh>
    <rPh sb="31" eb="32">
      <t>ヒ</t>
    </rPh>
    <rPh sb="32" eb="33">
      <t>オヨ</t>
    </rPh>
    <rPh sb="34" eb="36">
      <t>ショウキャク</t>
    </rPh>
    <rPh sb="36" eb="37">
      <t>ヒ</t>
    </rPh>
    <phoneticPr fontId="4"/>
  </si>
  <si>
    <r>
      <rPr>
        <i/>
        <sz val="11"/>
        <rFont val="ＭＳ Ｐゴシック"/>
        <family val="3"/>
        <charset val="128"/>
      </rPr>
      <t xml:space="preserve"> スプリント</t>
    </r>
    <r>
      <rPr>
        <b/>
        <sz val="11"/>
        <rFont val="Arial"/>
        <family val="2"/>
      </rPr>
      <t/>
    </r>
    <phoneticPr fontId="4"/>
  </si>
  <si>
    <r>
      <t xml:space="preserve"> </t>
    </r>
    <r>
      <rPr>
        <i/>
        <sz val="11"/>
        <rFont val="ＭＳ Ｐゴシック"/>
        <family val="3"/>
        <charset val="128"/>
      </rPr>
      <t>スプリント</t>
    </r>
    <r>
      <rPr>
        <i/>
        <sz val="11"/>
        <rFont val="Arial"/>
        <family val="2"/>
      </rPr>
      <t xml:space="preserve"> </t>
    </r>
    <phoneticPr fontId="4"/>
  </si>
  <si>
    <r>
      <t xml:space="preserve"> </t>
    </r>
    <r>
      <rPr>
        <i/>
        <sz val="11"/>
        <rFont val="ＭＳ Ｐゴシック"/>
        <family val="3"/>
        <charset val="128"/>
      </rPr>
      <t>スプリント</t>
    </r>
    <r>
      <rPr>
        <i/>
        <sz val="11"/>
        <rFont val="Arial"/>
        <family val="2"/>
      </rPr>
      <t xml:space="preserve"> </t>
    </r>
    <phoneticPr fontId="4"/>
  </si>
  <si>
    <r>
      <t>FCC</t>
    </r>
    <r>
      <rPr>
        <sz val="11"/>
        <rFont val="ＭＳ ゴシック"/>
        <family val="3"/>
        <charset val="128"/>
      </rPr>
      <t>ライセンス</t>
    </r>
    <phoneticPr fontId="4"/>
  </si>
  <si>
    <r>
      <rPr>
        <b/>
        <sz val="20"/>
        <rFont val="ＭＳ Ｐゴシック"/>
        <family val="3"/>
        <charset val="128"/>
      </rPr>
      <t>経理編</t>
    </r>
    <r>
      <rPr>
        <b/>
        <sz val="20"/>
        <rFont val="Arial"/>
        <family val="2"/>
      </rPr>
      <t>-8</t>
    </r>
    <r>
      <rPr>
        <b/>
        <sz val="20"/>
        <rFont val="ＭＳ Ｐゴシック"/>
        <family val="3"/>
        <charset val="128"/>
      </rPr>
      <t>　</t>
    </r>
    <r>
      <rPr>
        <b/>
        <sz val="20"/>
        <rFont val="Arial"/>
        <family val="2"/>
      </rPr>
      <t>Sprint</t>
    </r>
    <r>
      <rPr>
        <b/>
        <sz val="20"/>
        <rFont val="ＭＳ Ｐゴシック"/>
        <family val="3"/>
        <charset val="128"/>
      </rPr>
      <t>（米国会計基準）からソフトバンク（</t>
    </r>
    <r>
      <rPr>
        <b/>
        <sz val="20"/>
        <rFont val="Arial"/>
        <family val="2"/>
      </rPr>
      <t>IFRS</t>
    </r>
    <r>
      <rPr>
        <b/>
        <sz val="20"/>
        <rFont val="ＭＳ Ｐゴシック"/>
        <family val="3"/>
        <charset val="128"/>
      </rPr>
      <t>）への調整</t>
    </r>
    <phoneticPr fontId="4"/>
  </si>
  <si>
    <r>
      <rPr>
        <sz val="10"/>
        <rFont val="Arial"/>
        <family val="2"/>
      </rPr>
      <t xml:space="preserve">* </t>
    </r>
    <r>
      <rPr>
        <sz val="10"/>
        <rFont val="ＭＳ Ｐゴシック"/>
        <family val="3"/>
        <charset val="128"/>
      </rPr>
      <t>ソフトバンクモバイルおよびワイモバイルの累計契約数はプリペイド式携帯電話および通信モジュール契約数を含みます。</t>
    </r>
    <rPh sb="52" eb="53">
      <t>フク</t>
    </rPh>
    <phoneticPr fontId="4"/>
  </si>
  <si>
    <r>
      <rPr>
        <sz val="10"/>
        <rFont val="Arial"/>
        <family val="2"/>
      </rPr>
      <t xml:space="preserve">* </t>
    </r>
    <r>
      <rPr>
        <sz val="10"/>
        <rFont val="ＭＳ Ｐゴシック"/>
        <family val="3"/>
        <charset val="128"/>
      </rPr>
      <t>ソフトバンクモバイルの純増契約数はプリペイド式携帯電話および通信モジュール契約数を含みます。</t>
    </r>
    <rPh sb="13" eb="18">
      <t>ジュンゾウケイヤクスウ</t>
    </rPh>
    <rPh sb="43" eb="44">
      <t>フク</t>
    </rPh>
    <phoneticPr fontId="4"/>
  </si>
  <si>
    <t>ご参考-1 2014年度の主な財務活動</t>
    <rPh sb="1" eb="3">
      <t>サンコウ</t>
    </rPh>
    <rPh sb="10" eb="12">
      <t>ネンド</t>
    </rPh>
    <rPh sb="13" eb="14">
      <t>オモ</t>
    </rPh>
    <rPh sb="15" eb="17">
      <t>ザイム</t>
    </rPh>
    <rPh sb="17" eb="19">
      <t>カツドウ</t>
    </rPh>
    <phoneticPr fontId="4"/>
  </si>
  <si>
    <r>
      <t>ご参考</t>
    </r>
    <r>
      <rPr>
        <b/>
        <sz val="20"/>
        <rFont val="ＭＳ Ｐゴシック"/>
        <family val="3"/>
        <charset val="128"/>
        <scheme val="major"/>
      </rPr>
      <t>-4</t>
    </r>
    <r>
      <rPr>
        <b/>
        <sz val="20"/>
        <rFont val="ＭＳ Ｐゴシック"/>
        <family val="3"/>
        <charset val="128"/>
      </rPr>
      <t>　アリババ上場による持分変動利益</t>
    </r>
    <rPh sb="1" eb="3">
      <t>サンコウ</t>
    </rPh>
    <rPh sb="10" eb="12">
      <t>ジョウジョウ</t>
    </rPh>
    <rPh sb="15" eb="17">
      <t>モチブン</t>
    </rPh>
    <rPh sb="17" eb="19">
      <t>ヘンドウ</t>
    </rPh>
    <rPh sb="19" eb="21">
      <t>リエキ</t>
    </rPh>
    <phoneticPr fontId="4"/>
  </si>
  <si>
    <t>Income Statement  (Apr.1, 2014 - Dec.31, 2014)</t>
    <phoneticPr fontId="4"/>
  </si>
  <si>
    <r>
      <t>*</t>
    </r>
    <r>
      <rPr>
        <sz val="8"/>
        <rFont val="ＭＳ Ｐゴシック"/>
        <family val="3"/>
        <charset val="128"/>
      </rPr>
      <t>　日本円への換算は期中平均レート（</t>
    </r>
    <r>
      <rPr>
        <sz val="8"/>
        <rFont val="Arial"/>
        <family val="2"/>
      </rPr>
      <t>Q1</t>
    </r>
    <r>
      <rPr>
        <sz val="8"/>
        <rFont val="ＭＳ Ｐゴシック"/>
        <family val="3"/>
        <charset val="128"/>
      </rPr>
      <t>：</t>
    </r>
    <r>
      <rPr>
        <sz val="8"/>
        <rFont val="Arial"/>
        <family val="2"/>
      </rPr>
      <t>102.14</t>
    </r>
    <r>
      <rPr>
        <sz val="8"/>
        <rFont val="ＭＳ Ｐゴシック"/>
        <family val="3"/>
        <charset val="128"/>
      </rPr>
      <t>円/ドル、Q2：104.35円/ドル、Q3：114.39円/ドル）を使用</t>
    </r>
    <rPh sb="2" eb="4">
      <t>ニホン</t>
    </rPh>
    <rPh sb="4" eb="5">
      <t>エン</t>
    </rPh>
    <rPh sb="7" eb="9">
      <t>カンザン</t>
    </rPh>
    <rPh sb="10" eb="12">
      <t>キチュウ</t>
    </rPh>
    <rPh sb="12" eb="14">
      <t>ヘイキン</t>
    </rPh>
    <rPh sb="27" eb="28">
      <t>エン</t>
    </rPh>
    <rPh sb="41" eb="42">
      <t>エン</t>
    </rPh>
    <rPh sb="55" eb="56">
      <t>エン</t>
    </rPh>
    <rPh sb="61" eb="63">
      <t>シヨウ</t>
    </rPh>
    <phoneticPr fontId="25"/>
  </si>
  <si>
    <t>Balance Sheets (As of Dec.31, 2014)</t>
    <phoneticPr fontId="4"/>
  </si>
  <si>
    <r>
      <t xml:space="preserve">     </t>
    </r>
    <r>
      <rPr>
        <sz val="8"/>
        <rFont val="ＭＳ Ｐゴシック"/>
        <family val="3"/>
        <charset val="128"/>
      </rPr>
      <t>ⅱ</t>
    </r>
    <r>
      <rPr>
        <sz val="8"/>
        <rFont val="Arial"/>
        <family val="2"/>
      </rPr>
      <t xml:space="preserve">. </t>
    </r>
    <r>
      <rPr>
        <sz val="8"/>
        <rFont val="ＭＳ Ｐゴシック"/>
        <family val="3"/>
        <charset val="128"/>
      </rPr>
      <t>非支配持分に係る外貨のれん金額の消去</t>
    </r>
    <phoneticPr fontId="4"/>
  </si>
  <si>
    <t>（百万円）</t>
    <rPh sb="1" eb="3">
      <t>ヒャクマン</t>
    </rPh>
    <rPh sb="3" eb="4">
      <t>エン</t>
    </rPh>
    <phoneticPr fontId="4"/>
  </si>
  <si>
    <t xml:space="preserve">   　当社（IFRS)ではスプリント全体を1つのCGUとして資産全体で減損テストを実施し、減損損失を不認識</t>
    <rPh sb="4" eb="6">
      <t>トウシャ</t>
    </rPh>
    <rPh sb="31" eb="33">
      <t>シサン</t>
    </rPh>
    <rPh sb="33" eb="35">
      <t>ゼンタイ</t>
    </rPh>
    <rPh sb="36" eb="38">
      <t>ゲンソン</t>
    </rPh>
    <rPh sb="42" eb="44">
      <t>ジッシ</t>
    </rPh>
    <rPh sb="48" eb="50">
      <t>ソンシツ</t>
    </rPh>
    <rPh sb="51" eb="52">
      <t>フ</t>
    </rPh>
    <phoneticPr fontId="4"/>
  </si>
  <si>
    <r>
      <t>*</t>
    </r>
    <r>
      <rPr>
        <sz val="8"/>
        <rFont val="ＭＳ Ｐゴシック"/>
        <family val="3"/>
        <charset val="128"/>
      </rPr>
      <t>　日本円への換算は</t>
    </r>
    <r>
      <rPr>
        <sz val="8"/>
        <rFont val="Arial"/>
        <family val="2"/>
      </rPr>
      <t>12</t>
    </r>
    <r>
      <rPr>
        <sz val="8"/>
        <rFont val="ＭＳ Ｐゴシック"/>
        <family val="3"/>
        <charset val="128"/>
      </rPr>
      <t>月末レート（</t>
    </r>
    <r>
      <rPr>
        <sz val="8"/>
        <rFont val="Arial"/>
        <family val="2"/>
      </rPr>
      <t>120.55</t>
    </r>
    <r>
      <rPr>
        <sz val="8"/>
        <rFont val="ＭＳ Ｐゴシック"/>
        <family val="3"/>
        <charset val="128"/>
      </rPr>
      <t>円</t>
    </r>
    <r>
      <rPr>
        <sz val="8"/>
        <rFont val="Arial"/>
        <family val="2"/>
      </rPr>
      <t>/</t>
    </r>
    <r>
      <rPr>
        <sz val="8"/>
        <rFont val="ＭＳ Ｐゴシック"/>
        <family val="3"/>
        <charset val="128"/>
      </rPr>
      <t>ドル）を使用</t>
    </r>
    <rPh sb="2" eb="4">
      <t>ニホン</t>
    </rPh>
    <rPh sb="4" eb="5">
      <t>エン</t>
    </rPh>
    <rPh sb="7" eb="9">
      <t>カンザン</t>
    </rPh>
    <rPh sb="12" eb="13">
      <t>ガツ</t>
    </rPh>
    <rPh sb="13" eb="14">
      <t>マツ</t>
    </rPh>
    <rPh sb="24" eb="25">
      <t>エン</t>
    </rPh>
    <rPh sb="30" eb="32">
      <t>シヨウ</t>
    </rPh>
    <phoneticPr fontId="25"/>
  </si>
  <si>
    <t>Operating loss</t>
    <phoneticPr fontId="185"/>
  </si>
  <si>
    <t>Income tax benefit</t>
    <phoneticPr fontId="185"/>
  </si>
  <si>
    <t>（2） スプリント（米国基準）ではCGU（資金生成単位）をWireless ・Wirelineに分けて、個別資産・資産グループごとに減損テストを実施し、Wirelessの商標権（スプリントブランド）及びWirelineの有形固定資産で減損損失を認識</t>
    <rPh sb="10" eb="12">
      <t>ベイコク</t>
    </rPh>
    <rPh sb="12" eb="14">
      <t>キジュン</t>
    </rPh>
    <rPh sb="21" eb="23">
      <t>シキン</t>
    </rPh>
    <rPh sb="23" eb="25">
      <t>セイセイ</t>
    </rPh>
    <rPh sb="25" eb="27">
      <t>タンイ</t>
    </rPh>
    <rPh sb="48" eb="49">
      <t>ワ</t>
    </rPh>
    <rPh sb="99" eb="100">
      <t>オヨ</t>
    </rPh>
    <rPh sb="110" eb="116">
      <t>ユウケイコテイシサン</t>
    </rPh>
    <rPh sb="117" eb="119">
      <t>ゲンソン</t>
    </rPh>
    <rPh sb="119" eb="121">
      <t>ソンシツ</t>
    </rPh>
    <rPh sb="122" eb="124">
      <t>ニンシキ</t>
    </rPh>
    <phoneticPr fontId="4"/>
  </si>
  <si>
    <t>（3）確定給付債務の一部を一時金で決済したことに伴い発生した清算益を米国基準ではOCI（その他包括利益）に計上した上でその後償却、IFRSでは発生時に利益を計上</t>
    <rPh sb="7" eb="9">
      <t>サイム</t>
    </rPh>
    <rPh sb="10" eb="12">
      <t>イチブ</t>
    </rPh>
    <rPh sb="17" eb="19">
      <t>ケッサイ</t>
    </rPh>
    <rPh sb="30" eb="33">
      <t>セイサンエキ</t>
    </rPh>
    <rPh sb="46" eb="47">
      <t>ホカ</t>
    </rPh>
    <rPh sb="47" eb="51">
      <t>ホウカツリエキ</t>
    </rPh>
    <rPh sb="57" eb="58">
      <t>ウエ</t>
    </rPh>
    <rPh sb="61" eb="62">
      <t>アト</t>
    </rPh>
    <rPh sb="71" eb="74">
      <t>ハッセイジ</t>
    </rPh>
    <rPh sb="75" eb="77">
      <t>リエキ</t>
    </rPh>
    <rPh sb="78" eb="80">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</si>
</sst>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1">
    <numFmt numFmtId="6" formatCode="&quot;¥&quot;#,##0;[Red]&quot;¥&quot;\-#,##0"/>
    <numFmt numFmtId="8" formatCode="&quot;¥&quot;#,##0.00;[Red]&quot;¥&quot;\-#,##0.00"/>
    <numFmt numFmtId="41" formatCode="_ * #,##0_ ;_ * \-#,##0_ ;_ * &quot;-&quot;_ ;_ @_ "/>
    <numFmt numFmtId="44" formatCode="_ &quot;¥&quot;* #,##0.00_ ;_ &quot;¥&quot;* \-#,##0.00_ ;_ &quot;¥&quot;* &quot;-&quot;??_ ;_ @_ "/>
    <numFmt numFmtId="43" formatCode="_ * #,##0.00_ ;_ * \-#,##0.00_ ;_ * &quot;-&quot;??_ ;_ @_ "/>
    <numFmt numFmtId="176" formatCode="#,##0_);[Red]\(#,##0\)"/>
    <numFmt numFmtId="177" formatCode="#,##0_ ;[Red]\-#,##0\ "/>
    <numFmt numFmtId="178" formatCode="#,##0_ "/>
    <numFmt numFmtId="179" formatCode="#,##0.0_ "/>
    <numFmt numFmtId="180" formatCode="0.0%"/>
    <numFmt numFmtId="181" formatCode="#,##0_);\(#,##0\)"/>
    <numFmt numFmtId="182" formatCode="#,##0.000_ "/>
    <numFmt numFmtId="183" formatCode="yyyy/m/d;@"/>
    <numFmt numFmtId="184" formatCode="#,##0_ ;\-#,##0;\-\ \ "/>
    <numFmt numFmtId="185" formatCode="_(&quot;$&quot;* #,##0_);_(&quot;$&quot;* \(#,##0\);_(&quot;$&quot;* &quot;-&quot;_);_(@_)"/>
    <numFmt numFmtId="186" formatCode="_(&quot;$&quot;* #,##0.00_);_(&quot;$&quot;* \(#,##0.00\);_(&quot;$&quot;* &quot;-&quot;??_);_(@_)"/>
    <numFmt numFmtId="187" formatCode="_ &quot;SFr.&quot;\ * #,##0_ ;_ &quot;SFr.&quot;\ * \-#,##0_ ;_ &quot;SFr.&quot;\ * &quot;-&quot;_ ;_ @_ "/>
    <numFmt numFmtId="188" formatCode="_ &quot;SFr.&quot;\ * #,##0.00_ ;_ &quot;SFr.&quot;\ * \-#,##0.00_ ;_ &quot;SFr.&quot;\ * &quot;-&quot;??_ ;_ @_ "/>
    <numFmt numFmtId="189" formatCode="&quot;Ç&quot;\ &quot;´&quot;&quot;´&quot;&quot;´&quot;&quot;´&quot;\ &quot;»&quot;&quot;»&quot;&quot;»&quot;&quot;»&quot;"/>
    <numFmt numFmtId="190" formatCode="&quot;ð&quot;\%"/>
    <numFmt numFmtId="191" formatCode="&quot;¥&quot;_(#,##0.00_);&quot;¥&quot;\(#,##0.00\);&quot;¥&quot;_(0.00_);@_)"/>
    <numFmt numFmtId="192" formatCode="&quot;¥&quot;_(#,##0.00_);&quot;¥&quot;\(#,##0.00\)"/>
    <numFmt numFmtId="193" formatCode="_(* #,##0.00_);_(* \(#,##0.00\);_(* &quot;-&quot;??_);_(@_)"/>
    <numFmt numFmtId="194" formatCode="&quot;ß&quot;#,##0.00_);[Red]\(&quot;ß&quot;#,##0.00\)"/>
    <numFmt numFmtId="195" formatCode="&quot;£m&quot;\ 0"/>
    <numFmt numFmtId="196" formatCode="&quot;(&quot;0%&quot;)   &quot;;[Red]\-&quot;(&quot;0%&quot;)   &quot;;&quot;－    &quot;"/>
    <numFmt numFmtId="197" formatCode="&quot;(&quot;0.00%&quot;)   &quot;;[Red]\-&quot;(&quot;0.00%&quot;)   &quot;;&quot;－    &quot;"/>
    <numFmt numFmtId="198" formatCode="0.00%;[Red]\-0.00%;&quot;－&quot;"/>
    <numFmt numFmtId="199" formatCode="yy/m"/>
    <numFmt numFmtId="200" formatCode="#,##0&quot;Yen&quot;;\-#,##0&quot;Yen&quot;"/>
    <numFmt numFmtId="201" formatCode="_(* 0%_);_(* \(0%\);_(* &quot;- &quot;_);_(@_)"/>
    <numFmt numFmtId="202" formatCode="_(* #,##0_);_(* \(#,##0\);_(* &quot;- &quot;_);_(@_)"/>
    <numFmt numFmtId="203" formatCode="0.0_)\%;\(0.0\)\%;0.0_)\%;@_)_%"/>
    <numFmt numFmtId="204" formatCode="#,##0.0_)_%;\(#,##0.0\)_%;0.0_)_%;@_)_%"/>
    <numFmt numFmtId="205" formatCode="#,##0.0_);\(#,##0.0\);#,##0.0_);@_)"/>
    <numFmt numFmtId="206" formatCode="#,##0.00_);\(#,##0.00\);0.00_);@_)"/>
    <numFmt numFmtId="207" formatCode="&quot;€&quot;_(#,##0.00_);&quot;€&quot;\(#,##0.00\);&quot;€&quot;_(0.00_);@_)"/>
    <numFmt numFmtId="208" formatCode="#,##0_)\x;\(#,##0\)\x;0_)\x;@_)_x"/>
    <numFmt numFmtId="209" formatCode="#,##0_)_x;\(#,##0\)_x;0_)_x;@_)_x"/>
    <numFmt numFmtId="210" formatCode="0%;\(0%\)"/>
    <numFmt numFmtId="211" formatCode="#,##0.0_);\(#,##0.0\)"/>
    <numFmt numFmtId="212" formatCode="0.0000"/>
    <numFmt numFmtId="213" formatCode="_(* #,##0_);_(* \(#,##0\);_(* &quot;-&quot;_);_(@_)"/>
    <numFmt numFmtId="214" formatCode="&quot;$&quot;#,##0_);\(&quot;$&quot;#,##0\)"/>
    <numFmt numFmtId="215" formatCode="&quot;$&quot;#,##0.00_);\(&quot;$&quot;#,##0.00\)"/>
    <numFmt numFmtId="216" formatCode="&quot;$&quot;#,##0\ ;\(&quot;$&quot;#,##0\)"/>
    <numFmt numFmtId="217" formatCode="mmm\-dd\-yyyy"/>
    <numFmt numFmtId="218" formatCode="0.00%;\(0.00%\)"/>
    <numFmt numFmtId="219" formatCode="#,##0.0&quot; x&quot;_);\(#,##0.0&quot; x&quot;\)"/>
    <numFmt numFmtId="220" formatCode="_-* #,##0\ _F_-;\-* #,##0\ _F_-;_-* &quot;-&quot;\ _F_-;_-@_-"/>
    <numFmt numFmtId="221" formatCode="_-* #,##0\ &quot;F&quot;_-;\-* #,##0\ &quot;F&quot;_-;_-* &quot;-&quot;\ &quot;F&quot;_-;_-@_-"/>
    <numFmt numFmtId="222" formatCode="0.00000"/>
    <numFmt numFmtId="223" formatCode="0.0_ "/>
    <numFmt numFmtId="224" formatCode="#,##0.0;[Red]\-#,##0.0"/>
    <numFmt numFmtId="225" formatCode="[$-F800]dddd\,\ mmmm\ dd\,\ yyyy"/>
    <numFmt numFmtId="226" formatCode="0.000_);[Red]\(0.000\)"/>
    <numFmt numFmtId="227" formatCode="#,##0.00_ "/>
    <numFmt numFmtId="228" formatCode="0.00_);[Red]\(0.00\)"/>
    <numFmt numFmtId="229" formatCode="_(* #,##0,,_);_(* \(#,##0,,\);_(* &quot;-&quot;??_);_(@_)"/>
    <numFmt numFmtId="230" formatCode="&quot;$&quot;#,##0&quot;mn&quot;"/>
    <numFmt numFmtId="231" formatCode="&quot;€&quot;#,##0&quot;mn&quot;"/>
    <numFmt numFmtId="232" formatCode="0.0000&quot;  &quot;"/>
    <numFmt numFmtId="233" formatCode="#,##0.0_);[Red]\(#,##0.0\)"/>
    <numFmt numFmtId="234" formatCode="&quot;$&quot;#,##0_);[Red]\(&quot;$&quot;#,##0\)"/>
    <numFmt numFmtId="235" formatCode="&quot;$&quot;#,##0.0_);[Red]\(&quot;$&quot;#,##0.0\)"/>
    <numFmt numFmtId="236" formatCode="&quot;$&quot;#,##0.00_);[Red]\(&quot;$&quot;#,##0.00\)"/>
    <numFmt numFmtId="237" formatCode="_([$€-2]* #,##0.00_);_([$€-2]* \(#,##0.00\);_([$€-2]* &quot;-&quot;??_)"/>
    <numFmt numFmtId="238" formatCode="_(* #,##0.00000000000000000_);_(* \(#,##0.00000000000000000\);_(* &quot;-&quot;??_);_(@_)"/>
    <numFmt numFmtId="239" formatCode="#,##0.00&quot; $&quot;;\-#,##0.00&quot; $&quot;"/>
    <numFmt numFmtId="240" formatCode="_(* #,##0.00000000000_);_(* \(#,##0.00000000000\);_(* &quot;-&quot;??_);_(@_)"/>
    <numFmt numFmtId="241" formatCode="_(* #,##0.000000000000_);_(* \(#,##0.000000000000\);_(* &quot;-&quot;??_);_(@_)"/>
    <numFmt numFmtId="242" formatCode="_(* #,##0.0000000000000000_);_(* \(#,##0.0000000000000000\);_(* &quot;-&quot;??_);_(@_)"/>
    <numFmt numFmtId="243" formatCode="_(* #,##0.00000000000000_);_(* \(#,##0.00000000000000\);_(* &quot;-&quot;??_);_(@_)"/>
    <numFmt numFmtId="244" formatCode="_(* #,##0.000000000000000_);_(* \(#,##0.000000000000000\);_(* &quot;-&quot;??_);_(@_)"/>
    <numFmt numFmtId="245" formatCode="\€_(#,##0.00_);\€\(#,##0.00\);\€_(0.00_);@_)"/>
    <numFmt numFmtId="246" formatCode="_-* #,##0.00_-;\-* #,##0.00_-;_-* &quot;-&quot;??_-;_-@_-"/>
    <numFmt numFmtId="247" formatCode="_-* #,##0.00_-;\-* #,##0.00_-;_-* &quot;-&quot;_-;_-@_-"/>
    <numFmt numFmtId="248" formatCode="&quot;Yes&quot;;&quot;Yes&quot;;&quot;No&quot;"/>
    <numFmt numFmtId="249" formatCode="#,##0_);[Red]\(#,##0\);\-_)"/>
    <numFmt numFmtId="250" formatCode="#,##0\ &quot;F&quot;;[Red]\-#,##0\ &quot;F&quot;"/>
    <numFmt numFmtId="251" formatCode="#,##0.00\ &quot;F&quot;;[Red]\-#,##0.00\ &quot;F&quot;"/>
  </numFmts>
  <fonts count="2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b/>
      <sz val="28"/>
      <name val="ＭＳ Ｐゴシック"/>
      <family val="3"/>
      <charset val="128"/>
    </font>
    <font>
      <b/>
      <sz val="11"/>
      <name val="Arial"/>
      <family val="2"/>
    </font>
    <font>
      <sz val="12"/>
      <name val="Arial"/>
      <family val="2"/>
    </font>
    <font>
      <b/>
      <sz val="12"/>
      <name val="Arial"/>
      <family val="2"/>
    </font>
    <font>
      <sz val="11"/>
      <name val="Arial"/>
      <family val="2"/>
    </font>
    <font>
      <b/>
      <sz val="20"/>
      <name val="Arial"/>
      <family val="2"/>
    </font>
    <font>
      <b/>
      <sz val="14"/>
      <name val="Arial"/>
      <family val="2"/>
    </font>
    <font>
      <b/>
      <sz val="16"/>
      <name val="Arial"/>
      <family val="2"/>
    </font>
    <font>
      <b/>
      <sz val="22"/>
      <name val="Arial"/>
      <family val="2"/>
    </font>
    <font>
      <b/>
      <i/>
      <sz val="11"/>
      <name val="ＭＳ Ｐゴシック"/>
      <family val="3"/>
      <charset val="128"/>
    </font>
    <font>
      <sz val="11"/>
      <name val="ＭＳ Ｐゴシック"/>
      <family val="3"/>
      <charset val="128"/>
    </font>
    <font>
      <b/>
      <sz val="10"/>
      <name val="ＭＳ Ｐゴシック"/>
      <family val="3"/>
      <charset val="128"/>
    </font>
    <font>
      <sz val="10"/>
      <name val="ＭＳ Ｐゴシック"/>
      <family val="3"/>
      <charset val="128"/>
    </font>
    <font>
      <b/>
      <sz val="11"/>
      <name val="A-OTF 新ゴ Pro M"/>
      <family val="2"/>
      <charset val="128"/>
    </font>
    <font>
      <b/>
      <sz val="26"/>
      <name val="Arial"/>
      <family val="2"/>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MS Sans Serif"/>
      <family val="2"/>
    </font>
    <font>
      <sz val="10"/>
      <name val="Arial"/>
      <family val="2"/>
    </font>
    <font>
      <sz val="11"/>
      <color indexed="60"/>
      <name val="Calibri"/>
      <family val="2"/>
    </font>
    <font>
      <sz val="11"/>
      <name val="ＭＳ Ｐゴシック"/>
      <family val="3"/>
    </font>
    <font>
      <b/>
      <sz val="11"/>
      <color indexed="63"/>
      <name val="Calibri"/>
      <family val="2"/>
    </font>
    <font>
      <b/>
      <sz val="18"/>
      <color indexed="56"/>
      <name val="Cambria"/>
      <family val="1"/>
    </font>
    <font>
      <b/>
      <sz val="11"/>
      <color indexed="8"/>
      <name val="Calibri"/>
      <family val="2"/>
    </font>
    <font>
      <sz val="11"/>
      <color indexed="10"/>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56"/>
      <name val="Times New Roman"/>
      <family val="1"/>
    </font>
    <font>
      <sz val="11"/>
      <color indexed="17"/>
      <name val="ＭＳ Ｐゴシック"/>
      <family val="3"/>
      <charset val="128"/>
    </font>
    <font>
      <b/>
      <u/>
      <sz val="11"/>
      <name val="ＭＳ Ｐゴシック"/>
      <family val="3"/>
      <charset val="128"/>
    </font>
    <font>
      <b/>
      <sz val="30"/>
      <name val="ＭＳ Ｐゴシック"/>
      <family val="3"/>
      <charset val="128"/>
    </font>
    <font>
      <b/>
      <sz val="24"/>
      <color indexed="10"/>
      <name val="ＭＳ Ｐゴシック"/>
      <family val="3"/>
      <charset val="128"/>
    </font>
    <font>
      <b/>
      <sz val="10"/>
      <name val="Arial"/>
      <family val="2"/>
    </font>
    <font>
      <sz val="14"/>
      <name val="System"/>
      <family val="2"/>
    </font>
    <font>
      <sz val="10"/>
      <name val="Helvetica"/>
      <family val="2"/>
    </font>
    <font>
      <u val="doubleAccounting"/>
      <sz val="11"/>
      <name val="Arial"/>
      <family val="2"/>
    </font>
    <font>
      <sz val="10"/>
      <color indexed="8"/>
      <name val="MS Sans Serif"/>
      <family val="2"/>
    </font>
    <font>
      <sz val="11"/>
      <name val="MS P????"/>
      <family val="3"/>
    </font>
    <font>
      <u val="singleAccounting"/>
      <sz val="11"/>
      <name val="Arial"/>
      <family val="2"/>
    </font>
    <font>
      <sz val="9"/>
      <name val="Arial"/>
      <family val="2"/>
    </font>
    <font>
      <sz val="11"/>
      <color indexed="10"/>
      <name val="Arial"/>
      <family val="2"/>
    </font>
    <font>
      <sz val="12"/>
      <name val="ＭＳ ゴシック"/>
      <family val="3"/>
      <charset val="128"/>
    </font>
    <font>
      <sz val="12"/>
      <name val="ＭＳ 明朝"/>
      <family val="1"/>
      <charset val="128"/>
    </font>
    <font>
      <b/>
      <sz val="22"/>
      <color indexed="18"/>
      <name val="Arial"/>
      <family val="2"/>
    </font>
    <font>
      <sz val="11"/>
      <name val="ＭＳ ゴシック"/>
      <family val="3"/>
      <charset val="128"/>
    </font>
    <font>
      <sz val="11"/>
      <name val="ＭＳ 明朝"/>
      <family val="1"/>
      <charset val="128"/>
    </font>
    <font>
      <sz val="10"/>
      <name val="Arial Narrow"/>
      <family val="2"/>
    </font>
    <font>
      <sz val="10"/>
      <name val="Palatino"/>
      <family val="1"/>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3"/>
      <name val="Tms Rmn"/>
      <family val="1"/>
    </font>
    <font>
      <sz val="12"/>
      <name val="Times New Roman"/>
      <family val="1"/>
    </font>
    <font>
      <b/>
      <sz val="18"/>
      <name val="Helv"/>
      <family val="2"/>
    </font>
    <font>
      <sz val="14"/>
      <name val="Helv"/>
      <family val="2"/>
    </font>
    <font>
      <b/>
      <sz val="14"/>
      <name val="Helv"/>
      <family val="2"/>
    </font>
    <font>
      <b/>
      <sz val="9"/>
      <name val="Arial"/>
      <family val="2"/>
    </font>
    <font>
      <sz val="10"/>
      <color indexed="54"/>
      <name val="Arial Narrow"/>
      <family val="2"/>
    </font>
    <font>
      <sz val="12"/>
      <color indexed="12"/>
      <name val="Arial"/>
      <family val="2"/>
    </font>
    <font>
      <sz val="10"/>
      <color indexed="10"/>
      <name val="Arial Narrow"/>
      <family val="2"/>
    </font>
    <font>
      <b/>
      <sz val="12"/>
      <name val="Palatino"/>
      <family val="1"/>
    </font>
    <font>
      <b/>
      <sz val="10"/>
      <name val="Palatino"/>
      <family val="1"/>
    </font>
    <font>
      <b/>
      <u/>
      <sz val="10"/>
      <name val="Palatino"/>
      <family val="1"/>
    </font>
    <font>
      <b/>
      <sz val="12"/>
      <name val="Helv"/>
      <family val="2"/>
    </font>
    <font>
      <b/>
      <sz val="13"/>
      <name val="Tms Rmn"/>
      <family val="1"/>
    </font>
    <font>
      <sz val="10"/>
      <color indexed="39"/>
      <name val="Century Schoolbook"/>
      <family val="1"/>
    </font>
    <font>
      <sz val="10"/>
      <name val="Helv"/>
      <family val="2"/>
    </font>
    <font>
      <sz val="10"/>
      <color indexed="22"/>
      <name val="Arial"/>
      <family val="2"/>
    </font>
    <font>
      <sz val="9"/>
      <name val="Times New Roman"/>
      <family val="1"/>
    </font>
    <font>
      <u/>
      <sz val="9"/>
      <color indexed="36"/>
      <name val="Times New Roman"/>
      <family val="1"/>
    </font>
    <font>
      <b/>
      <sz val="8"/>
      <name val="Arial"/>
      <family val="2"/>
    </font>
    <font>
      <b/>
      <sz val="10"/>
      <name val="Helv"/>
      <family val="2"/>
    </font>
    <font>
      <u/>
      <sz val="9"/>
      <color indexed="12"/>
      <name val="Times New Roman"/>
      <family val="1"/>
    </font>
    <font>
      <sz val="10"/>
      <name val="ＭＳ ゴシック"/>
      <family val="3"/>
      <charset val="128"/>
    </font>
    <font>
      <sz val="9"/>
      <name val="Arial Narrow"/>
      <family val="2"/>
    </font>
    <font>
      <sz val="7"/>
      <name val="Small Fonts"/>
      <family val="3"/>
      <charset val="128"/>
    </font>
    <font>
      <sz val="11"/>
      <name val="明朝"/>
      <family val="1"/>
      <charset val="128"/>
    </font>
    <font>
      <sz val="14"/>
      <name val="ＭＳ ゴシック"/>
      <family val="3"/>
      <charset val="128"/>
    </font>
    <font>
      <sz val="11"/>
      <color indexed="10"/>
      <name val="明朝"/>
      <family val="1"/>
      <charset val="128"/>
    </font>
    <font>
      <sz val="10"/>
      <name val="Geneva"/>
      <family val="2"/>
    </font>
    <font>
      <sz val="8"/>
      <color indexed="16"/>
      <name val="Century Schoolbook"/>
      <family val="1"/>
    </font>
    <font>
      <b/>
      <i/>
      <sz val="10"/>
      <name val="Times New Roman"/>
      <family val="1"/>
    </font>
    <font>
      <sz val="10"/>
      <name val="Times New Roman"/>
      <family val="1"/>
    </font>
    <font>
      <sz val="11"/>
      <name val="Times New Roman"/>
      <family val="1"/>
    </font>
    <font>
      <b/>
      <sz val="11"/>
      <name val="Helv"/>
      <family val="2"/>
    </font>
    <font>
      <sz val="9"/>
      <name val="Helvetica-Black"/>
      <family val="2"/>
    </font>
    <font>
      <sz val="7"/>
      <name val="Palatino"/>
      <family val="1"/>
    </font>
    <font>
      <b/>
      <sz val="10"/>
      <color indexed="10"/>
      <name val="Arial"/>
      <family val="2"/>
    </font>
    <font>
      <u/>
      <sz val="10"/>
      <name val="Palatino"/>
      <family val="1"/>
    </font>
    <font>
      <sz val="9"/>
      <name val="ＭＳ ゴシック"/>
      <family val="3"/>
      <charset val="128"/>
    </font>
    <font>
      <sz val="11"/>
      <name val="ＨＧ丸ゴシックM"/>
      <family val="3"/>
      <charset val="128"/>
    </font>
    <font>
      <sz val="11"/>
      <name val="・団"/>
      <family val="1"/>
      <charset val="128"/>
    </font>
    <font>
      <sz val="8"/>
      <name val="明朝"/>
      <family val="1"/>
      <charset val="128"/>
    </font>
    <font>
      <sz val="10"/>
      <name val="明朝"/>
      <family val="1"/>
      <charset val="128"/>
    </font>
    <font>
      <sz val="14"/>
      <name val="ＭＳ 明朝"/>
      <family val="1"/>
      <charset val="128"/>
    </font>
    <font>
      <sz val="20"/>
      <name val="ＭＳ Ｐゴシック"/>
      <family val="3"/>
      <charset val="128"/>
    </font>
    <font>
      <sz val="20"/>
      <name val="Arial"/>
      <family val="2"/>
    </font>
    <font>
      <sz val="11"/>
      <name val="ＭＳ Ｐゴシック"/>
      <family val="3"/>
      <charset val="128"/>
    </font>
    <font>
      <sz val="16"/>
      <name val="ＭＳ Ｐゴシック"/>
      <family val="3"/>
      <charset val="128"/>
    </font>
    <font>
      <sz val="11"/>
      <name val="ＭＳ Ｐゴシック"/>
      <family val="3"/>
      <charset val="128"/>
    </font>
    <font>
      <sz val="14"/>
      <name val="Arial"/>
      <family val="2"/>
    </font>
    <font>
      <sz val="16"/>
      <name val="Arial"/>
      <family val="2"/>
    </font>
    <font>
      <sz val="11"/>
      <name val="ＭＳ Ｐゴシック"/>
      <family val="3"/>
      <charset val="128"/>
    </font>
    <font>
      <b/>
      <sz val="9"/>
      <name val="ＭＳ Ｐゴシック"/>
      <family val="3"/>
      <charset val="128"/>
    </font>
    <font>
      <sz val="11"/>
      <color indexed="10"/>
      <name val="ＭＳ Ｐゴシック"/>
      <family val="3"/>
      <charset val="128"/>
    </font>
    <font>
      <b/>
      <sz val="11"/>
      <color indexed="10"/>
      <name val="ＭＳ Ｐゴシック"/>
      <family val="3"/>
      <charset val="128"/>
    </font>
    <font>
      <b/>
      <sz val="16"/>
      <name val="ＭＳ Ｐゴシック"/>
      <family val="3"/>
      <charset val="128"/>
    </font>
    <font>
      <b/>
      <sz val="12"/>
      <color indexed="9"/>
      <name val="ＭＳ Ｐゴシック"/>
      <family val="3"/>
      <charset val="128"/>
    </font>
    <font>
      <b/>
      <sz val="26"/>
      <color indexed="10"/>
      <name val="ＭＳ Ｐゴシック"/>
      <family val="3"/>
      <charset val="128"/>
    </font>
    <font>
      <b/>
      <sz val="26"/>
      <color indexed="48"/>
      <name val="ＭＳ Ｐゴシック"/>
      <family val="3"/>
      <charset val="128"/>
    </font>
    <font>
      <sz val="12"/>
      <color indexed="10"/>
      <name val="ＭＳ Ｐゴシック"/>
      <family val="3"/>
      <charset val="128"/>
    </font>
    <font>
      <b/>
      <sz val="22"/>
      <name val="ＭＳ Ｐゴシック"/>
      <family val="3"/>
      <charset val="128"/>
    </font>
    <font>
      <sz val="10"/>
      <color indexed="8"/>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rgb="FFFF0000"/>
      <name val="Arial"/>
      <family val="2"/>
    </font>
    <font>
      <sz val="11"/>
      <color rgb="FFFF0000"/>
      <name val="ＭＳ Ｐゴシック"/>
      <family val="3"/>
      <charset val="128"/>
    </font>
    <font>
      <sz val="11"/>
      <name val="ＭＳ Ｐゴシック"/>
      <family val="3"/>
      <charset val="128"/>
      <scheme val="major"/>
    </font>
    <font>
      <sz val="14"/>
      <name val="ＭＳ Ｐゴシック"/>
      <family val="3"/>
      <charset val="128"/>
    </font>
    <font>
      <sz val="14"/>
      <name val="ＭＳ Ｐゴシック"/>
      <family val="3"/>
      <charset val="128"/>
      <scheme val="minor"/>
    </font>
    <font>
      <sz val="11"/>
      <color theme="0"/>
      <name val="ＭＳ Ｐゴシック"/>
      <family val="3"/>
      <charset val="128"/>
      <scheme val="minor"/>
    </font>
    <font>
      <sz val="7"/>
      <name val="Small Fonts"/>
      <family val="2"/>
    </font>
    <font>
      <b/>
      <u/>
      <sz val="11"/>
      <color indexed="37"/>
      <name val="Arial"/>
      <family val="2"/>
    </font>
    <font>
      <sz val="10"/>
      <name val="Trebuchet MS"/>
      <family val="2"/>
    </font>
    <font>
      <sz val="10"/>
      <color indexed="12"/>
      <name val="Arial"/>
      <family val="2"/>
    </font>
    <font>
      <sz val="10"/>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9"/>
      <name val="Verdana"/>
      <family val="2"/>
    </font>
    <font>
      <sz val="8"/>
      <color indexed="12"/>
      <name val="Arial"/>
      <family val="2"/>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b/>
      <i/>
      <sz val="11"/>
      <name val="Arial"/>
      <family val="2"/>
    </font>
    <font>
      <i/>
      <sz val="11"/>
      <name val="Arial"/>
      <family val="2"/>
    </font>
    <font>
      <b/>
      <sz val="11"/>
      <name val="ＭＳ ゴシック"/>
      <family val="3"/>
      <charset val="128"/>
    </font>
    <font>
      <b/>
      <i/>
      <sz val="11"/>
      <name val="ＭＳ ゴシック"/>
      <family val="3"/>
      <charset val="128"/>
    </font>
    <font>
      <b/>
      <sz val="20"/>
      <name val="ＭＳ Ｐゴシック"/>
      <family val="3"/>
      <charset val="128"/>
      <scheme val="major"/>
    </font>
    <font>
      <b/>
      <sz val="20"/>
      <name val="ＭＳ Ｐゴシック"/>
      <family val="3"/>
      <charset val="128"/>
      <scheme val="minor"/>
    </font>
    <font>
      <b/>
      <sz val="16"/>
      <color rgb="FFFF0000"/>
      <name val="ＭＳ Ｐゴシック"/>
      <family val="3"/>
      <charset val="128"/>
    </font>
    <font>
      <sz val="10"/>
      <name val="ＭＳ Ｐゴシック"/>
      <family val="3"/>
      <charset val="128"/>
      <scheme val="minor"/>
    </font>
    <font>
      <sz val="11"/>
      <color rgb="FF0000CC"/>
      <name val="Arial"/>
      <family val="2"/>
    </font>
    <font>
      <b/>
      <sz val="11"/>
      <color rgb="FFFF0000"/>
      <name val="ＭＳ Ｐゴシック"/>
      <family val="3"/>
      <charset val="128"/>
    </font>
    <font>
      <sz val="12"/>
      <name val="바탕체"/>
      <family val="1"/>
      <charset val="255"/>
    </font>
    <font>
      <sz val="12"/>
      <name val="¹ÙÅÁÃ¼"/>
      <family val="3"/>
      <charset val="255"/>
    </font>
    <font>
      <sz val="11"/>
      <name val="돋움"/>
      <family val="3"/>
      <charset val="255"/>
    </font>
    <font>
      <sz val="12"/>
      <name val="¹UAAA¼"/>
      <family val="3"/>
      <charset val="255"/>
    </font>
    <font>
      <sz val="12"/>
      <name val="System"/>
      <family val="2"/>
    </font>
    <font>
      <u/>
      <sz val="10"/>
      <name val="ＭＳ 明朝"/>
      <family val="1"/>
      <charset val="128"/>
    </font>
    <font>
      <b/>
      <i/>
      <sz val="10"/>
      <name val="Arial"/>
      <family val="2"/>
    </font>
    <font>
      <b/>
      <sz val="16"/>
      <color indexed="62"/>
      <name val="Arial"/>
      <family val="2"/>
    </font>
    <font>
      <b/>
      <sz val="18"/>
      <color indexed="62"/>
      <name val="ＭＳ Ｐゴシック"/>
      <family val="3"/>
      <charset val="128"/>
      <scheme val="major"/>
    </font>
    <font>
      <u/>
      <sz val="11"/>
      <color indexed="12"/>
      <name val="ＭＳ Ｐゴシック"/>
      <family val="3"/>
      <charset val="128"/>
    </font>
    <font>
      <u/>
      <sz val="11"/>
      <color theme="10"/>
      <name val="ＭＳ Ｐゴシック"/>
      <family val="3"/>
      <charset val="128"/>
    </font>
    <font>
      <u/>
      <sz val="11"/>
      <color theme="10"/>
      <name val="ＭＳ Ｐゴシック"/>
      <family val="2"/>
      <charset val="128"/>
      <scheme val="minor"/>
    </font>
    <font>
      <sz val="11"/>
      <color theme="1"/>
      <name val="Arial"/>
      <family val="2"/>
      <charset val="128"/>
    </font>
    <font>
      <b/>
      <sz val="15"/>
      <color indexed="62"/>
      <name val="ＭＳ Ｐゴシック"/>
      <family val="3"/>
      <charset val="128"/>
      <scheme val="minor"/>
    </font>
    <font>
      <b/>
      <sz val="13"/>
      <color indexed="62"/>
      <name val="ＭＳ Ｐゴシック"/>
      <family val="3"/>
      <charset val="128"/>
      <scheme val="minor"/>
    </font>
    <font>
      <b/>
      <sz val="11"/>
      <color indexed="62"/>
      <name val="ＭＳ Ｐゴシック"/>
      <family val="3"/>
      <charset val="128"/>
      <scheme val="minor"/>
    </font>
    <font>
      <u/>
      <sz val="11"/>
      <color indexed="36"/>
      <name val="돋움"/>
      <family val="3"/>
      <charset val="255"/>
    </font>
    <font>
      <sz val="12"/>
      <name val="宋体"/>
      <family val="3"/>
      <charset val="255"/>
    </font>
    <font>
      <sz val="14"/>
      <name val="뼻뮝"/>
      <family val="3"/>
      <charset val="255"/>
    </font>
    <font>
      <sz val="10"/>
      <color theme="1"/>
      <name val="ＭＳ Ｐゴシック"/>
      <family val="3"/>
      <charset val="128"/>
      <scheme val="minor"/>
    </font>
    <font>
      <sz val="12"/>
      <name val="뼻뮝"/>
      <family val="3"/>
      <charset val="255"/>
    </font>
    <font>
      <sz val="10"/>
      <name val="바탕체"/>
      <family val="1"/>
      <charset val="255"/>
    </font>
    <font>
      <sz val="11"/>
      <color theme="1"/>
      <name val="ＭＳ Ｐゴシック"/>
      <family val="2"/>
      <scheme val="minor"/>
    </font>
    <font>
      <u/>
      <sz val="7.7"/>
      <color theme="10"/>
      <name val="Calibri"/>
      <family val="2"/>
    </font>
    <font>
      <sz val="10"/>
      <name val="Courier"/>
      <family val="3"/>
    </font>
    <font>
      <sz val="10"/>
      <name val="Arial Unicode MS"/>
      <family val="2"/>
    </font>
    <font>
      <u/>
      <sz val="9.35"/>
      <color indexed="12"/>
      <name val="ＭＳ Ｐゴシック"/>
      <family val="3"/>
      <charset val="128"/>
    </font>
    <font>
      <sz val="12"/>
      <name val="新細明體"/>
      <family val="1"/>
      <charset val="136"/>
    </font>
    <font>
      <u/>
      <sz val="10"/>
      <color indexed="36"/>
      <name val="Arial"/>
      <family val="2"/>
    </font>
    <font>
      <sz val="8"/>
      <name val="ＭＳ Ｐゴシック"/>
      <family val="3"/>
      <charset val="128"/>
    </font>
    <font>
      <b/>
      <sz val="8"/>
      <name val="ＭＳ Ｐゴシック"/>
      <family val="3"/>
      <charset val="128"/>
    </font>
    <font>
      <sz val="10"/>
      <name val="ＭＳ Ｐゴシック"/>
      <family val="3"/>
      <charset val="128"/>
      <scheme val="major"/>
    </font>
    <font>
      <i/>
      <sz val="11"/>
      <name val="ＭＳ Ｐゴシック"/>
      <family val="3"/>
      <charset val="128"/>
    </font>
    <font>
      <i/>
      <sz val="11"/>
      <name val="ＭＳ ゴシック"/>
      <family val="3"/>
      <charset val="128"/>
    </font>
  </fonts>
  <fills count="70">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26"/>
      </patternFill>
    </fill>
    <fill>
      <patternFill patternType="solid">
        <fgColor indexed="40"/>
      </patternFill>
    </fill>
    <fill>
      <patternFill patternType="solid">
        <fgColor indexed="10"/>
        <bgColor indexed="64"/>
      </patternFill>
    </fill>
    <fill>
      <patternFill patternType="solid">
        <fgColor indexed="62"/>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44"/>
        <bgColor indexed="64"/>
      </patternFill>
    </fill>
    <fill>
      <patternFill patternType="mediumGray">
        <fgColor indexed="22"/>
      </patternFill>
    </fill>
    <fill>
      <patternFill patternType="solid">
        <fgColor indexed="43"/>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indexed="9"/>
      </patternFill>
    </fill>
    <fill>
      <patternFill patternType="solid">
        <fgColor indexed="39"/>
      </patternFill>
    </fill>
    <fill>
      <patternFill patternType="solid">
        <fgColor indexed="54"/>
      </patternFill>
    </fill>
    <fill>
      <patternFill patternType="solid">
        <fgColor indexed="33"/>
        <bgColor indexed="64"/>
      </patternFill>
    </fill>
  </fills>
  <borders count="234">
    <border>
      <left/>
      <right/>
      <top/>
      <bottom/>
      <diagonal/>
    </border>
    <border>
      <left/>
      <right style="medium">
        <color indexed="64"/>
      </right>
      <top/>
      <bottom/>
      <diagonal/>
    </border>
    <border>
      <left/>
      <right/>
      <top style="hair">
        <color indexed="8"/>
      </top>
      <bottom style="hair">
        <color indexed="8"/>
      </bottom>
      <diagonal/>
    </border>
    <border>
      <left/>
      <right/>
      <top/>
      <bottom style="medium">
        <color indexed="18"/>
      </bottom>
      <diagonal/>
    </border>
    <border>
      <left style="medium">
        <color indexed="64"/>
      </left>
      <right style="medium">
        <color indexed="64"/>
      </right>
      <top/>
      <bottom/>
      <diagonal/>
    </border>
    <border>
      <left style="medium">
        <color indexed="64"/>
      </left>
      <right style="medium">
        <color indexed="64"/>
      </right>
      <top/>
      <bottom style="thick">
        <color indexed="37"/>
      </bottom>
      <diagonal/>
    </border>
    <border>
      <left style="thin">
        <color indexed="64"/>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bottom/>
      <diagonal/>
    </border>
    <border>
      <left/>
      <right/>
      <top style="thin">
        <color indexed="62"/>
      </top>
      <bottom style="double">
        <color indexed="62"/>
      </bottom>
      <diagonal/>
    </border>
    <border>
      <left style="dotted">
        <color indexed="64"/>
      </left>
      <right style="dotted">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dotted">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medium">
        <color indexed="64"/>
      </left>
      <right style="medium">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medium">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right/>
      <top style="thick">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medium">
        <color indexed="64"/>
      </right>
      <top style="double">
        <color indexed="64"/>
      </top>
      <bottom style="medium">
        <color indexed="64"/>
      </bottom>
      <diagonal/>
    </border>
    <border diagonalUp="1">
      <left style="thin">
        <color indexed="64"/>
      </left>
      <right style="thin">
        <color indexed="64"/>
      </right>
      <top/>
      <bottom/>
      <diagonal style="thin">
        <color indexed="64"/>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8"/>
      </left>
      <right style="thin">
        <color indexed="8"/>
      </right>
      <top style="thin">
        <color indexed="8"/>
      </top>
      <bottom/>
      <diagonal/>
    </border>
    <border>
      <left/>
      <right/>
      <top style="thin">
        <color indexed="8"/>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right/>
      <top style="medium">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style="medium">
        <color indexed="64"/>
      </left>
      <right style="medium">
        <color indexed="64"/>
      </right>
      <top style="medium">
        <color indexed="64"/>
      </top>
      <bottom style="thin">
        <color theme="0" tint="-0.499984740745262"/>
      </bottom>
      <diagonal/>
    </border>
    <border>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diagonal/>
    </border>
    <border>
      <left style="medium">
        <color indexed="64"/>
      </left>
      <right style="thin">
        <color theme="0" tint="-0.499984740745262"/>
      </right>
      <top style="medium">
        <color indexed="64"/>
      </top>
      <bottom/>
      <diagonal/>
    </border>
    <border>
      <left style="thin">
        <color theme="0" tint="-0.499984740745262"/>
      </left>
      <right style="medium">
        <color indexed="64"/>
      </right>
      <top style="medium">
        <color indexed="64"/>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medium">
        <color indexed="64"/>
      </left>
      <right style="thin">
        <color theme="0" tint="-0.499984740745262"/>
      </right>
      <top/>
      <bottom/>
      <diagonal/>
    </border>
    <border>
      <left style="thin">
        <color theme="0" tint="-0.499984740745262"/>
      </left>
      <right style="medium">
        <color indexed="64"/>
      </right>
      <top/>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style="medium">
        <color indexed="64"/>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thin">
        <color theme="0" tint="-0.499984740745262"/>
      </top>
      <bottom/>
      <diagonal/>
    </border>
    <border>
      <left/>
      <right style="thin">
        <color theme="0" tint="-0.499984740745262"/>
      </right>
      <top/>
      <bottom style="medium">
        <color indexed="64"/>
      </bottom>
      <diagonal/>
    </border>
    <border>
      <left style="thin">
        <color theme="0" tint="-0.499984740745262"/>
      </left>
      <right style="medium">
        <color indexed="64"/>
      </right>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indexed="64"/>
      </left>
      <right style="thin">
        <color theme="0" tint="-0.499984740745262"/>
      </right>
      <top/>
      <bottom style="medium">
        <color indexed="64"/>
      </bottom>
      <diagonal/>
    </border>
    <border>
      <left style="thin">
        <color theme="0" tint="-0.499984740745262"/>
      </left>
      <right/>
      <top/>
      <bottom style="medium">
        <color indexed="64"/>
      </bottom>
      <diagonal/>
    </border>
    <border>
      <left style="thin">
        <color theme="0" tint="-0.499984740745262"/>
      </left>
      <right style="thin">
        <color theme="0" tint="-0.499984740745262"/>
      </right>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bottom style="thin">
        <color theme="0" tint="-0.499984740745262"/>
      </bottom>
      <diagonal/>
    </border>
    <border>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bottom style="thick">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right style="medium">
        <color indexed="64"/>
      </right>
      <top style="medium">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diagonalUp="1">
      <left style="medium">
        <color indexed="64"/>
      </left>
      <right style="thin">
        <color indexed="64"/>
      </right>
      <top style="double">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double">
        <color indexed="64"/>
      </bottom>
      <diagonal style="thin">
        <color indexed="64"/>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style="thin">
        <color indexed="8"/>
      </top>
      <bottom style="medium">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8"/>
      </left>
      <right/>
      <top style="thin">
        <color indexed="64"/>
      </top>
      <bottom/>
      <diagonal/>
    </border>
    <border>
      <left/>
      <right style="medium">
        <color indexed="64"/>
      </right>
      <top style="thin">
        <color indexed="8"/>
      </top>
      <bottom style="thin">
        <color indexed="8"/>
      </bottom>
      <diagonal/>
    </border>
    <border>
      <left/>
      <right style="medium">
        <color indexed="64"/>
      </right>
      <top style="thin">
        <color indexed="8"/>
      </top>
      <bottom style="medium">
        <color indexed="64"/>
      </bottom>
      <diagonal/>
    </border>
    <border>
      <left style="thin">
        <color indexed="64"/>
      </left>
      <right style="thin">
        <color indexed="8"/>
      </right>
      <top/>
      <bottom/>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diagonalUp="1">
      <left style="medium">
        <color indexed="64"/>
      </left>
      <right style="medium">
        <color indexed="64"/>
      </right>
      <top style="double">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double">
        <color indexed="64"/>
      </bottom>
      <diagonal style="thin">
        <color indexed="64"/>
      </diagonal>
    </border>
    <border>
      <left/>
      <right style="thin">
        <color indexed="64"/>
      </right>
      <top style="medium">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theme="0" tint="-0.499984740745262"/>
      </top>
      <bottom style="medium">
        <color indexed="64"/>
      </bottom>
      <diagonal/>
    </border>
    <border diagonalUp="1">
      <left style="medium">
        <color indexed="64"/>
      </left>
      <right/>
      <top style="double">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double">
        <color indexed="64"/>
      </bottom>
      <diagonal style="thin">
        <color indexed="64"/>
      </diagonal>
    </border>
    <border>
      <left style="medium">
        <color indexed="64"/>
      </left>
      <right/>
      <top style="double">
        <color indexed="64"/>
      </top>
      <bottom style="thin">
        <color indexed="64"/>
      </bottom>
      <diagonal/>
    </border>
    <border diagonalUp="1">
      <left style="thin">
        <color indexed="64"/>
      </left>
      <right/>
      <top style="double">
        <color indexed="64"/>
      </top>
      <bottom/>
      <diagonal style="thin">
        <color indexed="64"/>
      </diagonal>
    </border>
    <border>
      <left style="thin">
        <color indexed="64"/>
      </left>
      <right/>
      <top style="double">
        <color indexed="64"/>
      </top>
      <bottom style="thin">
        <color indexed="64"/>
      </bottom>
      <diagonal/>
    </border>
    <border>
      <left style="thin">
        <color indexed="64"/>
      </left>
      <right/>
      <top style="double">
        <color indexed="64"/>
      </top>
      <bottom style="medium">
        <color indexed="64"/>
      </bottom>
      <diagonal/>
    </border>
    <border diagonalUp="1">
      <left/>
      <right style="thin">
        <color indexed="64"/>
      </right>
      <top style="double">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medium">
        <color indexed="64"/>
      </left>
      <right style="medium">
        <color indexed="64"/>
      </right>
      <top style="double">
        <color indexed="64"/>
      </top>
      <bottom style="double">
        <color indexed="64"/>
      </bottom>
      <diagonal/>
    </border>
    <border>
      <left/>
      <right style="thin">
        <color indexed="64"/>
      </right>
      <top style="medium">
        <color indexed="64"/>
      </top>
      <bottom/>
      <diagonal/>
    </border>
    <border diagonalUp="1">
      <left/>
      <right style="thin">
        <color indexed="64"/>
      </right>
      <top style="medium">
        <color indexed="64"/>
      </top>
      <bottom/>
      <diagonal style="thin">
        <color indexed="64"/>
      </diagonal>
    </border>
    <border diagonalUp="1">
      <left/>
      <right/>
      <top style="medium">
        <color indexed="64"/>
      </top>
      <bottom style="medium">
        <color indexed="64"/>
      </bottom>
      <diagonal style="thin">
        <color indexed="64"/>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diagonalUp="1">
      <left/>
      <right style="medium">
        <color indexed="64"/>
      </right>
      <top style="medium">
        <color indexed="64"/>
      </top>
      <bottom style="medium">
        <color indexed="64"/>
      </bottom>
      <diagonal style="thin">
        <color indexed="64"/>
      </diagonal>
    </border>
    <border>
      <left style="medium">
        <color indexed="64"/>
      </left>
      <right style="hair">
        <color indexed="64"/>
      </right>
      <top style="thin">
        <color theme="0" tint="-0.499984740745262"/>
      </top>
      <bottom style="thin">
        <color theme="0" tint="-0.499984740745262"/>
      </bottom>
      <diagonal/>
    </border>
    <border>
      <left style="hair">
        <color indexed="64"/>
      </left>
      <right style="hair">
        <color indexed="64"/>
      </right>
      <top style="thin">
        <color theme="0" tint="-0.499984740745262"/>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theme="0" tint="-0.499984740745262"/>
      </bottom>
      <diagonal/>
    </border>
    <border>
      <left style="hair">
        <color indexed="64"/>
      </left>
      <right style="hair">
        <color indexed="64"/>
      </right>
      <top/>
      <bottom style="medium">
        <color indexed="64"/>
      </bottom>
      <diagonal/>
    </border>
  </borders>
  <cellStyleXfs count="3391">
    <xf numFmtId="0" fontId="0" fillId="0" borderId="0"/>
    <xf numFmtId="189" fontId="70" fillId="0" borderId="0"/>
    <xf numFmtId="0" fontId="42" fillId="0" borderId="0" applyFont="0" applyFill="0" applyBorder="0" applyAlignment="0" applyProtection="0"/>
    <xf numFmtId="0" fontId="69" fillId="0" borderId="0"/>
    <xf numFmtId="0" fontId="71" fillId="0" borderId="0"/>
    <xf numFmtId="199" fontId="82" fillId="0" borderId="0" applyFont="0" applyFill="0" applyBorder="0" applyAlignment="0" applyProtection="0"/>
    <xf numFmtId="200" fontId="82" fillId="0" borderId="0" applyFont="0" applyFill="0" applyBorder="0" applyAlignment="0" applyProtection="0"/>
    <xf numFmtId="201" fontId="83" fillId="0" borderId="0" applyFont="0" applyFill="0" applyBorder="0" applyAlignment="0" applyProtection="0">
      <alignment horizontal="right"/>
    </xf>
    <xf numFmtId="202" fontId="83" fillId="0" borderId="0" applyFont="0" applyFill="0" applyBorder="0" applyAlignment="0" applyProtection="0"/>
    <xf numFmtId="37" fontId="70" fillId="0" borderId="0"/>
    <xf numFmtId="190" fontId="70" fillId="0" borderId="0"/>
    <xf numFmtId="0" fontId="72" fillId="0" borderId="0" applyNumberFormat="0" applyFont="0" applyFill="0" applyBorder="0" applyAlignment="0" applyProtection="0"/>
    <xf numFmtId="0" fontId="70" fillId="0" borderId="0"/>
    <xf numFmtId="38" fontId="73" fillId="0" borderId="0" applyFont="0" applyFill="0" applyBorder="0" applyAlignment="0" applyProtection="0"/>
    <xf numFmtId="0" fontId="73"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1" fillId="0" borderId="0"/>
    <xf numFmtId="0" fontId="70" fillId="0" borderId="0"/>
    <xf numFmtId="0" fontId="70" fillId="0" borderId="0"/>
    <xf numFmtId="0" fontId="74" fillId="0" borderId="0"/>
    <xf numFmtId="0" fontId="71" fillId="0" borderId="0"/>
    <xf numFmtId="0" fontId="42" fillId="0" borderId="0"/>
    <xf numFmtId="0" fontId="75" fillId="0" borderId="0"/>
    <xf numFmtId="0" fontId="42" fillId="0" borderId="0" applyFont="0" applyFill="0" applyBorder="0" applyAlignment="0" applyProtection="0"/>
    <xf numFmtId="203" fontId="3" fillId="0" borderId="0" applyFont="0" applyFill="0" applyBorder="0" applyAlignment="0" applyProtection="0"/>
    <xf numFmtId="0" fontId="42" fillId="0" borderId="0" applyFont="0" applyFill="0" applyBorder="0" applyAlignment="0" applyProtection="0"/>
    <xf numFmtId="204" fontId="3" fillId="0" borderId="0" applyFont="0" applyFill="0" applyBorder="0" applyAlignment="0" applyProtection="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37" fontId="76" fillId="2" borderId="1">
      <alignment horizontal="right"/>
    </xf>
    <xf numFmtId="37" fontId="76" fillId="2" borderId="1">
      <alignment horizontal="right"/>
    </xf>
    <xf numFmtId="37" fontId="75" fillId="2" borderId="1">
      <alignment horizontal="right"/>
    </xf>
    <xf numFmtId="37" fontId="75" fillId="2" borderId="1">
      <alignment horizontal="right"/>
    </xf>
    <xf numFmtId="37" fontId="72" fillId="2" borderId="1">
      <alignment horizontal="right"/>
    </xf>
    <xf numFmtId="37" fontId="76" fillId="2" borderId="1">
      <alignment horizontal="right"/>
    </xf>
    <xf numFmtId="37" fontId="73" fillId="2" borderId="1">
      <alignment horizontal="right"/>
    </xf>
    <xf numFmtId="37" fontId="76" fillId="2" borderId="1">
      <alignment horizontal="right"/>
    </xf>
    <xf numFmtId="37" fontId="76" fillId="2" borderId="1">
      <alignment horizontal="right"/>
    </xf>
    <xf numFmtId="37" fontId="73" fillId="2" borderId="1">
      <alignment horizontal="right"/>
    </xf>
    <xf numFmtId="37" fontId="76" fillId="2" borderId="1">
      <alignment horizontal="right"/>
    </xf>
    <xf numFmtId="37" fontId="76" fillId="2" borderId="1">
      <alignment horizontal="right"/>
    </xf>
    <xf numFmtId="37" fontId="76" fillId="2" borderId="1">
      <alignment horizontal="right"/>
    </xf>
    <xf numFmtId="37" fontId="73" fillId="2" borderId="1">
      <alignment horizontal="right"/>
    </xf>
    <xf numFmtId="37" fontId="76" fillId="2" borderId="1">
      <alignment horizontal="right"/>
    </xf>
    <xf numFmtId="37" fontId="76" fillId="2" borderId="1">
      <alignment horizontal="right"/>
    </xf>
    <xf numFmtId="37" fontId="72" fillId="2" borderId="1">
      <alignment horizontal="right"/>
    </xf>
    <xf numFmtId="37" fontId="73" fillId="2" borderId="1">
      <alignment horizontal="right"/>
    </xf>
    <xf numFmtId="37" fontId="75" fillId="2" borderId="1">
      <alignment horizontal="right"/>
    </xf>
    <xf numFmtId="189" fontId="70" fillId="0" borderId="0"/>
    <xf numFmtId="0" fontId="42" fillId="0" borderId="0" applyFont="0" applyFill="0" applyBorder="0" applyAlignment="0" applyProtection="0"/>
    <xf numFmtId="0" fontId="4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5" fontId="3" fillId="0" borderId="0" applyFont="0" applyFill="0" applyBorder="0" applyAlignment="0" applyProtection="0"/>
    <xf numFmtId="0" fontId="42" fillId="0" borderId="0" applyFont="0" applyFill="0" applyBorder="0" applyAlignment="0" applyProtection="0"/>
    <xf numFmtId="205" fontId="3" fillId="0" borderId="0" applyFont="0" applyFill="0" applyBorder="0" applyAlignment="0" applyProtection="0"/>
    <xf numFmtId="0" fontId="3" fillId="0" borderId="0" applyFont="0" applyFill="0" applyBorder="0" applyAlignment="0" applyProtection="0"/>
    <xf numFmtId="0" fontId="42" fillId="0" borderId="0" applyFont="0" applyFill="0" applyBorder="0" applyAlignment="0" applyProtection="0"/>
    <xf numFmtId="0" fontId="3" fillId="0" borderId="0" applyFont="0" applyFill="0" applyBorder="0" applyAlignment="0" applyProtection="0"/>
    <xf numFmtId="0" fontId="77"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5" fontId="3"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2" fontId="3" fillId="0" borderId="0" applyFont="0" applyFill="0" applyBorder="0" applyAlignment="0" applyProtection="0"/>
    <xf numFmtId="0" fontId="78"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42"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2" fontId="3" fillId="0" borderId="0" applyFont="0" applyFill="0" applyBorder="0" applyAlignment="0" applyProtection="0"/>
    <xf numFmtId="0" fontId="78" fillId="0" borderId="0" applyFont="0" applyFill="0" applyBorder="0" applyAlignment="0" applyProtection="0"/>
    <xf numFmtId="19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1" fontId="77" fillId="0" borderId="0" applyFont="0" applyFill="0" applyBorder="0" applyAlignment="0" applyProtection="0"/>
    <xf numFmtId="0" fontId="3" fillId="0" borderId="0" applyFont="0" applyFill="0" applyBorder="0" applyAlignment="0" applyProtection="0"/>
    <xf numFmtId="0" fontId="4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0" fontId="42" fillId="0" borderId="0" applyFont="0" applyFill="0" applyBorder="0" applyAlignment="0" applyProtection="0"/>
    <xf numFmtId="39" fontId="3" fillId="0" borderId="0" applyFont="0" applyFill="0" applyBorder="0" applyAlignment="0" applyProtection="0"/>
    <xf numFmtId="206" fontId="3" fillId="0" borderId="0" applyFont="0" applyFill="0" applyBorder="0" applyAlignment="0" applyProtection="0"/>
    <xf numFmtId="39" fontId="42" fillId="0" borderId="0" applyFont="0" applyFill="0" applyBorder="0" applyAlignment="0" applyProtection="0"/>
    <xf numFmtId="206" fontId="3" fillId="0" borderId="0" applyFont="0" applyFill="0" applyBorder="0" applyAlignment="0" applyProtection="0"/>
    <xf numFmtId="0" fontId="4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189" fontId="70" fillId="0" borderId="0"/>
    <xf numFmtId="19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194" fontId="70" fillId="0" borderId="0"/>
    <xf numFmtId="194" fontId="70" fillId="0" borderId="0"/>
    <xf numFmtId="194" fontId="70"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194" fontId="71"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194" fontId="70" fillId="0" borderId="0"/>
    <xf numFmtId="194" fontId="70"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194" fontId="74" fillId="0" borderId="0"/>
    <xf numFmtId="194" fontId="71" fillId="0" borderId="0"/>
    <xf numFmtId="194" fontId="42"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194" fontId="70" fillId="0" borderId="0"/>
    <xf numFmtId="194" fontId="70" fillId="0" borderId="0"/>
    <xf numFmtId="194" fontId="70"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194" fontId="71"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194" fontId="70" fillId="0" borderId="0"/>
    <xf numFmtId="194" fontId="70"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194" fontId="74" fillId="0" borderId="0"/>
    <xf numFmtId="194" fontId="71" fillId="0" borderId="0"/>
    <xf numFmtId="194" fontId="42"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0" fontId="42" fillId="0" borderId="0" applyFont="0" applyFill="0" applyBorder="0" applyAlignment="0" applyProtection="0"/>
    <xf numFmtId="0" fontId="42" fillId="0" borderId="0" applyFont="0" applyFill="0" applyBorder="0" applyAlignment="0" applyProtection="0"/>
    <xf numFmtId="207" fontId="3"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4" fillId="0" borderId="0"/>
    <xf numFmtId="189" fontId="71" fillId="0" borderId="0"/>
    <xf numFmtId="189" fontId="42"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4" fillId="0" borderId="0"/>
    <xf numFmtId="189" fontId="71" fillId="0" borderId="0"/>
    <xf numFmtId="189" fontId="42"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4" fillId="0" borderId="0"/>
    <xf numFmtId="189" fontId="71" fillId="0" borderId="0"/>
    <xf numFmtId="189" fontId="42" fillId="0" borderId="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42" fillId="3" borderId="0" applyNumberFormat="0" applyFont="0" applyAlignment="0" applyProtection="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42" fillId="0" borderId="0" applyFont="0" applyFill="0" applyBorder="0" applyAlignment="0" applyProtection="0"/>
    <xf numFmtId="0" fontId="3"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08" fontId="3" fillId="0" borderId="0" applyFont="0" applyFill="0" applyBorder="0" applyAlignment="0" applyProtection="0"/>
    <xf numFmtId="0" fontId="42" fillId="0" borderId="0" applyFont="0" applyFill="0" applyBorder="0" applyProtection="0">
      <alignment horizontal="right"/>
    </xf>
    <xf numFmtId="0" fontId="3" fillId="0" borderId="0" applyFont="0" applyFill="0" applyBorder="0" applyAlignment="0" applyProtection="0"/>
    <xf numFmtId="209" fontId="3" fillId="0" borderId="0" applyFont="0" applyFill="0" applyBorder="0" applyProtection="0">
      <alignment horizontal="right"/>
    </xf>
    <xf numFmtId="0" fontId="42" fillId="0" borderId="0" applyFont="0" applyFill="0" applyBorder="0" applyAlignment="0" applyProtection="0"/>
    <xf numFmtId="209" fontId="3" fillId="0" borderId="0" applyFont="0" applyFill="0" applyBorder="0" applyProtection="0">
      <alignment horizontal="right"/>
    </xf>
    <xf numFmtId="0" fontId="42" fillId="0" borderId="0" applyFont="0" applyFill="0" applyBorder="0" applyProtection="0">
      <alignment horizontal="right"/>
    </xf>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 fillId="0" borderId="0" applyFont="0" applyFill="0" applyBorder="0" applyProtection="0">
      <alignment horizontal="right"/>
    </xf>
    <xf numFmtId="0" fontId="3" fillId="0" borderId="0" applyFont="0" applyFill="0" applyBorder="0" applyProtection="0">
      <alignment horizontal="right"/>
    </xf>
    <xf numFmtId="209" fontId="3" fillId="0" borderId="0" applyFont="0" applyFill="0" applyBorder="0" applyProtection="0">
      <alignment horizontal="right"/>
    </xf>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203" fontId="14" fillId="0" borderId="0" applyFont="0" applyFill="0" applyBorder="0" applyProtection="0">
      <alignment horizontal="right"/>
    </xf>
    <xf numFmtId="204" fontId="3" fillId="0" borderId="0" applyFont="0" applyFill="0" applyBorder="0" applyProtection="0">
      <alignment horizontal="right"/>
    </xf>
    <xf numFmtId="0" fontId="84" fillId="0" borderId="0" applyNumberFormat="0" applyFill="0" applyBorder="0" applyProtection="0">
      <alignment vertical="top"/>
    </xf>
    <xf numFmtId="0" fontId="85" fillId="0" borderId="2" applyNumberFormat="0" applyFill="0" applyAlignment="0" applyProtection="0"/>
    <xf numFmtId="0" fontId="86" fillId="0" borderId="3" applyNumberFormat="0" applyFill="0" applyProtection="0">
      <alignment horizontal="center"/>
    </xf>
    <xf numFmtId="0" fontId="86" fillId="0" borderId="0" applyNumberFormat="0" applyFill="0" applyBorder="0" applyProtection="0">
      <alignment horizontal="left"/>
    </xf>
    <xf numFmtId="0" fontId="87" fillId="0" borderId="0" applyNumberFormat="0" applyFill="0" applyBorder="0" applyProtection="0">
      <alignment horizontal="centerContinuous"/>
    </xf>
    <xf numFmtId="0" fontId="42" fillId="0" borderId="0"/>
    <xf numFmtId="210" fontId="88" fillId="0" borderId="0" applyFont="0" applyFill="0" applyBorder="0" applyAlignment="0" applyProtection="0"/>
    <xf numFmtId="0" fontId="89" fillId="0" borderId="0"/>
    <xf numFmtId="180" fontId="88" fillId="0" borderId="0" applyFont="0" applyFill="0" applyBorder="0" applyAlignment="0" applyProtection="0"/>
    <xf numFmtId="10" fontId="88" fillId="0" borderId="0" applyFont="0" applyFill="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3" fillId="0" borderId="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14"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37" fontId="90" fillId="0" borderId="0"/>
    <xf numFmtId="37" fontId="91" fillId="0" borderId="0"/>
    <xf numFmtId="37" fontId="92" fillId="0" borderId="0"/>
    <xf numFmtId="211" fontId="42" fillId="0" borderId="4" applyNumberFormat="0" applyBorder="0" applyAlignment="0" applyProtection="0"/>
    <xf numFmtId="0" fontId="93" fillId="18" borderId="5" applyBorder="0">
      <alignment horizontal="center"/>
    </xf>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22" borderId="0" applyNumberFormat="0" applyBorder="0" applyAlignment="0" applyProtection="0"/>
    <xf numFmtId="0" fontId="75" fillId="0" borderId="0">
      <alignment vertical="top"/>
    </xf>
    <xf numFmtId="0" fontId="80" fillId="0" borderId="6" applyFont="0" applyBorder="0">
      <alignment horizontal="left" vertical="center" wrapText="1"/>
    </xf>
    <xf numFmtId="211" fontId="94" fillId="0" borderId="0" applyNumberFormat="0" applyFill="0" applyBorder="0" applyAlignment="0" applyProtection="0"/>
    <xf numFmtId="211" fontId="95" fillId="0" borderId="0" applyNumberFormat="0" applyFill="0" applyBorder="0" applyAlignment="0" applyProtection="0"/>
    <xf numFmtId="211" fontId="95" fillId="0" borderId="0" applyNumberFormat="0" applyFill="0" applyBorder="0" applyAlignment="0" applyProtection="0"/>
    <xf numFmtId="0" fontId="29" fillId="5" borderId="0" applyNumberFormat="0" applyBorder="0" applyAlignment="0" applyProtection="0"/>
    <xf numFmtId="212" fontId="82" fillId="0" borderId="0" applyNumberFormat="0" applyFont="0" applyAlignment="0"/>
    <xf numFmtId="0" fontId="96" fillId="0" borderId="0"/>
    <xf numFmtId="0" fontId="97" fillId="0" borderId="0" applyNumberFormat="0"/>
    <xf numFmtId="0" fontId="98" fillId="0" borderId="7"/>
    <xf numFmtId="0" fontId="99" fillId="0" borderId="0" applyNumberFormat="0"/>
    <xf numFmtId="37" fontId="100" fillId="0" borderId="8" applyNumberFormat="0" applyFont="0" applyFill="0" applyAlignment="0" applyProtection="0"/>
    <xf numFmtId="37" fontId="100" fillId="0" borderId="9" applyNumberFormat="0" applyFont="0" applyFill="0" applyAlignment="0" applyProtection="0"/>
    <xf numFmtId="0" fontId="30" fillId="0" borderId="0" applyFill="0" applyBorder="0" applyAlignment="0"/>
    <xf numFmtId="0" fontId="31" fillId="23" borderId="10" applyNumberFormat="0" applyAlignment="0" applyProtection="0"/>
    <xf numFmtId="0" fontId="32" fillId="24" borderId="11" applyNumberFormat="0" applyAlignment="0" applyProtection="0"/>
    <xf numFmtId="0" fontId="101" fillId="0" borderId="7" applyNumberFormat="0" applyFill="0" applyProtection="0">
      <alignment horizontal="center"/>
    </xf>
    <xf numFmtId="213" fontId="102" fillId="0" borderId="0" applyFont="0" applyBorder="0">
      <alignment horizontal="right"/>
    </xf>
    <xf numFmtId="41" fontId="42" fillId="0" borderId="0" applyFont="0" applyFill="0" applyBorder="0" applyAlignment="0" applyProtection="0"/>
    <xf numFmtId="211" fontId="103" fillId="0" borderId="0" applyFont="0" applyFill="0" applyBorder="0" applyAlignment="0" applyProtection="0"/>
    <xf numFmtId="39" fontId="103" fillId="0" borderId="0" applyFont="0" applyFill="0" applyBorder="0" applyAlignment="0" applyProtection="0"/>
    <xf numFmtId="37" fontId="88" fillId="0" borderId="0" applyFont="0" applyFill="0" applyBorder="0" applyAlignment="0" applyProtection="0"/>
    <xf numFmtId="211" fontId="88" fillId="0" borderId="0" applyFont="0" applyFill="0" applyBorder="0" applyAlignment="0" applyProtection="0"/>
    <xf numFmtId="39" fontId="88" fillId="0" borderId="0" applyFont="0" applyFill="0" applyBorder="0" applyAlignment="0" applyProtection="0"/>
    <xf numFmtId="3" fontId="104" fillId="0" borderId="0" applyFont="0" applyFill="0" applyBorder="0" applyAlignment="0" applyProtection="0"/>
    <xf numFmtId="214" fontId="88" fillId="0" borderId="0" applyFont="0" applyFill="0" applyBorder="0" applyAlignment="0" applyProtection="0"/>
    <xf numFmtId="215" fontId="88" fillId="0" borderId="0" applyFont="0" applyFill="0" applyBorder="0" applyAlignment="0" applyProtection="0"/>
    <xf numFmtId="216" fontId="104" fillId="0" borderId="0" applyFont="0" applyFill="0" applyBorder="0" applyAlignment="0" applyProtection="0"/>
    <xf numFmtId="0" fontId="3" fillId="18" borderId="0" applyFont="0" applyBorder="0"/>
    <xf numFmtId="217" fontId="82" fillId="0" borderId="0" applyFill="0" applyBorder="0" applyAlignment="0" applyProtection="0"/>
    <xf numFmtId="0" fontId="104" fillId="0" borderId="0" applyFont="0" applyFill="0" applyBorder="0" applyAlignment="0" applyProtection="0"/>
    <xf numFmtId="0" fontId="105" fillId="0" borderId="0">
      <alignment horizontal="left"/>
    </xf>
    <xf numFmtId="0" fontId="33" fillId="0" borderId="0" applyNumberFormat="0" applyFill="0" applyBorder="0" applyAlignment="0" applyProtection="0"/>
    <xf numFmtId="2" fontId="104" fillId="0" borderId="0" applyFont="0" applyFill="0" applyBorder="0" applyAlignment="0" applyProtection="0"/>
    <xf numFmtId="0" fontId="106" fillId="0" borderId="0" applyNumberFormat="0" applyFill="0" applyBorder="0" applyAlignment="0" applyProtection="0">
      <alignment vertical="top"/>
      <protection locked="0"/>
    </xf>
    <xf numFmtId="213" fontId="82" fillId="0" borderId="0"/>
    <xf numFmtId="0" fontId="34" fillId="6" borderId="0" applyNumberFormat="0" applyBorder="0" applyAlignment="0" applyProtection="0"/>
    <xf numFmtId="38" fontId="35" fillId="18" borderId="0" applyNumberFormat="0" applyBorder="0" applyAlignment="0" applyProtection="0"/>
    <xf numFmtId="218" fontId="107" fillId="25" borderId="12" applyNumberFormat="0" applyFont="0" applyAlignment="0"/>
    <xf numFmtId="0" fontId="13" fillId="0" borderId="13" applyNumberFormat="0" applyAlignment="0" applyProtection="0">
      <alignment horizontal="left" vertical="center"/>
    </xf>
    <xf numFmtId="0" fontId="13" fillId="0" borderId="14">
      <alignment horizontal="left" vertical="center"/>
    </xf>
    <xf numFmtId="0" fontId="36" fillId="0" borderId="15" applyNumberFormat="0" applyFill="0" applyAlignment="0" applyProtection="0"/>
    <xf numFmtId="0" fontId="37" fillId="0" borderId="16" applyNumberFormat="0" applyFill="0" applyAlignment="0" applyProtection="0"/>
    <xf numFmtId="0" fontId="38" fillId="0" borderId="17" applyNumberFormat="0" applyFill="0" applyAlignment="0" applyProtection="0"/>
    <xf numFmtId="0" fontId="38" fillId="0" borderId="0" applyNumberFormat="0" applyFill="0" applyBorder="0" applyAlignment="0" applyProtection="0"/>
    <xf numFmtId="37" fontId="108" fillId="0" borderId="0" applyNumberFormat="0" applyFill="0" applyBorder="0" applyAlignment="0" applyProtection="0"/>
    <xf numFmtId="37" fontId="100" fillId="0" borderId="0" applyNumberFormat="0" applyFill="0" applyBorder="0" applyAlignment="0" applyProtection="0"/>
    <xf numFmtId="0" fontId="109" fillId="0" borderId="0" applyNumberFormat="0" applyFill="0" applyBorder="0" applyAlignment="0" applyProtection="0">
      <alignment vertical="top"/>
      <protection locked="0"/>
    </xf>
    <xf numFmtId="0" fontId="3" fillId="0" borderId="0"/>
    <xf numFmtId="0" fontId="39" fillId="9" borderId="10" applyNumberFormat="0" applyAlignment="0" applyProtection="0"/>
    <xf numFmtId="10" fontId="35" fillId="25" borderId="12" applyNumberFormat="0" applyBorder="0" applyAlignment="0" applyProtection="0"/>
    <xf numFmtId="0" fontId="39" fillId="9" borderId="10" applyNumberFormat="0" applyAlignment="0" applyProtection="0"/>
    <xf numFmtId="1" fontId="110" fillId="0" borderId="0" applyProtection="0">
      <protection locked="0"/>
    </xf>
    <xf numFmtId="0" fontId="40" fillId="0" borderId="18" applyNumberFormat="0" applyFill="0" applyAlignment="0" applyProtection="0"/>
    <xf numFmtId="219" fontId="82" fillId="0" borderId="0" applyFill="0" applyBorder="0" applyAlignment="0" applyProtection="0"/>
    <xf numFmtId="219" fontId="82" fillId="0" borderId="0" applyFill="0" applyBorder="0" applyAlignment="0" applyProtection="0"/>
    <xf numFmtId="219" fontId="82" fillId="0" borderId="0" applyFill="0" applyBorder="0" applyAlignment="0" applyProtection="0"/>
    <xf numFmtId="219" fontId="82" fillId="0" borderId="0" applyFill="0" applyBorder="0" applyAlignment="0" applyProtection="0"/>
    <xf numFmtId="219" fontId="82" fillId="0" borderId="0" applyFill="0" applyBorder="0" applyAlignment="0" applyProtection="0"/>
    <xf numFmtId="219"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219" fontId="82" fillId="0" borderId="0" applyFill="0" applyBorder="0" applyAlignment="0" applyProtection="0"/>
    <xf numFmtId="0" fontId="111" fillId="0" borderId="0" applyNumberFormat="0">
      <alignment vertical="center"/>
    </xf>
    <xf numFmtId="0" fontId="111" fillId="0" borderId="0" applyNumberFormat="0">
      <alignment vertical="center"/>
    </xf>
    <xf numFmtId="0" fontId="82" fillId="0" borderId="0" applyFill="0" applyBorder="0" applyAlignment="0" applyProtection="0"/>
    <xf numFmtId="0" fontId="111" fillId="0" borderId="0" applyNumberFormat="0">
      <alignment vertical="center"/>
    </xf>
    <xf numFmtId="0" fontId="111" fillId="0" borderId="0" applyNumberFormat="0">
      <alignment vertical="center"/>
    </xf>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219" fontId="82" fillId="0" borderId="0" applyFill="0" applyBorder="0" applyAlignment="0" applyProtection="0"/>
    <xf numFmtId="220" fontId="42" fillId="0" borderId="0" applyFont="0" applyFill="0" applyBorder="0" applyAlignment="0" applyProtection="0"/>
    <xf numFmtId="0" fontId="42" fillId="0" borderId="0" applyFont="0" applyFill="0" applyBorder="0" applyAlignment="0" applyProtection="0"/>
    <xf numFmtId="185" fontId="42" fillId="0" borderId="0" applyFont="0" applyFill="0" applyBorder="0" applyAlignment="0" applyProtection="0"/>
    <xf numFmtId="186" fontId="42" fillId="0" borderId="0" applyFont="0" applyFill="0" applyBorder="0" applyAlignment="0" applyProtection="0"/>
    <xf numFmtId="221" fontId="42" fillId="0" borderId="0" applyFont="0" applyFill="0" applyBorder="0" applyAlignment="0" applyProtection="0"/>
    <xf numFmtId="0" fontId="42" fillId="0" borderId="0" applyFont="0" applyFill="0" applyBorder="0" applyAlignment="0" applyProtection="0"/>
    <xf numFmtId="0" fontId="43" fillId="3" borderId="0" applyNumberFormat="0" applyBorder="0" applyAlignment="0" applyProtection="0"/>
    <xf numFmtId="37" fontId="112" fillId="0" borderId="0"/>
    <xf numFmtId="0" fontId="4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44" fillId="26" borderId="19" applyNumberFormat="0" applyFont="0" applyAlignment="0" applyProtection="0"/>
    <xf numFmtId="0" fontId="113" fillId="0" borderId="0"/>
    <xf numFmtId="0" fontId="115" fillId="0" borderId="0"/>
    <xf numFmtId="0" fontId="45" fillId="23" borderId="20" applyNumberFormat="0" applyAlignment="0" applyProtection="0"/>
    <xf numFmtId="222" fontId="82" fillId="0" borderId="0" applyFill="0" applyBorder="0"/>
    <xf numFmtId="10" fontId="42" fillId="0" borderId="0" applyFont="0" applyFill="0" applyBorder="0" applyAlignment="0" applyProtection="0"/>
    <xf numFmtId="180" fontId="83" fillId="0" borderId="0" applyFont="0" applyFill="0" applyBorder="0" applyAlignment="0" applyProtection="0"/>
    <xf numFmtId="9" fontId="116" fillId="0" borderId="0" applyFont="0" applyFill="0" applyBorder="0" applyAlignment="0" applyProtection="0"/>
    <xf numFmtId="13" fontId="42" fillId="0" borderId="0" applyFont="0" applyFill="0" applyProtection="0"/>
    <xf numFmtId="4" fontId="105" fillId="0" borderId="0">
      <alignment horizontal="right"/>
    </xf>
    <xf numFmtId="4" fontId="117" fillId="0" borderId="0">
      <alignment horizontal="right"/>
    </xf>
    <xf numFmtId="4" fontId="30" fillId="27" borderId="21" applyNumberFormat="0" applyProtection="0">
      <alignment horizontal="left" vertical="center" indent="1"/>
    </xf>
    <xf numFmtId="0" fontId="118" fillId="0" borderId="0">
      <alignment horizontal="left"/>
    </xf>
    <xf numFmtId="1" fontId="119" fillId="0" borderId="0" applyBorder="0">
      <alignment horizontal="left" vertical="top" wrapText="1"/>
    </xf>
    <xf numFmtId="0" fontId="120" fillId="0" borderId="0"/>
    <xf numFmtId="0" fontId="121" fillId="0" borderId="0"/>
    <xf numFmtId="0" fontId="122" fillId="0" borderId="0" applyFill="0" applyBorder="0" applyProtection="0">
      <alignment horizontal="left"/>
    </xf>
    <xf numFmtId="0" fontId="123" fillId="0" borderId="22" applyFill="0" applyBorder="0" applyProtection="0">
      <alignment horizontal="left" vertical="top"/>
    </xf>
    <xf numFmtId="0" fontId="124" fillId="0" borderId="0" applyFill="0" applyBorder="0" applyProtection="0">
      <alignment horizontal="left" vertical="top"/>
    </xf>
    <xf numFmtId="0" fontId="89" fillId="0" borderId="0" applyNumberFormat="0" applyFill="0" applyBorder="0" applyAlignment="0" applyProtection="0"/>
    <xf numFmtId="0" fontId="46" fillId="0" borderId="0" applyNumberFormat="0" applyFill="0" applyBorder="0" applyAlignment="0" applyProtection="0"/>
    <xf numFmtId="211" fontId="42" fillId="0" borderId="9" applyNumberFormat="0" applyFont="0" applyFill="0" applyAlignment="0"/>
    <xf numFmtId="0" fontId="47" fillId="0" borderId="23" applyNumberFormat="0" applyFill="0" applyAlignment="0" applyProtection="0"/>
    <xf numFmtId="187" fontId="42" fillId="0" borderId="0" applyFont="0" applyFill="0" applyBorder="0" applyAlignment="0" applyProtection="0"/>
    <xf numFmtId="188" fontId="42" fillId="0" borderId="0" applyFont="0" applyFill="0" applyBorder="0" applyAlignment="0" applyProtection="0"/>
    <xf numFmtId="187" fontId="42" fillId="0" borderId="0" applyFont="0" applyFill="0" applyBorder="0" applyAlignment="0" applyProtection="0"/>
    <xf numFmtId="188" fontId="42" fillId="0" borderId="0" applyFont="0" applyFill="0" applyBorder="0" applyAlignment="0" applyProtection="0"/>
    <xf numFmtId="0" fontId="48" fillId="0" borderId="0" applyNumberFormat="0" applyFill="0" applyBorder="0" applyAlignment="0" applyProtection="0"/>
    <xf numFmtId="0" fontId="120" fillId="0" borderId="0" applyFont="0" applyFill="0" applyBorder="0" applyAlignment="0" applyProtection="0"/>
    <xf numFmtId="1" fontId="125" fillId="0" borderId="0" applyFont="0" applyFill="0" applyBorder="0" applyProtection="0">
      <alignment horizont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22" borderId="0" applyNumberFormat="0" applyBorder="0" applyAlignment="0" applyProtection="0">
      <alignment vertical="center"/>
    </xf>
    <xf numFmtId="0" fontId="69" fillId="0" borderId="0"/>
    <xf numFmtId="0" fontId="75" fillId="0" borderId="0">
      <alignment vertical="top"/>
    </xf>
    <xf numFmtId="0" fontId="49" fillId="0" borderId="0" applyNumberFormat="0" applyFill="0" applyBorder="0" applyAlignment="0" applyProtection="0">
      <alignment vertical="center"/>
    </xf>
    <xf numFmtId="0" fontId="50" fillId="24" borderId="11" applyNumberFormat="0" applyAlignment="0" applyProtection="0">
      <alignment vertical="center"/>
    </xf>
    <xf numFmtId="49" fontId="80" fillId="18" borderId="24" applyFill="0">
      <alignment horizontal="left" vertical="center" shrinkToFit="1"/>
    </xf>
    <xf numFmtId="0" fontId="51" fillId="3" borderId="0" applyNumberFormat="0" applyBorder="0" applyAlignment="0" applyProtection="0">
      <alignment vertical="center"/>
    </xf>
    <xf numFmtId="9" fontId="3" fillId="0" borderId="0" applyFont="0" applyFill="0" applyBorder="0" applyAlignment="0" applyProtection="0"/>
    <xf numFmtId="196" fontId="80" fillId="0" borderId="0" applyFont="0" applyFill="0" applyBorder="0" applyAlignment="0" applyProtection="0"/>
    <xf numFmtId="197" fontId="80" fillId="0" borderId="0" applyFont="0" applyFill="0" applyBorder="0" applyAlignment="0" applyProtection="0">
      <alignment vertical="top"/>
    </xf>
    <xf numFmtId="198" fontId="80" fillId="0" borderId="0" applyFont="0" applyFill="0" applyBorder="0" applyAlignment="0" applyProtection="0"/>
    <xf numFmtId="0" fontId="3" fillId="26" borderId="19" applyNumberFormat="0" applyFont="0" applyAlignment="0" applyProtection="0">
      <alignment vertical="center"/>
    </xf>
    <xf numFmtId="0" fontId="126" fillId="0" borderId="25" applyBorder="0" applyAlignment="0">
      <alignment horizontal="center" vertical="center"/>
    </xf>
    <xf numFmtId="0" fontId="52" fillId="0" borderId="18" applyNumberFormat="0" applyFill="0" applyAlignment="0" applyProtection="0">
      <alignment vertical="center"/>
    </xf>
    <xf numFmtId="0" fontId="53" fillId="5" borderId="0" applyNumberFormat="0" applyBorder="0" applyAlignment="0" applyProtection="0">
      <alignment vertical="center"/>
    </xf>
    <xf numFmtId="0" fontId="3" fillId="0" borderId="26"/>
    <xf numFmtId="0" fontId="3" fillId="18" borderId="24" applyFill="0">
      <alignment horizontal="center" vertical="center" shrinkToFit="1"/>
    </xf>
    <xf numFmtId="0" fontId="127" fillId="0" borderId="0"/>
    <xf numFmtId="0" fontId="54" fillId="23" borderId="10" applyNumberFormat="0" applyAlignment="0" applyProtection="0">
      <alignment vertical="center"/>
    </xf>
    <xf numFmtId="0" fontId="55" fillId="0" borderId="0" applyNumberFormat="0" applyFill="0" applyBorder="0" applyAlignment="0" applyProtection="0">
      <alignment vertical="center"/>
    </xf>
    <xf numFmtId="43" fontId="42" fillId="0" borderId="0" applyFont="0" applyFill="0" applyBorder="0" applyAlignment="0" applyProtection="0"/>
    <xf numFmtId="41" fontId="42" fillId="0" borderId="0" applyFont="0" applyFill="0" applyBorder="0" applyAlignment="0" applyProtection="0"/>
    <xf numFmtId="38" fontId="3" fillId="0" borderId="0" applyFont="0" applyFill="0" applyBorder="0" applyAlignment="0" applyProtection="0"/>
    <xf numFmtId="38" fontId="150" fillId="0" borderId="0" applyFont="0" applyFill="0" applyBorder="0" applyAlignment="0" applyProtection="0">
      <alignment vertical="center"/>
    </xf>
    <xf numFmtId="38" fontId="149" fillId="0" borderId="0" applyFont="0" applyFill="0" applyBorder="0" applyAlignment="0" applyProtection="0">
      <alignment vertical="center"/>
    </xf>
    <xf numFmtId="38" fontId="149" fillId="0" borderId="0" applyFont="0" applyFill="0" applyBorder="0" applyAlignment="0" applyProtection="0">
      <alignment vertical="center"/>
    </xf>
    <xf numFmtId="0" fontId="56" fillId="0" borderId="15" applyNumberFormat="0" applyFill="0" applyAlignment="0" applyProtection="0">
      <alignment vertical="center"/>
    </xf>
    <xf numFmtId="0" fontId="57" fillId="0" borderId="16" applyNumberFormat="0" applyFill="0" applyAlignment="0" applyProtection="0">
      <alignment vertical="center"/>
    </xf>
    <xf numFmtId="0" fontId="58" fillId="0" borderId="17" applyNumberFormat="0" applyFill="0" applyAlignment="0" applyProtection="0">
      <alignment vertical="center"/>
    </xf>
    <xf numFmtId="0" fontId="58" fillId="0" borderId="0" applyNumberFormat="0" applyFill="0" applyBorder="0" applyAlignment="0" applyProtection="0">
      <alignment vertical="center"/>
    </xf>
    <xf numFmtId="0" fontId="7" fillId="0" borderId="0" applyFill="0" applyBorder="0" applyProtection="0"/>
    <xf numFmtId="0" fontId="59" fillId="0" borderId="23" applyNumberFormat="0" applyFill="0" applyAlignment="0" applyProtection="0">
      <alignment vertical="center"/>
    </xf>
    <xf numFmtId="0" fontId="60" fillId="23" borderId="20" applyNumberFormat="0" applyAlignment="0" applyProtection="0">
      <alignment vertical="center"/>
    </xf>
    <xf numFmtId="0" fontId="81" fillId="0" borderId="0" applyNumberFormat="0" applyFont="0" applyFill="0" applyBorder="0">
      <alignment horizontal="left" vertical="top" wrapText="1"/>
    </xf>
    <xf numFmtId="0" fontId="61" fillId="0" borderId="0" applyNumberFormat="0" applyFill="0" applyBorder="0" applyAlignment="0" applyProtection="0">
      <alignment vertical="center"/>
    </xf>
    <xf numFmtId="0" fontId="8" fillId="28" borderId="0" applyNumberFormat="0" applyFont="0" applyFill="0" applyBorder="0" applyAlignment="0" applyProtection="0">
      <protection locked="0"/>
    </xf>
    <xf numFmtId="8" fontId="128" fillId="0" borderId="0" applyFont="0" applyFill="0" applyBorder="0" applyAlignment="0" applyProtection="0"/>
    <xf numFmtId="6" fontId="128" fillId="0" borderId="0" applyFont="0" applyFill="0" applyBorder="0" applyAlignment="0" applyProtection="0"/>
    <xf numFmtId="6" fontId="3" fillId="0" borderId="0" applyFont="0" applyFill="0" applyBorder="0" applyAlignment="0" applyProtection="0"/>
    <xf numFmtId="223" fontId="3" fillId="0" borderId="0" applyFont="0" applyFill="0" applyBorder="0" applyAlignment="0" applyProtection="0"/>
    <xf numFmtId="0" fontId="62" fillId="9" borderId="10" applyNumberFormat="0" applyAlignment="0" applyProtection="0">
      <alignment vertical="center"/>
    </xf>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51" fillId="0" borderId="0"/>
    <xf numFmtId="0" fontId="150" fillId="0" borderId="0">
      <alignment vertical="center"/>
    </xf>
    <xf numFmtId="0" fontId="3" fillId="0" borderId="0">
      <alignment vertical="center"/>
    </xf>
    <xf numFmtId="0" fontId="63" fillId="0" borderId="0">
      <alignment horizontal="center" wrapText="1"/>
    </xf>
    <xf numFmtId="0" fontId="129" fillId="0" borderId="0"/>
    <xf numFmtId="0" fontId="130" fillId="0" borderId="0"/>
    <xf numFmtId="0" fontId="131" fillId="0" borderId="0"/>
    <xf numFmtId="0" fontId="64" fillId="6" borderId="0" applyNumberFormat="0" applyBorder="0" applyAlignment="0" applyProtection="0">
      <alignment vertical="center"/>
    </xf>
    <xf numFmtId="0" fontId="42" fillId="0" borderId="0"/>
    <xf numFmtId="38" fontId="42" fillId="0" borderId="0" applyFont="0" applyFill="0" applyBorder="0" applyAlignment="0" applyProtection="0">
      <alignment vertical="center"/>
    </xf>
    <xf numFmtId="0" fontId="150" fillId="32" borderId="0" applyNumberFormat="0" applyBorder="0" applyAlignment="0" applyProtection="0">
      <alignment vertical="center"/>
    </xf>
    <xf numFmtId="0" fontId="150" fillId="33" borderId="0" applyNumberFormat="0" applyBorder="0" applyAlignment="0" applyProtection="0">
      <alignment vertical="center"/>
    </xf>
    <xf numFmtId="0" fontId="150" fillId="34" borderId="0" applyNumberFormat="0" applyBorder="0" applyAlignment="0" applyProtection="0">
      <alignment vertical="center"/>
    </xf>
    <xf numFmtId="0" fontId="150" fillId="35" borderId="0" applyNumberFormat="0" applyBorder="0" applyAlignment="0" applyProtection="0">
      <alignment vertical="center"/>
    </xf>
    <xf numFmtId="0" fontId="150" fillId="36" borderId="0" applyNumberFormat="0" applyBorder="0" applyAlignment="0" applyProtection="0">
      <alignment vertical="center"/>
    </xf>
    <xf numFmtId="0" fontId="150" fillId="37" borderId="0" applyNumberFormat="0" applyBorder="0" applyAlignment="0" applyProtection="0">
      <alignment vertical="center"/>
    </xf>
    <xf numFmtId="0" fontId="150" fillId="38" borderId="0" applyNumberFormat="0" applyBorder="0" applyAlignment="0" applyProtection="0">
      <alignment vertical="center"/>
    </xf>
    <xf numFmtId="0" fontId="150" fillId="39" borderId="0" applyNumberFormat="0" applyBorder="0" applyAlignment="0" applyProtection="0">
      <alignment vertical="center"/>
    </xf>
    <xf numFmtId="0" fontId="150" fillId="40" borderId="0" applyNumberFormat="0" applyBorder="0" applyAlignment="0" applyProtection="0">
      <alignment vertical="center"/>
    </xf>
    <xf numFmtId="0" fontId="150" fillId="41" borderId="0" applyNumberFormat="0" applyBorder="0" applyAlignment="0" applyProtection="0">
      <alignment vertical="center"/>
    </xf>
    <xf numFmtId="0" fontId="150" fillId="42" borderId="0" applyNumberFormat="0" applyBorder="0" applyAlignment="0" applyProtection="0">
      <alignment vertical="center"/>
    </xf>
    <xf numFmtId="0" fontId="150" fillId="43" borderId="0" applyNumberFormat="0" applyBorder="0" applyAlignment="0" applyProtection="0">
      <alignment vertical="center"/>
    </xf>
    <xf numFmtId="0" fontId="157" fillId="44" borderId="0" applyNumberFormat="0" applyBorder="0" applyAlignment="0" applyProtection="0">
      <alignment vertical="center"/>
    </xf>
    <xf numFmtId="0" fontId="157" fillId="45" borderId="0" applyNumberFormat="0" applyBorder="0" applyAlignment="0" applyProtection="0">
      <alignment vertical="center"/>
    </xf>
    <xf numFmtId="0" fontId="157" fillId="46" borderId="0" applyNumberFormat="0" applyBorder="0" applyAlignment="0" applyProtection="0">
      <alignment vertical="center"/>
    </xf>
    <xf numFmtId="0" fontId="157" fillId="47" borderId="0" applyNumberFormat="0" applyBorder="0" applyAlignment="0" applyProtection="0">
      <alignment vertical="center"/>
    </xf>
    <xf numFmtId="0" fontId="157" fillId="48" borderId="0" applyNumberFormat="0" applyBorder="0" applyAlignment="0" applyProtection="0">
      <alignment vertical="center"/>
    </xf>
    <xf numFmtId="0" fontId="157" fillId="49" borderId="0" applyNumberFormat="0" applyBorder="0" applyAlignment="0" applyProtection="0">
      <alignment vertical="center"/>
    </xf>
    <xf numFmtId="232" fontId="42" fillId="50" borderId="171">
      <alignment horizontal="center" vertical="center"/>
    </xf>
    <xf numFmtId="38" fontId="12" fillId="0" borderId="0" applyFont="0" applyFill="0" applyBorder="0" applyAlignment="0" applyProtection="0"/>
    <xf numFmtId="233" fontId="12" fillId="0" borderId="0" applyFont="0" applyFill="0" applyBorder="0" applyAlignment="0" applyProtection="0"/>
    <xf numFmtId="40" fontId="12" fillId="0" borderId="0" applyFont="0" applyFill="0" applyBorder="0" applyAlignment="0" applyProtection="0"/>
    <xf numFmtId="180" fontId="158" fillId="0" borderId="0" applyNumberFormat="0" applyFill="0" applyAlignment="0" applyProtection="0"/>
    <xf numFmtId="234" fontId="12" fillId="0" borderId="0" applyFont="0" applyFill="0" applyBorder="0" applyAlignment="0" applyProtection="0"/>
    <xf numFmtId="235" fontId="12" fillId="0" borderId="0" applyFont="0" applyFill="0" applyBorder="0" applyAlignment="0" applyProtection="0"/>
    <xf numFmtId="236" fontId="12" fillId="0" borderId="0" applyFont="0" applyFill="0" applyBorder="0" applyAlignment="0" applyProtection="0"/>
    <xf numFmtId="237" fontId="72" fillId="0" borderId="0" applyNumberFormat="0" applyFont="0" applyFill="0" applyBorder="0" applyAlignment="0" applyProtection="0"/>
    <xf numFmtId="238" fontId="42" fillId="0" borderId="0" applyFill="0" applyBorder="0" applyProtection="0">
      <alignment horizontal="left" vertical="top"/>
    </xf>
    <xf numFmtId="0" fontId="159" fillId="0" borderId="0" applyNumberFormat="0" applyFill="0" applyBorder="0" applyAlignment="0" applyProtection="0"/>
    <xf numFmtId="239" fontId="42" fillId="0" borderId="0">
      <protection locked="0"/>
    </xf>
    <xf numFmtId="239" fontId="42" fillId="0" borderId="0">
      <protection locked="0"/>
    </xf>
    <xf numFmtId="0" fontId="160" fillId="0" borderId="8">
      <alignment horizontal="center"/>
    </xf>
    <xf numFmtId="0" fontId="161" fillId="0" borderId="172" applyNumberFormat="0" applyFill="0" applyAlignment="0" applyProtection="0"/>
    <xf numFmtId="240" fontId="42" fillId="0" borderId="0" applyFont="0" applyFill="0" applyBorder="0" applyAlignment="0" applyProtection="0"/>
    <xf numFmtId="241" fontId="42" fillId="0" borderId="0" applyFont="0" applyFill="0" applyBorder="0" applyAlignment="0" applyProtection="0"/>
    <xf numFmtId="38" fontId="162" fillId="0" borderId="0"/>
    <xf numFmtId="242" fontId="42" fillId="0" borderId="0" applyFont="0" applyFill="0" applyBorder="0" applyProtection="0">
      <alignment horizontal="right"/>
    </xf>
    <xf numFmtId="40" fontId="163" fillId="2" borderId="0">
      <alignment horizontal="right"/>
    </xf>
    <xf numFmtId="0" fontId="164" fillId="2" borderId="0">
      <alignment horizontal="right"/>
    </xf>
    <xf numFmtId="0" fontId="165" fillId="2" borderId="73"/>
    <xf numFmtId="0" fontId="165" fillId="0" borderId="0" applyBorder="0">
      <alignment horizontal="centerContinuous"/>
    </xf>
    <xf numFmtId="0" fontId="166" fillId="0" borderId="0" applyBorder="0">
      <alignment horizontal="centerContinuous"/>
    </xf>
    <xf numFmtId="9" fontId="12" fillId="0" borderId="0" applyFont="0" applyFill="0" applyBorder="0" applyAlignment="0" applyProtection="0"/>
    <xf numFmtId="180" fontId="12" fillId="0" borderId="0" applyFont="0" applyFill="0" applyBorder="0" applyAlignment="0" applyProtection="0"/>
    <xf numFmtId="10" fontId="12" fillId="0" borderId="0" applyFont="0" applyFill="0" applyBorder="0" applyAlignment="0" applyProtection="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0" fontId="167" fillId="0" borderId="8">
      <alignment horizontal="center"/>
    </xf>
    <xf numFmtId="3" fontId="41" fillId="0" borderId="0" applyFont="0" applyFill="0" applyBorder="0" applyAlignment="0" applyProtection="0"/>
    <xf numFmtId="0" fontId="41" fillId="51" borderId="0" applyNumberFormat="0" applyFont="0" applyBorder="0" applyAlignment="0" applyProtection="0"/>
    <xf numFmtId="0" fontId="42" fillId="0" borderId="0"/>
    <xf numFmtId="243" fontId="42" fillId="0" borderId="0" applyFont="0" applyFill="0" applyBorder="0" applyAlignment="0" applyProtection="0"/>
    <xf numFmtId="244" fontId="42" fillId="0" borderId="0" applyFont="0" applyFill="0" applyBorder="0" applyAlignment="0" applyProtection="0"/>
    <xf numFmtId="0" fontId="168" fillId="0" borderId="173"/>
    <xf numFmtId="37" fontId="35" fillId="52" borderId="0" applyNumberFormat="0" applyBorder="0" applyAlignment="0" applyProtection="0"/>
    <xf numFmtId="37" fontId="35" fillId="0" borderId="0"/>
    <xf numFmtId="3" fontId="169" fillId="0" borderId="172" applyProtection="0"/>
    <xf numFmtId="38" fontId="95" fillId="0" borderId="0" applyNumberFormat="0" applyFill="0" applyBorder="0" applyAlignment="0">
      <protection locked="0"/>
    </xf>
    <xf numFmtId="0" fontId="157" fillId="53" borderId="0" applyNumberFormat="0" applyBorder="0" applyAlignment="0" applyProtection="0">
      <alignment vertical="center"/>
    </xf>
    <xf numFmtId="0" fontId="157" fillId="54" borderId="0" applyNumberFormat="0" applyBorder="0" applyAlignment="0" applyProtection="0">
      <alignment vertical="center"/>
    </xf>
    <xf numFmtId="0" fontId="157" fillId="55" borderId="0" applyNumberFormat="0" applyBorder="0" applyAlignment="0" applyProtection="0">
      <alignment vertical="center"/>
    </xf>
    <xf numFmtId="0" fontId="157" fillId="56" borderId="0" applyNumberFormat="0" applyBorder="0" applyAlignment="0" applyProtection="0">
      <alignment vertical="center"/>
    </xf>
    <xf numFmtId="0" fontId="157" fillId="57" borderId="0" applyNumberFormat="0" applyBorder="0" applyAlignment="0" applyProtection="0">
      <alignment vertical="center"/>
    </xf>
    <xf numFmtId="0" fontId="157" fillId="58" borderId="0" applyNumberFormat="0" applyBorder="0" applyAlignment="0" applyProtection="0">
      <alignment vertical="center"/>
    </xf>
    <xf numFmtId="0" fontId="170" fillId="0" borderId="0" applyNumberFormat="0" applyFill="0" applyBorder="0" applyAlignment="0" applyProtection="0">
      <alignment vertical="center"/>
    </xf>
    <xf numFmtId="0" fontId="171" fillId="59" borderId="174" applyNumberFormat="0" applyAlignment="0" applyProtection="0">
      <alignment vertical="center"/>
    </xf>
    <xf numFmtId="0" fontId="172" fillId="60" borderId="0" applyNumberFormat="0" applyBorder="0" applyAlignment="0" applyProtection="0">
      <alignment vertical="center"/>
    </xf>
    <xf numFmtId="0" fontId="150" fillId="61" borderId="175" applyNumberFormat="0" applyFont="0" applyAlignment="0" applyProtection="0">
      <alignment vertical="center"/>
    </xf>
    <xf numFmtId="0" fontId="173" fillId="0" borderId="176" applyNumberFormat="0" applyFill="0" applyAlignment="0" applyProtection="0">
      <alignment vertical="center"/>
    </xf>
    <xf numFmtId="0" fontId="174" fillId="62" borderId="0" applyNumberFormat="0" applyBorder="0" applyAlignment="0" applyProtection="0">
      <alignment vertical="center"/>
    </xf>
    <xf numFmtId="0" fontId="175" fillId="63" borderId="177" applyNumberFormat="0" applyAlignment="0" applyProtection="0">
      <alignment vertical="center"/>
    </xf>
    <xf numFmtId="0" fontId="176" fillId="0" borderId="0" applyNumberFormat="0" applyFill="0" applyBorder="0" applyAlignment="0" applyProtection="0">
      <alignment vertical="center"/>
    </xf>
    <xf numFmtId="0" fontId="177" fillId="0" borderId="178" applyNumberFormat="0" applyFill="0" applyAlignment="0" applyProtection="0">
      <alignment vertical="center"/>
    </xf>
    <xf numFmtId="0" fontId="178" fillId="0" borderId="179" applyNumberFormat="0" applyFill="0" applyAlignment="0" applyProtection="0">
      <alignment vertical="center"/>
    </xf>
    <xf numFmtId="0" fontId="179" fillId="0" borderId="180" applyNumberFormat="0" applyFill="0" applyAlignment="0" applyProtection="0">
      <alignment vertical="center"/>
    </xf>
    <xf numFmtId="0" fontId="179" fillId="0" borderId="0" applyNumberFormat="0" applyFill="0" applyBorder="0" applyAlignment="0" applyProtection="0">
      <alignment vertical="center"/>
    </xf>
    <xf numFmtId="0" fontId="180" fillId="0" borderId="181" applyNumberFormat="0" applyFill="0" applyAlignment="0" applyProtection="0">
      <alignment vertical="center"/>
    </xf>
    <xf numFmtId="0" fontId="181" fillId="63" borderId="182" applyNumberFormat="0" applyAlignment="0" applyProtection="0">
      <alignment vertical="center"/>
    </xf>
    <xf numFmtId="0" fontId="182" fillId="0" borderId="0" applyNumberFormat="0" applyFill="0" applyBorder="0" applyAlignment="0" applyProtection="0">
      <alignment vertical="center"/>
    </xf>
    <xf numFmtId="0" fontId="183" fillId="64" borderId="177" applyNumberFormat="0" applyAlignment="0" applyProtection="0">
      <alignment vertical="center"/>
    </xf>
    <xf numFmtId="0" fontId="184" fillId="65" borderId="0" applyNumberFormat="0" applyBorder="0" applyAlignment="0" applyProtection="0">
      <alignment vertical="center"/>
    </xf>
    <xf numFmtId="0" fontId="2" fillId="0" borderId="0">
      <alignment vertical="center"/>
    </xf>
    <xf numFmtId="0" fontId="3" fillId="0" borderId="0"/>
    <xf numFmtId="38" fontId="3" fillId="0" borderId="0" applyFont="0" applyFill="0" applyBorder="0" applyAlignment="0" applyProtection="0"/>
    <xf numFmtId="0" fontId="3" fillId="0" borderId="0">
      <alignment vertical="center"/>
    </xf>
    <xf numFmtId="0" fontId="3" fillId="0" borderId="0"/>
    <xf numFmtId="0" fontId="150" fillId="35" borderId="0" applyNumberFormat="0" applyBorder="0" applyAlignment="0" applyProtection="0">
      <alignment vertical="center"/>
    </xf>
    <xf numFmtId="0" fontId="150" fillId="35" borderId="0" applyNumberFormat="0" applyBorder="0" applyAlignment="0" applyProtection="0">
      <alignment vertical="center"/>
    </xf>
    <xf numFmtId="44" fontId="42" fillId="18" borderId="0" applyFont="0" applyFill="0" applyBorder="0" applyAlignment="0" applyProtection="0">
      <alignment horizontal="center"/>
    </xf>
    <xf numFmtId="0" fontId="196" fillId="0" borderId="0"/>
    <xf numFmtId="0" fontId="196" fillId="0" borderId="0"/>
    <xf numFmtId="203" fontId="3" fillId="0" borderId="0" applyFont="0" applyFill="0" applyBorder="0" applyAlignment="0" applyProtection="0"/>
    <xf numFmtId="204" fontId="3" fillId="0" borderId="0" applyFont="0" applyFill="0" applyBorder="0" applyAlignment="0" applyProtection="0"/>
    <xf numFmtId="3" fontId="75" fillId="0" borderId="0"/>
    <xf numFmtId="205" fontId="3" fillId="0" borderId="0" applyFont="0" applyFill="0" applyBorder="0" applyAlignment="0" applyProtection="0"/>
    <xf numFmtId="191" fontId="3" fillId="0" borderId="0" applyFont="0" applyFill="0" applyBorder="0" applyAlignment="0" applyProtection="0"/>
    <xf numFmtId="206" fontId="3" fillId="0" borderId="0" applyFont="0" applyFill="0" applyBorder="0" applyAlignment="0" applyProtection="0"/>
    <xf numFmtId="245" fontId="3" fillId="0" borderId="0" applyFont="0" applyFill="0" applyBorder="0" applyAlignment="0" applyProtection="0"/>
    <xf numFmtId="0" fontId="1" fillId="34" borderId="0" applyNumberFormat="0" applyBorder="0" applyAlignment="0" applyProtection="0">
      <alignment vertical="center"/>
    </xf>
    <xf numFmtId="0" fontId="3" fillId="3" borderId="0" applyNumberFormat="0" applyFont="0" applyAlignment="0" applyProtection="0"/>
    <xf numFmtId="208" fontId="3" fillId="0" borderId="0" applyFont="0" applyFill="0" applyBorder="0" applyAlignment="0" applyProtection="0"/>
    <xf numFmtId="209" fontId="3" fillId="0" borderId="0" applyFont="0" applyFill="0" applyBorder="0" applyProtection="0">
      <alignment horizontal="right"/>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246" fontId="42" fillId="0" borderId="0" applyFont="0" applyFill="0" applyBorder="0" applyAlignment="0" applyProtection="0"/>
    <xf numFmtId="0" fontId="150" fillId="34" borderId="0" applyNumberFormat="0" applyBorder="0" applyAlignment="0" applyProtection="0">
      <alignment vertical="center"/>
    </xf>
    <xf numFmtId="0" fontId="150" fillId="34" borderId="0" applyNumberFormat="0" applyBorder="0" applyAlignment="0" applyProtection="0">
      <alignment vertical="center"/>
    </xf>
    <xf numFmtId="3" fontId="75" fillId="0" borderId="0"/>
    <xf numFmtId="246" fontId="42" fillId="0" borderId="0" applyFont="0" applyFill="0" applyBorder="0" applyAlignment="0" applyProtection="0"/>
    <xf numFmtId="246" fontId="42" fillId="0" borderId="0" applyFont="0" applyFill="0" applyBorder="0" applyAlignment="0" applyProtection="0"/>
    <xf numFmtId="246" fontId="42" fillId="0" borderId="0" applyFont="0" applyFill="0" applyBorder="0" applyAlignment="0" applyProtection="0"/>
    <xf numFmtId="0" fontId="196" fillId="0" borderId="0"/>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50" fillId="33" borderId="0" applyNumberFormat="0" applyBorder="0" applyAlignment="0" applyProtection="0">
      <alignment vertical="center"/>
    </xf>
    <xf numFmtId="0" fontId="150" fillId="33" borderId="0" applyNumberFormat="0" applyBorder="0" applyAlignment="0" applyProtection="0">
      <alignment vertical="center"/>
    </xf>
    <xf numFmtId="0" fontId="150" fillId="66" borderId="0" applyNumberFormat="0" applyBorder="0" applyAlignment="0" applyProtection="0">
      <alignment vertical="center"/>
    </xf>
    <xf numFmtId="0" fontId="26" fillId="4" borderId="0" applyNumberFormat="0" applyBorder="0" applyAlignment="0" applyProtection="0">
      <alignment vertical="center"/>
    </xf>
    <xf numFmtId="0" fontId="1" fillId="32" borderId="0" applyNumberFormat="0" applyBorder="0" applyAlignment="0" applyProtection="0">
      <alignment vertical="center"/>
    </xf>
    <xf numFmtId="0" fontId="150" fillId="9" borderId="0" applyNumberFormat="0" applyBorder="0" applyAlignment="0" applyProtection="0">
      <alignment vertical="center"/>
    </xf>
    <xf numFmtId="0" fontId="26" fillId="5"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50" fillId="26" borderId="0" applyNumberFormat="0" applyBorder="0" applyAlignment="0" applyProtection="0">
      <alignment vertical="center"/>
    </xf>
    <xf numFmtId="0" fontId="26" fillId="6"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50" fillId="66" borderId="0" applyNumberFormat="0" applyBorder="0" applyAlignment="0" applyProtection="0">
      <alignment vertical="center"/>
    </xf>
    <xf numFmtId="0" fontId="26" fillId="7" borderId="0" applyNumberFormat="0" applyBorder="0" applyAlignment="0" applyProtection="0">
      <alignment vertical="center"/>
    </xf>
    <xf numFmtId="0" fontId="1" fillId="35" borderId="0" applyNumberFormat="0" applyBorder="0" applyAlignment="0" applyProtection="0">
      <alignment vertical="center"/>
    </xf>
    <xf numFmtId="0" fontId="150" fillId="67" borderId="0" applyNumberFormat="0" applyBorder="0" applyAlignment="0" applyProtection="0">
      <alignment vertical="center"/>
    </xf>
    <xf numFmtId="0" fontId="26" fillId="8" borderId="0" applyNumberFormat="0" applyBorder="0" applyAlignment="0" applyProtection="0">
      <alignment vertical="center"/>
    </xf>
    <xf numFmtId="0" fontId="1" fillId="36" borderId="0" applyNumberFormat="0" applyBorder="0" applyAlignment="0" applyProtection="0">
      <alignment vertical="center"/>
    </xf>
    <xf numFmtId="0" fontId="150" fillId="32" borderId="0" applyNumberFormat="0" applyBorder="0" applyAlignment="0" applyProtection="0">
      <alignment vertical="center"/>
    </xf>
    <xf numFmtId="0" fontId="26" fillId="9" borderId="0" applyNumberFormat="0" applyBorder="0" applyAlignment="0" applyProtection="0">
      <alignment vertical="center"/>
    </xf>
    <xf numFmtId="0" fontId="1" fillId="37" borderId="0" applyNumberFormat="0" applyBorder="0" applyAlignment="0" applyProtection="0">
      <alignment vertical="center"/>
    </xf>
    <xf numFmtId="0" fontId="3" fillId="0" borderId="0"/>
    <xf numFmtId="0" fontId="25" fillId="9"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5" borderId="0" applyNumberFormat="0" applyBorder="0" applyAlignment="0" applyProtection="0"/>
    <xf numFmtId="0" fontId="150" fillId="23" borderId="0" applyNumberFormat="0" applyBorder="0" applyAlignment="0" applyProtection="0">
      <alignment vertical="center"/>
    </xf>
    <xf numFmtId="0" fontId="26" fillId="10" borderId="0" applyNumberFormat="0" applyBorder="0" applyAlignment="0" applyProtection="0">
      <alignment vertical="center"/>
    </xf>
    <xf numFmtId="0" fontId="1" fillId="38" borderId="0" applyNumberFormat="0" applyBorder="0" applyAlignment="0" applyProtection="0">
      <alignment vertical="center"/>
    </xf>
    <xf numFmtId="0" fontId="26" fillId="11" borderId="0" applyNumberFormat="0" applyBorder="0" applyAlignment="0" applyProtection="0">
      <alignment vertical="center"/>
    </xf>
    <xf numFmtId="0" fontId="1" fillId="39" borderId="0" applyNumberFormat="0" applyBorder="0" applyAlignment="0" applyProtection="0">
      <alignment vertical="center"/>
    </xf>
    <xf numFmtId="0" fontId="25" fillId="4" borderId="0" applyNumberFormat="0" applyBorder="0" applyAlignment="0" applyProtection="0"/>
    <xf numFmtId="0" fontId="150" fillId="3" borderId="0" applyNumberFormat="0" applyBorder="0" applyAlignment="0" applyProtection="0">
      <alignment vertical="center"/>
    </xf>
    <xf numFmtId="0" fontId="26" fillId="12" borderId="0" applyNumberFormat="0" applyBorder="0" applyAlignment="0" applyProtection="0">
      <alignment vertical="center"/>
    </xf>
    <xf numFmtId="0" fontId="1" fillId="40" borderId="0" applyNumberFormat="0" applyBorder="0" applyAlignment="0" applyProtection="0">
      <alignment vertical="center"/>
    </xf>
    <xf numFmtId="0" fontId="150" fillId="23" borderId="0" applyNumberFormat="0" applyBorder="0" applyAlignment="0" applyProtection="0">
      <alignment vertical="center"/>
    </xf>
    <xf numFmtId="0" fontId="26" fillId="7" borderId="0" applyNumberFormat="0" applyBorder="0" applyAlignment="0" applyProtection="0">
      <alignment vertical="center"/>
    </xf>
    <xf numFmtId="0" fontId="1" fillId="41" borderId="0" applyNumberFormat="0" applyBorder="0" applyAlignment="0" applyProtection="0">
      <alignment vertical="center"/>
    </xf>
    <xf numFmtId="0" fontId="150" fillId="67" borderId="0" applyNumberFormat="0" applyBorder="0" applyAlignment="0" applyProtection="0">
      <alignment vertical="center"/>
    </xf>
    <xf numFmtId="0" fontId="26" fillId="10" borderId="0" applyNumberFormat="0" applyBorder="0" applyAlignment="0" applyProtection="0">
      <alignment vertical="center"/>
    </xf>
    <xf numFmtId="0" fontId="1" fillId="42" borderId="0" applyNumberFormat="0" applyBorder="0" applyAlignment="0" applyProtection="0">
      <alignment vertical="center"/>
    </xf>
    <xf numFmtId="0" fontId="150" fillId="9" borderId="0" applyNumberFormat="0" applyBorder="0" applyAlignment="0" applyProtection="0">
      <alignment vertical="center"/>
    </xf>
    <xf numFmtId="0" fontId="26" fillId="13" borderId="0" applyNumberFormat="0" applyBorder="0" applyAlignment="0" applyProtection="0">
      <alignment vertical="center"/>
    </xf>
    <xf numFmtId="0" fontId="1" fillId="43" borderId="0" applyNumberFormat="0" applyBorder="0" applyAlignment="0" applyProtection="0">
      <alignment vertical="center"/>
    </xf>
    <xf numFmtId="0" fontId="157" fillId="16" borderId="0" applyNumberFormat="0" applyBorder="0" applyAlignment="0" applyProtection="0">
      <alignment vertical="center"/>
    </xf>
    <xf numFmtId="0" fontId="28" fillId="14" borderId="0" applyNumberFormat="0" applyBorder="0" applyAlignment="0" applyProtection="0">
      <alignment vertical="center"/>
    </xf>
    <xf numFmtId="0" fontId="28" fillId="11" borderId="0" applyNumberFormat="0" applyBorder="0" applyAlignment="0" applyProtection="0">
      <alignment vertical="center"/>
    </xf>
    <xf numFmtId="0" fontId="157" fillId="3" borderId="0" applyNumberFormat="0" applyBorder="0" applyAlignment="0" applyProtection="0">
      <alignment vertical="center"/>
    </xf>
    <xf numFmtId="0" fontId="28" fillId="12" borderId="0" applyNumberFormat="0" applyBorder="0" applyAlignment="0" applyProtection="0">
      <alignment vertical="center"/>
    </xf>
    <xf numFmtId="0" fontId="157" fillId="23"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157" fillId="11" borderId="0" applyNumberFormat="0" applyBorder="0" applyAlignment="0" applyProtection="0">
      <alignment vertical="center"/>
    </xf>
    <xf numFmtId="0" fontId="28" fillId="17" borderId="0" applyNumberFormat="0" applyBorder="0" applyAlignment="0" applyProtection="0">
      <alignment vertical="center"/>
    </xf>
    <xf numFmtId="185" fontId="197" fillId="0" borderId="0" applyFont="0" applyFill="0" applyBorder="0" applyAlignment="0" applyProtection="0"/>
    <xf numFmtId="0" fontId="198" fillId="0" borderId="0" applyFont="0" applyFill="0" applyBorder="0" applyAlignment="0" applyProtection="0"/>
    <xf numFmtId="186" fontId="197" fillId="0" borderId="0" applyFont="0" applyFill="0" applyBorder="0" applyAlignment="0" applyProtection="0"/>
    <xf numFmtId="0" fontId="198" fillId="0" borderId="0" applyFont="0" applyFill="0" applyBorder="0" applyAlignment="0" applyProtection="0"/>
    <xf numFmtId="41" fontId="197" fillId="0" borderId="0" applyFont="0" applyFill="0" applyBorder="0" applyAlignment="0" applyProtection="0"/>
    <xf numFmtId="0" fontId="199" fillId="0" borderId="0" applyFont="0" applyFill="0" applyBorder="0" applyAlignment="0" applyProtection="0"/>
    <xf numFmtId="43" fontId="197" fillId="0" borderId="0" applyFont="0" applyFill="0" applyBorder="0" applyAlignment="0" applyProtection="0"/>
    <xf numFmtId="0" fontId="199" fillId="0" borderId="0" applyFont="0" applyFill="0" applyBorder="0" applyAlignment="0" applyProtection="0"/>
    <xf numFmtId="37" fontId="100" fillId="0" borderId="9" applyNumberFormat="0" applyFont="0" applyFill="0" applyAlignment="0" applyProtection="0"/>
    <xf numFmtId="37" fontId="100" fillId="0" borderId="9" applyNumberFormat="0" applyFont="0" applyFill="0" applyAlignment="0" applyProtection="0"/>
    <xf numFmtId="37" fontId="100" fillId="0" borderId="9" applyNumberFormat="0" applyFont="0" applyFill="0" applyAlignment="0" applyProtection="0"/>
    <xf numFmtId="37" fontId="100" fillId="0" borderId="9" applyNumberFormat="0" applyFont="0" applyFill="0" applyAlignment="0" applyProtection="0"/>
    <xf numFmtId="37" fontId="100" fillId="0" borderId="9" applyNumberFormat="0" applyFont="0" applyFill="0" applyAlignment="0" applyProtection="0"/>
    <xf numFmtId="0" fontId="197" fillId="0" borderId="0"/>
    <xf numFmtId="0" fontId="200" fillId="0" borderId="0"/>
    <xf numFmtId="0" fontId="31" fillId="23" borderId="10" applyNumberFormat="0" applyAlignment="0" applyProtection="0"/>
    <xf numFmtId="0" fontId="31" fillId="23" borderId="10" applyNumberFormat="0" applyAlignment="0" applyProtection="0"/>
    <xf numFmtId="0" fontId="31" fillId="23" borderId="10" applyNumberFormat="0" applyAlignment="0" applyProtection="0"/>
    <xf numFmtId="0" fontId="31" fillId="23" borderId="10" applyNumberFormat="0" applyAlignment="0" applyProtection="0"/>
    <xf numFmtId="0" fontId="31" fillId="23" borderId="10" applyNumberFormat="0" applyAlignment="0" applyProtection="0"/>
    <xf numFmtId="0" fontId="31" fillId="23" borderId="10" applyNumberFormat="0" applyAlignment="0" applyProtection="0"/>
    <xf numFmtId="0" fontId="31" fillId="23" borderId="10" applyNumberFormat="0" applyAlignment="0" applyProtection="0"/>
    <xf numFmtId="0" fontId="108" fillId="0" borderId="0"/>
    <xf numFmtId="41" fontId="102" fillId="0" borderId="0" applyFont="0" applyBorder="0">
      <alignment horizontal="right"/>
    </xf>
    <xf numFmtId="0" fontId="42" fillId="0" borderId="0" applyFont="0" applyFill="0" applyBorder="0" applyAlignment="0" applyProtection="0"/>
    <xf numFmtId="214" fontId="198" fillId="0" borderId="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185" fontId="42" fillId="0" borderId="0" applyFont="0" applyFill="0" applyBorder="0" applyAlignment="0" applyProtection="0"/>
    <xf numFmtId="0" fontId="196" fillId="0" borderId="0" applyFont="0" applyFill="0" applyBorder="0" applyAlignment="0" applyProtection="0"/>
    <xf numFmtId="0" fontId="198" fillId="0" borderId="0"/>
    <xf numFmtId="247" fontId="198" fillId="0" borderId="0" applyFont="0" applyFill="0" applyBorder="0" applyAlignment="0" applyProtection="0"/>
    <xf numFmtId="248" fontId="198" fillId="0" borderId="0" applyFont="0" applyFill="0" applyBorder="0" applyAlignment="0" applyProtection="0"/>
    <xf numFmtId="220" fontId="198" fillId="0" borderId="0"/>
    <xf numFmtId="41" fontId="82" fillId="0" borderId="0"/>
    <xf numFmtId="38" fontId="35" fillId="18" borderId="0" applyNumberFormat="0" applyBorder="0" applyAlignment="0" applyProtection="0"/>
    <xf numFmtId="218" fontId="107" fillId="25" borderId="12" applyNumberFormat="0" applyFont="0" applyAlignment="0"/>
    <xf numFmtId="218" fontId="107" fillId="25" borderId="12" applyNumberFormat="0" applyFont="0" applyAlignment="0"/>
    <xf numFmtId="218" fontId="107" fillId="25" borderId="12" applyNumberFormat="0" applyFont="0" applyAlignment="0"/>
    <xf numFmtId="218" fontId="107" fillId="25" borderId="12" applyNumberFormat="0" applyFont="0" applyAlignment="0"/>
    <xf numFmtId="218" fontId="107" fillId="25" borderId="12" applyNumberFormat="0" applyFont="0" applyAlignment="0"/>
    <xf numFmtId="0" fontId="100" fillId="0" borderId="0">
      <alignment horizontal="left"/>
    </xf>
    <xf numFmtId="0" fontId="13" fillId="0" borderId="14">
      <alignment horizontal="left" vertical="center"/>
    </xf>
    <xf numFmtId="0" fontId="13" fillId="0" borderId="14">
      <alignment horizontal="left" vertical="center"/>
    </xf>
    <xf numFmtId="0" fontId="13" fillId="0" borderId="14">
      <alignment horizontal="left" vertical="center"/>
    </xf>
    <xf numFmtId="0" fontId="13" fillId="0" borderId="14">
      <alignment horizontal="left" vertical="center"/>
    </xf>
    <xf numFmtId="0" fontId="13" fillId="0" borderId="14">
      <alignment horizontal="left" vertical="center"/>
    </xf>
    <xf numFmtId="0" fontId="42" fillId="0" borderId="0">
      <alignment horizontal="center"/>
    </xf>
    <xf numFmtId="10" fontId="35" fillId="25" borderId="12" applyNumberFormat="0" applyBorder="0" applyAlignment="0" applyProtection="0"/>
    <xf numFmtId="10" fontId="35" fillId="25" borderId="12" applyNumberFormat="0" applyBorder="0" applyAlignment="0" applyProtection="0"/>
    <xf numFmtId="10" fontId="35" fillId="25" borderId="12" applyNumberFormat="0" applyBorder="0" applyAlignment="0" applyProtection="0"/>
    <xf numFmtId="10" fontId="35" fillId="25" borderId="12" applyNumberFormat="0" applyBorder="0" applyAlignment="0" applyProtection="0"/>
    <xf numFmtId="10" fontId="35" fillId="25" borderId="12" applyNumberFormat="0" applyBorder="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201" fillId="0" borderId="0" applyNumberFormat="0" applyFont="0" applyBorder="0" applyAlignment="0">
      <alignment horizontal="left" vertical="center"/>
    </xf>
    <xf numFmtId="246" fontId="42" fillId="0" borderId="0" applyFont="0" applyFill="0" applyBorder="0" applyAlignment="0" applyProtection="0"/>
    <xf numFmtId="0" fontId="42" fillId="0" borderId="0" applyFont="0" applyFill="0" applyBorder="0" applyAlignment="0" applyProtection="0"/>
    <xf numFmtId="0" fontId="42" fillId="0" borderId="0">
      <alignment horizontal="center"/>
    </xf>
    <xf numFmtId="0" fontId="121" fillId="0" borderId="8"/>
    <xf numFmtId="37" fontId="158" fillId="0" borderId="0"/>
    <xf numFmtId="0" fontId="42" fillId="0" borderId="0"/>
    <xf numFmtId="0" fontId="150" fillId="0" borderId="0">
      <alignment vertical="center"/>
    </xf>
    <xf numFmtId="0" fontId="42" fillId="0" borderId="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3"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3" fillId="26" borderId="19" applyNumberFormat="0" applyFont="0" applyAlignment="0" applyProtection="0"/>
    <xf numFmtId="0" fontId="44" fillId="26" borderId="19" applyNumberFormat="0" applyFont="0" applyAlignment="0" applyProtection="0"/>
    <xf numFmtId="0" fontId="3" fillId="26" borderId="19" applyNumberFormat="0" applyFont="0" applyAlignment="0" applyProtection="0"/>
    <xf numFmtId="0" fontId="3" fillId="26" borderId="19" applyNumberFormat="0" applyFont="0" applyAlignment="0" applyProtection="0"/>
    <xf numFmtId="0" fontId="3" fillId="26" borderId="19" applyNumberFormat="0" applyFont="0" applyAlignment="0" applyProtection="0"/>
    <xf numFmtId="0" fontId="3" fillId="26" borderId="19" applyNumberFormat="0" applyFont="0" applyAlignment="0" applyProtection="0"/>
    <xf numFmtId="0" fontId="3"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3"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3" fillId="26" borderId="19" applyNumberFormat="0" applyFont="0" applyAlignment="0" applyProtection="0"/>
    <xf numFmtId="0" fontId="44" fillId="26" borderId="19" applyNumberFormat="0" applyFont="0" applyAlignment="0" applyProtection="0"/>
    <xf numFmtId="3" fontId="75" fillId="0" borderId="9" applyBorder="0"/>
    <xf numFmtId="3" fontId="75" fillId="0" borderId="9" applyBorder="0"/>
    <xf numFmtId="3" fontId="75" fillId="0" borderId="9" applyBorder="0"/>
    <xf numFmtId="3" fontId="75" fillId="0" borderId="9" applyBorder="0"/>
    <xf numFmtId="3" fontId="75" fillId="0" borderId="9" applyBorder="0"/>
    <xf numFmtId="3" fontId="75" fillId="0" borderId="9" applyBorder="0"/>
    <xf numFmtId="3" fontId="75" fillId="0" borderId="9" applyBorder="0"/>
    <xf numFmtId="3" fontId="75" fillId="0" borderId="9" applyBorder="0"/>
    <xf numFmtId="0" fontId="42" fillId="0" borderId="0"/>
    <xf numFmtId="0" fontId="202" fillId="0" borderId="0"/>
    <xf numFmtId="0" fontId="45" fillId="23" borderId="20" applyNumberFormat="0" applyAlignment="0" applyProtection="0"/>
    <xf numFmtId="0" fontId="45" fillId="23" borderId="20" applyNumberFormat="0" applyAlignment="0" applyProtection="0"/>
    <xf numFmtId="0" fontId="45" fillId="23" borderId="20" applyNumberFormat="0" applyAlignment="0" applyProtection="0"/>
    <xf numFmtId="0" fontId="45" fillId="23" borderId="20" applyNumberFormat="0" applyAlignment="0" applyProtection="0"/>
    <xf numFmtId="0" fontId="45" fillId="23" borderId="20" applyNumberFormat="0" applyAlignment="0" applyProtection="0"/>
    <xf numFmtId="0" fontId="45" fillId="23" borderId="20" applyNumberFormat="0" applyAlignment="0" applyProtection="0"/>
    <xf numFmtId="0" fontId="45" fillId="23" borderId="20" applyNumberFormat="0" applyAlignment="0" applyProtection="0"/>
    <xf numFmtId="49" fontId="75" fillId="0" borderId="0">
      <alignment horizontal="right"/>
    </xf>
    <xf numFmtId="3" fontId="35" fillId="0" borderId="0"/>
    <xf numFmtId="3" fontId="93" fillId="0" borderId="0" applyNumberFormat="0"/>
    <xf numFmtId="3" fontId="203" fillId="0" borderId="0"/>
    <xf numFmtId="0" fontId="93" fillId="0" borderId="14">
      <alignment horizontal="center" wrapText="1"/>
    </xf>
    <xf numFmtId="0" fontId="93" fillId="0" borderId="14">
      <alignment horizontal="center" wrapText="1"/>
    </xf>
    <xf numFmtId="0" fontId="93" fillId="0" borderId="14">
      <alignment horizontal="center" wrapText="1"/>
    </xf>
    <xf numFmtId="0" fontId="93" fillId="0" borderId="14">
      <alignment horizontal="center" wrapText="1"/>
    </xf>
    <xf numFmtId="0" fontId="93" fillId="0" borderId="14">
      <alignment horizontal="center" wrapText="1"/>
    </xf>
    <xf numFmtId="0" fontId="93" fillId="0" borderId="14">
      <alignment horizontal="center" wrapText="1"/>
    </xf>
    <xf numFmtId="211" fontId="42" fillId="0" borderId="9" applyNumberFormat="0" applyFont="0" applyFill="0" applyAlignment="0"/>
    <xf numFmtId="211" fontId="42" fillId="0" borderId="9" applyNumberFormat="0" applyFont="0" applyFill="0" applyAlignment="0"/>
    <xf numFmtId="211" fontId="42" fillId="0" borderId="9" applyNumberFormat="0" applyFont="0" applyFill="0" applyAlignment="0"/>
    <xf numFmtId="211" fontId="42" fillId="0" borderId="9" applyNumberFormat="0" applyFont="0" applyFill="0" applyAlignment="0"/>
    <xf numFmtId="211" fontId="42" fillId="0" borderId="9" applyNumberFormat="0" applyFont="0" applyFill="0" applyAlignment="0"/>
    <xf numFmtId="211" fontId="42" fillId="0" borderId="9" applyNumberFormat="0" applyFont="0" applyFill="0" applyAlignment="0"/>
    <xf numFmtId="211" fontId="42" fillId="0" borderId="9" applyNumberFormat="0" applyFont="0" applyFill="0" applyAlignment="0"/>
    <xf numFmtId="0" fontId="47" fillId="0" borderId="23" applyNumberFormat="0" applyFill="0" applyAlignment="0" applyProtection="0"/>
    <xf numFmtId="0" fontId="47" fillId="0" borderId="23" applyNumberFormat="0" applyFill="0" applyAlignment="0" applyProtection="0"/>
    <xf numFmtId="0" fontId="47" fillId="0" borderId="23" applyNumberFormat="0" applyFill="0" applyAlignment="0" applyProtection="0"/>
    <xf numFmtId="0" fontId="47" fillId="0" borderId="23" applyNumberFormat="0" applyFill="0" applyAlignment="0" applyProtection="0"/>
    <xf numFmtId="0" fontId="47" fillId="0" borderId="23" applyNumberFormat="0" applyFill="0" applyAlignment="0" applyProtection="0"/>
    <xf numFmtId="0" fontId="47" fillId="0" borderId="23" applyNumberFormat="0" applyFill="0" applyAlignment="0" applyProtection="0"/>
    <xf numFmtId="0" fontId="47" fillId="0" borderId="23" applyNumberFormat="0" applyFill="0" applyAlignment="0" applyProtection="0"/>
    <xf numFmtId="3" fontId="93" fillId="0" borderId="7" applyNumberFormat="0"/>
    <xf numFmtId="0" fontId="42" fillId="0" borderId="0">
      <alignment horizontal="center" textRotation="180"/>
    </xf>
    <xf numFmtId="0" fontId="157" fillId="16"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157" fillId="68"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22" borderId="0" applyNumberFormat="0" applyBorder="0" applyAlignment="0" applyProtection="0">
      <alignment vertical="center"/>
    </xf>
    <xf numFmtId="0" fontId="42" fillId="0" borderId="0"/>
    <xf numFmtId="0" fontId="198" fillId="0" borderId="0" applyFont="0" applyFill="0" applyBorder="0" applyAlignment="0" applyProtection="0"/>
    <xf numFmtId="246" fontId="42" fillId="0" borderId="0" applyFont="0" applyFill="0" applyBorder="0" applyAlignment="0" applyProtection="0"/>
    <xf numFmtId="246" fontId="42" fillId="0" borderId="0" applyFont="0" applyFill="0" applyBorder="0" applyAlignment="0" applyProtection="0"/>
    <xf numFmtId="246" fontId="42" fillId="0" borderId="0" applyFont="0" applyFill="0" applyBorder="0" applyAlignment="0" applyProtection="0"/>
    <xf numFmtId="246" fontId="42" fillId="0" borderId="0" applyFont="0" applyFill="0" applyBorder="0" applyAlignment="0" applyProtection="0"/>
    <xf numFmtId="246" fontId="42" fillId="0" borderId="0" applyFont="0" applyFill="0" applyBorder="0" applyAlignment="0" applyProtection="0"/>
    <xf numFmtId="246" fontId="42" fillId="0" borderId="0" applyFont="0" applyFill="0" applyBorder="0" applyAlignment="0" applyProtection="0"/>
    <xf numFmtId="0" fontId="20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24" borderId="11" applyNumberFormat="0" applyAlignment="0" applyProtection="0">
      <alignment vertical="center"/>
    </xf>
    <xf numFmtId="0" fontId="51" fillId="3" borderId="0" applyNumberFormat="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xf numFmtId="9" fontId="1" fillId="0" borderId="0" applyFont="0" applyFill="0" applyBorder="0" applyAlignment="0" applyProtection="0">
      <alignment vertical="center"/>
    </xf>
    <xf numFmtId="9" fontId="3" fillId="0" borderId="0" applyFont="0" applyFill="0" applyBorder="0" applyAlignment="0" applyProtection="0"/>
    <xf numFmtId="9" fontId="1" fillId="0" borderId="0" applyFont="0" applyFill="0" applyBorder="0" applyAlignment="0" applyProtection="0">
      <alignment vertical="center"/>
    </xf>
    <xf numFmtId="0" fontId="205" fillId="0" borderId="0" applyNumberFormat="0" applyFill="0" applyBorder="0" applyAlignment="0" applyProtection="0">
      <alignment vertical="top"/>
      <protection locked="0"/>
    </xf>
    <xf numFmtId="0" fontId="206" fillId="0" borderId="0" applyNumberFormat="0" applyFill="0" applyBorder="0" applyAlignment="0" applyProtection="0">
      <alignment vertical="top"/>
      <protection locked="0"/>
    </xf>
    <xf numFmtId="0" fontId="207" fillId="0" borderId="0" applyNumberFormat="0" applyFill="0" applyBorder="0" applyAlignment="0" applyProtection="0">
      <alignment vertical="center"/>
    </xf>
    <xf numFmtId="0" fontId="26" fillId="61" borderId="175" applyNumberFormat="0" applyFont="0" applyAlignment="0" applyProtection="0">
      <alignment vertical="center"/>
    </xf>
    <xf numFmtId="0" fontId="26" fillId="61" borderId="175" applyNumberFormat="0" applyFont="0" applyAlignment="0" applyProtection="0">
      <alignment vertical="center"/>
    </xf>
    <xf numFmtId="0" fontId="26" fillId="61" borderId="175" applyNumberFormat="0" applyFont="0" applyAlignment="0" applyProtection="0">
      <alignment vertical="center"/>
    </xf>
    <xf numFmtId="0" fontId="3" fillId="26" borderId="19" applyNumberFormat="0" applyFont="0" applyAlignment="0" applyProtection="0">
      <alignment vertical="center"/>
    </xf>
    <xf numFmtId="0" fontId="208" fillId="61" borderId="175" applyNumberFormat="0" applyFont="0" applyAlignment="0" applyProtection="0">
      <alignment vertical="center"/>
    </xf>
    <xf numFmtId="0" fontId="1" fillId="61" borderId="175" applyNumberFormat="0" applyFont="0" applyAlignment="0" applyProtection="0">
      <alignment vertical="center"/>
    </xf>
    <xf numFmtId="0" fontId="1" fillId="61" borderId="175" applyNumberFormat="0" applyFont="0" applyAlignment="0" applyProtection="0">
      <alignment vertical="center"/>
    </xf>
    <xf numFmtId="0" fontId="1" fillId="61" borderId="175" applyNumberFormat="0" applyFont="0" applyAlignment="0" applyProtection="0">
      <alignment vertical="center"/>
    </xf>
    <xf numFmtId="0" fontId="52" fillId="0" borderId="18" applyNumberFormat="0" applyFill="0" applyAlignment="0" applyProtection="0">
      <alignment vertical="center"/>
    </xf>
    <xf numFmtId="0" fontId="53" fillId="5" borderId="0" applyNumberFormat="0" applyBorder="0" applyAlignment="0" applyProtection="0">
      <alignment vertical="center"/>
    </xf>
    <xf numFmtId="0" fontId="175" fillId="66" borderId="177" applyNumberFormat="0" applyAlignment="0" applyProtection="0">
      <alignment vertical="center"/>
    </xf>
    <xf numFmtId="0" fontId="54" fillId="23" borderId="10" applyNumberFormat="0" applyAlignment="0" applyProtection="0">
      <alignment vertical="center"/>
    </xf>
    <xf numFmtId="0" fontId="55" fillId="0" borderId="0" applyNumberFormat="0" applyFill="0" applyBorder="0" applyAlignment="0" applyProtection="0">
      <alignment vertical="center"/>
    </xf>
    <xf numFmtId="38" fontId="2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50"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0" fontId="209" fillId="0" borderId="224" applyNumberFormat="0" applyFill="0" applyAlignment="0" applyProtection="0">
      <alignment vertical="center"/>
    </xf>
    <xf numFmtId="0" fontId="56" fillId="0" borderId="15" applyNumberFormat="0" applyFill="0" applyAlignment="0" applyProtection="0">
      <alignment vertical="center"/>
    </xf>
    <xf numFmtId="0" fontId="210" fillId="0" borderId="179" applyNumberFormat="0" applyFill="0" applyAlignment="0" applyProtection="0">
      <alignment vertical="center"/>
    </xf>
    <xf numFmtId="0" fontId="57" fillId="0" borderId="16" applyNumberFormat="0" applyFill="0" applyAlignment="0" applyProtection="0">
      <alignment vertical="center"/>
    </xf>
    <xf numFmtId="0" fontId="211" fillId="0" borderId="225" applyNumberFormat="0" applyFill="0" applyAlignment="0" applyProtection="0">
      <alignment vertical="center"/>
    </xf>
    <xf numFmtId="0" fontId="58" fillId="0" borderId="17" applyNumberFormat="0" applyFill="0" applyAlignment="0" applyProtection="0">
      <alignment vertical="center"/>
    </xf>
    <xf numFmtId="0" fontId="21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12" fillId="0" borderId="0" applyNumberFormat="0" applyFill="0" applyBorder="0" applyAlignment="0" applyProtection="0">
      <alignment vertical="top"/>
      <protection locked="0"/>
    </xf>
    <xf numFmtId="0" fontId="39" fillId="9" borderId="10" applyNumberFormat="0" applyAlignment="0" applyProtection="0"/>
    <xf numFmtId="0" fontId="180" fillId="0" borderId="226" applyNumberFormat="0" applyFill="0" applyAlignment="0" applyProtection="0">
      <alignment vertical="center"/>
    </xf>
    <xf numFmtId="0" fontId="180" fillId="0" borderId="226" applyNumberFormat="0" applyFill="0" applyAlignment="0" applyProtection="0">
      <alignment vertical="center"/>
    </xf>
    <xf numFmtId="0" fontId="59" fillId="0" borderId="23" applyNumberFormat="0" applyFill="0" applyAlignment="0" applyProtection="0">
      <alignment vertical="center"/>
    </xf>
    <xf numFmtId="0" fontId="3" fillId="0" borderId="0"/>
    <xf numFmtId="0" fontId="181" fillId="66" borderId="182" applyNumberFormat="0" applyAlignment="0" applyProtection="0">
      <alignment vertical="center"/>
    </xf>
    <xf numFmtId="0" fontId="60" fillId="23" borderId="20" applyNumberFormat="0" applyAlignment="0" applyProtection="0">
      <alignment vertical="center"/>
    </xf>
    <xf numFmtId="40" fontId="214" fillId="0" borderId="0" applyFont="0" applyFill="0" applyBorder="0" applyAlignment="0" applyProtection="0"/>
    <xf numFmtId="38" fontId="214" fillId="0" borderId="0" applyFont="0" applyFill="0" applyBorder="0" applyAlignment="0" applyProtection="0"/>
    <xf numFmtId="0" fontId="37" fillId="0" borderId="16" applyNumberFormat="0" applyFill="0" applyAlignment="0" applyProtection="0"/>
    <xf numFmtId="0" fontId="61" fillId="0" borderId="0" applyNumberFormat="0" applyFill="0" applyBorder="0" applyAlignment="0" applyProtection="0">
      <alignment vertical="center"/>
    </xf>
    <xf numFmtId="41" fontId="213" fillId="0" borderId="0" applyFont="0" applyFill="0" applyBorder="0" applyAlignment="0" applyProtection="0"/>
    <xf numFmtId="0" fontId="39" fillId="9" borderId="10" applyNumberFormat="0" applyAlignment="0" applyProtection="0"/>
    <xf numFmtId="0" fontId="183" fillId="3" borderId="177" applyNumberFormat="0" applyAlignment="0" applyProtection="0">
      <alignment vertical="center"/>
    </xf>
    <xf numFmtId="0" fontId="62" fillId="9" borderId="10" applyNumberFormat="0" applyAlignment="0" applyProtection="0">
      <alignment vertical="center"/>
    </xf>
    <xf numFmtId="0" fontId="39" fillId="9" borderId="10" applyNumberFormat="0" applyAlignment="0" applyProtection="0"/>
    <xf numFmtId="0" fontId="218" fillId="0" borderId="0"/>
    <xf numFmtId="0" fontId="38" fillId="0" borderId="17" applyNumberFormat="0" applyFill="0" applyAlignment="0" applyProtection="0"/>
    <xf numFmtId="0" fontId="39" fillId="9" borderId="10" applyNumberFormat="0" applyAlignment="0" applyProtection="0"/>
    <xf numFmtId="0" fontId="218" fillId="0" borderId="0"/>
    <xf numFmtId="0" fontId="3" fillId="0" borderId="0"/>
    <xf numFmtId="0" fontId="3" fillId="0" borderId="0"/>
    <xf numFmtId="0" fontId="3" fillId="0" borderId="0"/>
    <xf numFmtId="0" fontId="3" fillId="0" borderId="0"/>
    <xf numFmtId="0" fontId="3" fillId="0" borderId="0"/>
    <xf numFmtId="0" fontId="150" fillId="0" borderId="0">
      <alignment vertical="center"/>
    </xf>
    <xf numFmtId="0" fontId="3" fillId="0" borderId="0"/>
    <xf numFmtId="0" fontId="3" fillId="0" borderId="0"/>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3" fillId="0" borderId="0"/>
    <xf numFmtId="0" fontId="3" fillId="0" borderId="0">
      <alignment vertical="center"/>
    </xf>
    <xf numFmtId="0" fontId="3" fillId="0" borderId="0">
      <alignment vertical="center"/>
    </xf>
    <xf numFmtId="0" fontId="150" fillId="0" borderId="0">
      <alignment vertical="center"/>
    </xf>
    <xf numFmtId="0" fontId="150" fillId="0" borderId="0">
      <alignment vertical="center"/>
    </xf>
    <xf numFmtId="0" fontId="150" fillId="0" borderId="0">
      <alignment vertical="center"/>
    </xf>
    <xf numFmtId="0" fontId="30" fillId="0" borderId="0"/>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1" fillId="0" borderId="0"/>
    <xf numFmtId="0" fontId="1" fillId="32" borderId="0" applyNumberFormat="0" applyBorder="0" applyAlignment="0" applyProtection="0">
      <alignment vertical="center"/>
    </xf>
    <xf numFmtId="0" fontId="3" fillId="0" borderId="0"/>
    <xf numFmtId="0" fontId="3" fillId="0" borderId="0"/>
    <xf numFmtId="0" fontId="3" fillId="0" borderId="0"/>
    <xf numFmtId="0" fontId="215" fillId="0" borderId="0">
      <alignment vertical="center"/>
    </xf>
    <xf numFmtId="0" fontId="3" fillId="0" borderId="0"/>
    <xf numFmtId="0" fontId="3" fillId="0" borderId="0">
      <alignment vertical="center"/>
    </xf>
    <xf numFmtId="0" fontId="151" fillId="0" borderId="0"/>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3" fillId="0" borderId="0"/>
    <xf numFmtId="0" fontId="3" fillId="0" borderId="0"/>
    <xf numFmtId="0" fontId="150" fillId="0" borderId="0">
      <alignment vertical="center"/>
    </xf>
    <xf numFmtId="0" fontId="1" fillId="0" borderId="0">
      <alignment vertical="center"/>
    </xf>
    <xf numFmtId="0" fontId="1" fillId="0" borderId="0">
      <alignment vertical="center"/>
    </xf>
    <xf numFmtId="0" fontId="22" fillId="0" borderId="0"/>
    <xf numFmtId="0" fontId="1" fillId="0" borderId="0">
      <alignment vertical="center"/>
    </xf>
    <xf numFmtId="0" fontId="150" fillId="0" borderId="0">
      <alignment vertical="center"/>
    </xf>
    <xf numFmtId="0" fontId="26" fillId="0" borderId="0">
      <alignment vertical="center"/>
    </xf>
    <xf numFmtId="0" fontId="26" fillId="0" borderId="0">
      <alignment vertical="center"/>
    </xf>
    <xf numFmtId="0" fontId="22" fillId="0" borderId="0"/>
    <xf numFmtId="0" fontId="22" fillId="0" borderId="0"/>
    <xf numFmtId="0" fontId="150" fillId="0" borderId="0">
      <alignment vertical="center"/>
    </xf>
    <xf numFmtId="0" fontId="3" fillId="0" borderId="0"/>
    <xf numFmtId="0" fontId="3" fillId="0" borderId="0"/>
    <xf numFmtId="0" fontId="3" fillId="0" borderId="0"/>
    <xf numFmtId="0" fontId="150" fillId="0" borderId="0">
      <alignment vertical="center"/>
    </xf>
    <xf numFmtId="0" fontId="3" fillId="0" borderId="0"/>
    <xf numFmtId="0" fontId="150" fillId="0" borderId="0">
      <alignment vertical="center"/>
    </xf>
    <xf numFmtId="0" fontId="3" fillId="0" borderId="0"/>
    <xf numFmtId="0" fontId="208" fillId="0" borderId="0">
      <alignment vertical="center"/>
    </xf>
    <xf numFmtId="0" fontId="3" fillId="0" borderId="0"/>
    <xf numFmtId="0" fontId="151" fillId="0" borderId="0"/>
    <xf numFmtId="0" fontId="150" fillId="0" borderId="0">
      <alignment vertical="center"/>
    </xf>
    <xf numFmtId="0" fontId="151" fillId="0" borderId="0"/>
    <xf numFmtId="0" fontId="3" fillId="0" borderId="0"/>
    <xf numFmtId="0" fontId="151" fillId="0" borderId="0"/>
    <xf numFmtId="0" fontId="1" fillId="0" borderId="0">
      <alignment vertical="center"/>
    </xf>
    <xf numFmtId="0" fontId="3" fillId="0" borderId="0"/>
    <xf numFmtId="0" fontId="1" fillId="0" borderId="0">
      <alignment vertical="center"/>
    </xf>
    <xf numFmtId="0" fontId="151" fillId="0" borderId="0"/>
    <xf numFmtId="0" fontId="3" fillId="0" borderId="0"/>
    <xf numFmtId="0" fontId="1" fillId="0" borderId="0">
      <alignment vertical="center"/>
    </xf>
    <xf numFmtId="0" fontId="151" fillId="0" borderId="0"/>
    <xf numFmtId="0" fontId="3" fillId="0" borderId="0"/>
    <xf numFmtId="0" fontId="151" fillId="0" borderId="0"/>
    <xf numFmtId="0" fontId="150" fillId="0" borderId="0">
      <alignment vertical="center"/>
    </xf>
    <xf numFmtId="0" fontId="151" fillId="0" borderId="0"/>
    <xf numFmtId="0" fontId="3" fillId="0" borderId="0"/>
    <xf numFmtId="0" fontId="151" fillId="0" borderId="0"/>
    <xf numFmtId="0" fontId="3" fillId="0" borderId="0"/>
    <xf numFmtId="0" fontId="151" fillId="0" borderId="0"/>
    <xf numFmtId="0" fontId="1" fillId="0" borderId="0">
      <alignment vertical="center"/>
    </xf>
    <xf numFmtId="0" fontId="150" fillId="0" borderId="0">
      <alignment vertical="center"/>
    </xf>
    <xf numFmtId="0" fontId="151" fillId="0" borderId="0"/>
    <xf numFmtId="0" fontId="3" fillId="0" borderId="0">
      <alignment vertical="center"/>
    </xf>
    <xf numFmtId="0" fontId="150" fillId="0" borderId="0">
      <alignment vertical="center"/>
    </xf>
    <xf numFmtId="0" fontId="3" fillId="0" borderId="0"/>
    <xf numFmtId="0" fontId="22" fillId="0" borderId="0"/>
    <xf numFmtId="0" fontId="151" fillId="0" borderId="0"/>
    <xf numFmtId="0" fontId="151" fillId="0" borderId="0"/>
    <xf numFmtId="0" fontId="151" fillId="0" borderId="0"/>
    <xf numFmtId="0" fontId="151" fillId="0" borderId="0"/>
    <xf numFmtId="0" fontId="3" fillId="0" borderId="0">
      <alignment vertical="center"/>
    </xf>
    <xf numFmtId="0" fontId="151" fillId="0" borderId="0"/>
    <xf numFmtId="0" fontId="151" fillId="0" borderId="0"/>
    <xf numFmtId="0" fontId="151" fillId="0" borderId="0"/>
    <xf numFmtId="0" fontId="151" fillId="0" borderId="0"/>
    <xf numFmtId="0" fontId="151" fillId="0" borderId="0"/>
    <xf numFmtId="0" fontId="151" fillId="0" borderId="0"/>
    <xf numFmtId="0" fontId="150" fillId="0" borderId="0">
      <alignment vertical="center"/>
    </xf>
    <xf numFmtId="0" fontId="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1" fillId="0" borderId="0"/>
    <xf numFmtId="0" fontId="151" fillId="0" borderId="0"/>
    <xf numFmtId="0" fontId="151" fillId="0" borderId="0"/>
    <xf numFmtId="0" fontId="151" fillId="0" borderId="0"/>
    <xf numFmtId="0" fontId="151" fillId="0" borderId="0"/>
    <xf numFmtId="0" fontId="3" fillId="0" borderId="0"/>
    <xf numFmtId="0" fontId="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218" fillId="0" borderId="0"/>
    <xf numFmtId="0" fontId="64" fillId="6" borderId="0" applyNumberFormat="0" applyBorder="0" applyAlignment="0" applyProtection="0">
      <alignment vertical="center"/>
    </xf>
    <xf numFmtId="0" fontId="214" fillId="0" borderId="0" applyFont="0" applyFill="0" applyBorder="0" applyAlignment="0" applyProtection="0"/>
    <xf numFmtId="0" fontId="214" fillId="0" borderId="0" applyFont="0" applyFill="0" applyBorder="0" applyAlignment="0" applyProtection="0"/>
    <xf numFmtId="0" fontId="216" fillId="0" borderId="0"/>
    <xf numFmtId="249" fontId="217" fillId="69" borderId="12" applyNumberFormat="0">
      <alignment vertical="center"/>
    </xf>
    <xf numFmtId="249" fontId="217" fillId="0" borderId="12">
      <alignment vertical="center"/>
    </xf>
    <xf numFmtId="38" fontId="42" fillId="0" borderId="0" applyFont="0" applyFill="0" applyBorder="0" applyAlignment="0" applyProtection="0"/>
    <xf numFmtId="40" fontId="3" fillId="0" borderId="0" applyFont="0" applyFill="0" applyBorder="0" applyAlignment="0" applyProtection="0">
      <alignment vertical="center"/>
    </xf>
    <xf numFmtId="249" fontId="217" fillId="0" borderId="12">
      <alignment vertical="center"/>
    </xf>
    <xf numFmtId="0" fontId="196" fillId="0" borderId="0"/>
    <xf numFmtId="0" fontId="196" fillId="0" borderId="0" applyFont="0" applyFill="0" applyBorder="0" applyAlignment="0" applyProtection="0"/>
    <xf numFmtId="0" fontId="196" fillId="0" borderId="0" applyFont="0" applyFill="0" applyBorder="0" applyAlignment="0" applyProtection="0"/>
    <xf numFmtId="0" fontId="198" fillId="0" borderId="0"/>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50" fillId="36" borderId="0" applyNumberFormat="0" applyBorder="0" applyAlignment="0" applyProtection="0">
      <alignment vertical="center"/>
    </xf>
    <xf numFmtId="0" fontId="150"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50"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150" fillId="38" borderId="0" applyNumberFormat="0" applyBorder="0" applyAlignment="0" applyProtection="0">
      <alignment vertical="center"/>
    </xf>
    <xf numFmtId="0" fontId="150"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50"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50"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50" fillId="41" borderId="0" applyNumberFormat="0" applyBorder="0" applyAlignment="0" applyProtection="0">
      <alignment vertical="center"/>
    </xf>
    <xf numFmtId="0" fontId="150"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50" fillId="42" borderId="0" applyNumberFormat="0" applyBorder="0" applyAlignment="0" applyProtection="0">
      <alignment vertical="center"/>
    </xf>
    <xf numFmtId="0" fontId="150"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50" fillId="43" borderId="0" applyNumberFormat="0" applyBorder="0" applyAlignment="0" applyProtection="0">
      <alignment vertical="center"/>
    </xf>
    <xf numFmtId="0" fontId="150"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27" fillId="14"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157" fillId="44" borderId="0" applyNumberFormat="0" applyBorder="0" applyAlignment="0" applyProtection="0">
      <alignment vertical="center"/>
    </xf>
    <xf numFmtId="0" fontId="157" fillId="44" borderId="0" applyNumberFormat="0" applyBorder="0" applyAlignment="0" applyProtection="0">
      <alignment vertical="center"/>
    </xf>
    <xf numFmtId="0" fontId="157" fillId="45" borderId="0" applyNumberFormat="0" applyBorder="0" applyAlignment="0" applyProtection="0">
      <alignment vertical="center"/>
    </xf>
    <xf numFmtId="0" fontId="157" fillId="46" borderId="0" applyNumberFormat="0" applyBorder="0" applyAlignment="0" applyProtection="0">
      <alignment vertical="center"/>
    </xf>
    <xf numFmtId="0" fontId="157" fillId="46" borderId="0" applyNumberFormat="0" applyBorder="0" applyAlignment="0" applyProtection="0">
      <alignment vertical="center"/>
    </xf>
    <xf numFmtId="0" fontId="157" fillId="47" borderId="0" applyNumberFormat="0" applyBorder="0" applyAlignment="0" applyProtection="0">
      <alignment vertical="center"/>
    </xf>
    <xf numFmtId="0" fontId="157" fillId="47" borderId="0" applyNumberFormat="0" applyBorder="0" applyAlignment="0" applyProtection="0">
      <alignment vertical="center"/>
    </xf>
    <xf numFmtId="0" fontId="157" fillId="48" borderId="0" applyNumberFormat="0" applyBorder="0" applyAlignment="0" applyProtection="0">
      <alignment vertical="center"/>
    </xf>
    <xf numFmtId="0" fontId="157" fillId="49" borderId="0" applyNumberFormat="0" applyBorder="0" applyAlignment="0" applyProtection="0">
      <alignment vertical="center"/>
    </xf>
    <xf numFmtId="0" fontId="157" fillId="49" borderId="0" applyNumberFormat="0" applyBorder="0" applyAlignment="0" applyProtection="0">
      <alignment vertical="center"/>
    </xf>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22" borderId="0" applyNumberFormat="0" applyBorder="0" applyAlignment="0" applyProtection="0"/>
    <xf numFmtId="0" fontId="29" fillId="5" borderId="0" applyNumberFormat="0" applyBorder="0" applyAlignment="0" applyProtection="0"/>
    <xf numFmtId="0" fontId="32" fillId="24" borderId="11" applyNumberFormat="0" applyAlignment="0" applyProtection="0"/>
    <xf numFmtId="38"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18" fillId="0" borderId="0" applyFont="0" applyFill="0" applyBorder="0" applyAlignment="0" applyProtection="0"/>
    <xf numFmtId="43" fontId="218" fillId="0" borderId="0" applyFont="0" applyFill="0" applyBorder="0" applyAlignment="0" applyProtection="0"/>
    <xf numFmtId="43" fontId="218" fillId="0" borderId="0" applyFont="0" applyFill="0" applyBorder="0" applyAlignment="0" applyProtection="0"/>
    <xf numFmtId="43" fontId="218" fillId="0" borderId="0" applyFont="0" applyFill="0" applyBorder="0" applyAlignment="0" applyProtection="0"/>
    <xf numFmtId="43" fontId="218" fillId="0" borderId="0" applyFont="0" applyFill="0" applyBorder="0" applyAlignment="0" applyProtection="0"/>
    <xf numFmtId="43" fontId="218" fillId="0" borderId="0" applyFont="0" applyFill="0" applyBorder="0" applyAlignment="0" applyProtection="0"/>
    <xf numFmtId="43" fontId="218" fillId="0" borderId="0" applyFont="0" applyFill="0" applyBorder="0" applyAlignment="0" applyProtection="0"/>
    <xf numFmtId="43" fontId="218" fillId="0" borderId="0" applyFont="0" applyFill="0" applyBorder="0" applyAlignment="0" applyProtection="0"/>
    <xf numFmtId="43" fontId="218" fillId="0" borderId="0" applyFont="0" applyFill="0" applyBorder="0" applyAlignment="0" applyProtection="0"/>
    <xf numFmtId="43" fontId="2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218" fillId="0" borderId="0" applyFont="0" applyFill="0" applyBorder="0" applyAlignment="0" applyProtection="0"/>
    <xf numFmtId="186" fontId="218" fillId="0" borderId="0" applyFont="0" applyFill="0" applyBorder="0" applyAlignment="0" applyProtection="0"/>
    <xf numFmtId="186" fontId="42" fillId="0" borderId="0" applyFont="0" applyFill="0" applyBorder="0" applyAlignment="0" applyProtection="0"/>
    <xf numFmtId="186" fontId="218" fillId="0" borderId="0" applyFont="0" applyFill="0" applyBorder="0" applyAlignment="0" applyProtection="0"/>
    <xf numFmtId="186" fontId="218" fillId="0" borderId="0" applyFont="0" applyFill="0" applyBorder="0" applyAlignment="0" applyProtection="0"/>
    <xf numFmtId="186" fontId="42" fillId="0" borderId="0" applyFont="0" applyFill="0" applyBorder="0" applyAlignment="0" applyProtection="0"/>
    <xf numFmtId="186" fontId="218" fillId="0" borderId="0" applyFont="0" applyFill="0" applyBorder="0" applyAlignment="0" applyProtection="0"/>
    <xf numFmtId="186" fontId="42" fillId="0" borderId="0" applyFont="0" applyFill="0" applyBorder="0" applyAlignment="0" applyProtection="0"/>
    <xf numFmtId="186" fontId="218" fillId="0" borderId="0" applyFont="0" applyFill="0" applyBorder="0" applyAlignment="0" applyProtection="0"/>
    <xf numFmtId="186" fontId="42" fillId="0" borderId="0" applyFont="0" applyFill="0" applyBorder="0" applyAlignment="0" applyProtection="0"/>
    <xf numFmtId="186" fontId="218"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218"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218" fillId="0" borderId="0" applyFont="0" applyFill="0" applyBorder="0" applyAlignment="0" applyProtection="0"/>
    <xf numFmtId="186" fontId="218" fillId="0" borderId="0" applyFont="0" applyFill="0" applyBorder="0" applyAlignment="0" applyProtection="0"/>
    <xf numFmtId="186" fontId="218"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0" fontId="33" fillId="0" borderId="0" applyNumberFormat="0" applyFill="0" applyBorder="0" applyAlignment="0" applyProtection="0"/>
    <xf numFmtId="0" fontId="34" fillId="6" borderId="0" applyNumberFormat="0" applyBorder="0" applyAlignment="0" applyProtection="0"/>
    <xf numFmtId="0" fontId="36" fillId="0" borderId="15" applyNumberFormat="0" applyFill="0" applyAlignment="0" applyProtection="0"/>
    <xf numFmtId="0" fontId="38" fillId="0" borderId="0" applyNumberFormat="0" applyFill="0" applyBorder="0" applyAlignment="0" applyProtection="0"/>
    <xf numFmtId="0" fontId="219" fillId="0" borderId="0" applyNumberFormat="0" applyFill="0" applyBorder="0" applyAlignment="0" applyProtection="0">
      <alignment vertical="top"/>
      <protection locked="0"/>
    </xf>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40" fillId="0" borderId="18" applyNumberFormat="0" applyFill="0" applyAlignment="0" applyProtection="0"/>
    <xf numFmtId="250" fontId="41" fillId="0" borderId="0" applyFont="0" applyFill="0" applyBorder="0" applyAlignment="0" applyProtection="0"/>
    <xf numFmtId="251" fontId="41" fillId="0" borderId="0" applyFont="0" applyFill="0" applyBorder="0" applyAlignment="0" applyProtection="0"/>
    <xf numFmtId="0" fontId="43" fillId="3" borderId="0" applyNumberFormat="0" applyBorder="0" applyAlignment="0" applyProtection="0"/>
    <xf numFmtId="0" fontId="220" fillId="0" borderId="0"/>
    <xf numFmtId="0" fontId="3" fillId="0" borderId="0"/>
    <xf numFmtId="0" fontId="3" fillId="0" borderId="0"/>
    <xf numFmtId="0" fontId="2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218" fillId="0" borderId="0"/>
    <xf numFmtId="0" fontId="42" fillId="0" borderId="0"/>
    <xf numFmtId="0" fontId="218" fillId="0" borderId="0"/>
    <xf numFmtId="0" fontId="218" fillId="0" borderId="0"/>
    <xf numFmtId="0" fontId="218" fillId="0" borderId="0"/>
    <xf numFmtId="0" fontId="2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8" fillId="0" borderId="0"/>
    <xf numFmtId="0" fontId="218" fillId="0" borderId="0"/>
    <xf numFmtId="0" fontId="2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18" fillId="0" borderId="0" applyFont="0" applyFill="0" applyBorder="0" applyAlignment="0" applyProtection="0"/>
    <xf numFmtId="9" fontId="42" fillId="0" borderId="0" applyFont="0" applyFill="0" applyBorder="0" applyAlignment="0" applyProtection="0"/>
    <xf numFmtId="0" fontId="46" fillId="0" borderId="0" applyNumberFormat="0" applyFill="0" applyBorder="0" applyAlignment="0" applyProtection="0"/>
    <xf numFmtId="0" fontId="48" fillId="0" borderId="0" applyNumberFormat="0" applyFill="0" applyBorder="0" applyAlignment="0" applyProtection="0"/>
    <xf numFmtId="0" fontId="157" fillId="53" borderId="0" applyNumberFormat="0" applyBorder="0" applyAlignment="0" applyProtection="0">
      <alignment vertical="center"/>
    </xf>
    <xf numFmtId="0" fontId="157" fillId="53" borderId="0" applyNumberFormat="0" applyBorder="0" applyAlignment="0" applyProtection="0">
      <alignment vertical="center"/>
    </xf>
    <xf numFmtId="0" fontId="157" fillId="54" borderId="0" applyNumberFormat="0" applyBorder="0" applyAlignment="0" applyProtection="0">
      <alignment vertical="center"/>
    </xf>
    <xf numFmtId="0" fontId="157" fillId="55" borderId="0" applyNumberFormat="0" applyBorder="0" applyAlignment="0" applyProtection="0">
      <alignment vertical="center"/>
    </xf>
    <xf numFmtId="0" fontId="157" fillId="56" borderId="0" applyNumberFormat="0" applyBorder="0" applyAlignment="0" applyProtection="0">
      <alignment vertical="center"/>
    </xf>
    <xf numFmtId="0" fontId="157" fillId="56" borderId="0" applyNumberFormat="0" applyBorder="0" applyAlignment="0" applyProtection="0">
      <alignment vertical="center"/>
    </xf>
    <xf numFmtId="0" fontId="1" fillId="40" borderId="0" applyNumberFormat="0" applyBorder="0" applyAlignment="0" applyProtection="0">
      <alignment vertical="center"/>
    </xf>
    <xf numFmtId="0" fontId="27" fillId="17" borderId="0" applyNumberFormat="0" applyBorder="0" applyAlignment="0" applyProtection="0"/>
    <xf numFmtId="0" fontId="150" fillId="32" borderId="0" applyNumberFormat="0" applyBorder="0" applyAlignment="0" applyProtection="0">
      <alignment vertical="center"/>
    </xf>
    <xf numFmtId="0" fontId="150" fillId="40" borderId="0" applyNumberFormat="0" applyBorder="0" applyAlignment="0" applyProtection="0">
      <alignment vertical="center"/>
    </xf>
    <xf numFmtId="0" fontId="27" fillId="16" borderId="0" applyNumberFormat="0" applyBorder="0" applyAlignment="0" applyProtection="0"/>
    <xf numFmtId="0" fontId="25" fillId="8" borderId="0" applyNumberFormat="0" applyBorder="0" applyAlignment="0" applyProtection="0"/>
    <xf numFmtId="0" fontId="1" fillId="39" borderId="0" applyNumberFormat="0" applyBorder="0" applyAlignment="0" applyProtection="0">
      <alignment vertical="center"/>
    </xf>
    <xf numFmtId="0" fontId="157" fillId="57" borderId="0" applyNumberFormat="0" applyBorder="0" applyAlignment="0" applyProtection="0">
      <alignment vertical="center"/>
    </xf>
    <xf numFmtId="0" fontId="157" fillId="58" borderId="0" applyNumberFormat="0" applyBorder="0" applyAlignment="0" applyProtection="0">
      <alignment vertical="center"/>
    </xf>
    <xf numFmtId="0" fontId="170" fillId="0" borderId="0" applyNumberFormat="0" applyFill="0" applyBorder="0" applyAlignment="0" applyProtection="0">
      <alignment vertical="center"/>
    </xf>
    <xf numFmtId="0" fontId="170" fillId="0" borderId="0" applyNumberFormat="0" applyFill="0" applyBorder="0" applyAlignment="0" applyProtection="0">
      <alignment vertical="center"/>
    </xf>
    <xf numFmtId="0" fontId="171" fillId="59" borderId="174" applyNumberFormat="0" applyAlignment="0" applyProtection="0">
      <alignment vertical="center"/>
    </xf>
    <xf numFmtId="0" fontId="172" fillId="60" borderId="0" applyNumberFormat="0" applyBorder="0" applyAlignment="0" applyProtection="0">
      <alignment vertical="center"/>
    </xf>
    <xf numFmtId="9" fontId="150"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9" fontId="150"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0" fontId="222" fillId="0" borderId="0" applyNumberFormat="0" applyFill="0" applyBorder="0" applyAlignment="0" applyProtection="0">
      <alignment vertical="top"/>
      <protection locked="0"/>
    </xf>
    <xf numFmtId="0" fontId="150" fillId="61" borderId="175" applyNumberFormat="0" applyFont="0" applyAlignment="0" applyProtection="0">
      <alignment vertical="center"/>
    </xf>
    <xf numFmtId="0" fontId="1" fillId="61" borderId="175" applyNumberFormat="0" applyFont="0" applyAlignment="0" applyProtection="0">
      <alignment vertical="center"/>
    </xf>
    <xf numFmtId="0" fontId="1" fillId="61" borderId="175" applyNumberFormat="0" applyFont="0" applyAlignment="0" applyProtection="0">
      <alignment vertical="center"/>
    </xf>
    <xf numFmtId="0" fontId="173" fillId="0" borderId="176" applyNumberFormat="0" applyFill="0" applyAlignment="0" applyProtection="0">
      <alignment vertical="center"/>
    </xf>
    <xf numFmtId="0" fontId="174" fillId="62" borderId="0" applyNumberFormat="0" applyBorder="0" applyAlignment="0" applyProtection="0">
      <alignment vertical="center"/>
    </xf>
    <xf numFmtId="0" fontId="175" fillId="63" borderId="177" applyNumberFormat="0" applyAlignment="0" applyProtection="0">
      <alignment vertical="center"/>
    </xf>
    <xf numFmtId="0" fontId="175" fillId="63" borderId="177" applyNumberFormat="0" applyAlignment="0" applyProtection="0">
      <alignment vertical="center"/>
    </xf>
    <xf numFmtId="0" fontId="176" fillId="0" borderId="0" applyNumberFormat="0" applyFill="0" applyBorder="0" applyAlignment="0" applyProtection="0">
      <alignment vertical="center"/>
    </xf>
    <xf numFmtId="43" fontId="218"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150"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50" fillId="0" borderId="0" applyFont="0" applyFill="0" applyBorder="0" applyAlignment="0" applyProtection="0">
      <alignment vertical="center"/>
    </xf>
    <xf numFmtId="38" fontId="1" fillId="0" borderId="0" applyFont="0" applyFill="0" applyBorder="0" applyAlignment="0" applyProtection="0">
      <alignment vertical="center"/>
    </xf>
    <xf numFmtId="38" fontId="150" fillId="0" borderId="0" applyFont="0" applyFill="0" applyBorder="0" applyAlignment="0" applyProtection="0">
      <alignment vertical="center"/>
    </xf>
    <xf numFmtId="38" fontId="150"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3" fillId="0" borderId="0" applyFont="0" applyFill="0" applyBorder="0" applyAlignment="0" applyProtection="0"/>
    <xf numFmtId="0" fontId="177" fillId="0" borderId="178" applyNumberFormat="0" applyFill="0" applyAlignment="0" applyProtection="0">
      <alignment vertical="center"/>
    </xf>
    <xf numFmtId="0" fontId="177" fillId="0" borderId="178" applyNumberFormat="0" applyFill="0" applyAlignment="0" applyProtection="0">
      <alignment vertical="center"/>
    </xf>
    <xf numFmtId="0" fontId="178" fillId="0" borderId="179" applyNumberFormat="0" applyFill="0" applyAlignment="0" applyProtection="0">
      <alignment vertical="center"/>
    </xf>
    <xf numFmtId="0" fontId="178" fillId="0" borderId="179" applyNumberFormat="0" applyFill="0" applyAlignment="0" applyProtection="0">
      <alignment vertical="center"/>
    </xf>
    <xf numFmtId="0" fontId="179" fillId="0" borderId="180" applyNumberFormat="0" applyFill="0" applyAlignment="0" applyProtection="0">
      <alignment vertical="center"/>
    </xf>
    <xf numFmtId="0" fontId="179" fillId="0" borderId="180" applyNumberFormat="0" applyFill="0" applyAlignment="0" applyProtection="0">
      <alignment vertical="center"/>
    </xf>
    <xf numFmtId="0" fontId="179" fillId="0" borderId="0" applyNumberFormat="0" applyFill="0" applyBorder="0" applyAlignment="0" applyProtection="0">
      <alignment vertical="center"/>
    </xf>
    <xf numFmtId="0" fontId="179" fillId="0" borderId="0" applyNumberFormat="0" applyFill="0" applyBorder="0" applyAlignment="0" applyProtection="0">
      <alignment vertical="center"/>
    </xf>
    <xf numFmtId="0" fontId="180" fillId="0" borderId="181" applyNumberFormat="0" applyFill="0" applyAlignment="0" applyProtection="0">
      <alignment vertical="center"/>
    </xf>
    <xf numFmtId="0" fontId="180" fillId="0" borderId="181" applyNumberFormat="0" applyFill="0" applyAlignment="0" applyProtection="0">
      <alignment vertical="center"/>
    </xf>
    <xf numFmtId="0" fontId="181" fillId="63" borderId="182" applyNumberFormat="0" applyAlignment="0" applyProtection="0">
      <alignment vertical="center"/>
    </xf>
    <xf numFmtId="0" fontId="181" fillId="63" borderId="182" applyNumberFormat="0" applyAlignment="0" applyProtection="0">
      <alignment vertical="center"/>
    </xf>
    <xf numFmtId="0" fontId="223" fillId="0" borderId="0"/>
    <xf numFmtId="0" fontId="182" fillId="0" borderId="0" applyNumberFormat="0" applyFill="0" applyBorder="0" applyAlignment="0" applyProtection="0">
      <alignment vertical="center"/>
    </xf>
    <xf numFmtId="0" fontId="183" fillId="64" borderId="177" applyNumberFormat="0" applyAlignment="0" applyProtection="0">
      <alignment vertical="center"/>
    </xf>
    <xf numFmtId="0" fontId="183" fillId="64" borderId="177" applyNumberFormat="0" applyAlignment="0" applyProtection="0">
      <alignment vertical="center"/>
    </xf>
    <xf numFmtId="0" fontId="1" fillId="0" borderId="0">
      <alignment vertical="center"/>
    </xf>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0" fillId="0" borderId="0">
      <alignment vertical="center"/>
    </xf>
    <xf numFmtId="0" fontId="150" fillId="0" borderId="0">
      <alignment vertical="center"/>
    </xf>
    <xf numFmtId="0" fontId="3" fillId="0" borderId="0"/>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150" fillId="0" borderId="0">
      <alignment vertical="center"/>
    </xf>
    <xf numFmtId="0" fontId="3" fillId="0" borderId="0"/>
    <xf numFmtId="0" fontId="150" fillId="0" borderId="0">
      <alignment vertical="center"/>
    </xf>
    <xf numFmtId="0" fontId="3" fillId="0" borderId="0"/>
    <xf numFmtId="0" fontId="3" fillId="0" borderId="0"/>
    <xf numFmtId="0" fontId="150" fillId="0" borderId="0">
      <alignment vertical="center"/>
    </xf>
    <xf numFmtId="0" fontId="151" fillId="0" borderId="0"/>
    <xf numFmtId="0" fontId="3" fillId="0" borderId="0"/>
    <xf numFmtId="0" fontId="218" fillId="0" borderId="0"/>
    <xf numFmtId="0" fontId="150" fillId="0" borderId="0">
      <alignment vertical="center"/>
    </xf>
    <xf numFmtId="0" fontId="151" fillId="0" borderId="0"/>
    <xf numFmtId="0" fontId="15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0"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4" fillId="0" borderId="0" applyNumberFormat="0" applyFill="0" applyBorder="0" applyAlignment="0" applyProtection="0">
      <alignment vertical="top"/>
      <protection locked="0"/>
    </xf>
    <xf numFmtId="0" fontId="184" fillId="65" borderId="0" applyNumberFormat="0" applyBorder="0" applyAlignment="0" applyProtection="0">
      <alignment vertical="center"/>
    </xf>
  </cellStyleXfs>
  <cellXfs count="1465">
    <xf numFmtId="0" fontId="0" fillId="0" borderId="0" xfId="0"/>
    <xf numFmtId="0" fontId="6" fillId="0" borderId="0" xfId="0" applyFont="1" applyAlignment="1">
      <alignment vertical="center"/>
    </xf>
    <xf numFmtId="0" fontId="7" fillId="0" borderId="25" xfId="0" applyFont="1" applyBorder="1" applyAlignment="1">
      <alignment vertical="center"/>
    </xf>
    <xf numFmtId="0" fontId="14" fillId="0" borderId="0" xfId="0" applyFont="1" applyAlignment="1">
      <alignment vertical="center"/>
    </xf>
    <xf numFmtId="0" fontId="14" fillId="0" borderId="0" xfId="0" applyFont="1" applyAlignment="1">
      <alignment horizontal="right" vertical="center"/>
    </xf>
    <xf numFmtId="0" fontId="11" fillId="0" borderId="0" xfId="0" applyFont="1" applyAlignment="1">
      <alignment vertical="center"/>
    </xf>
    <xf numFmtId="0" fontId="11" fillId="0" borderId="0" xfId="0" applyFont="1" applyBorder="1" applyAlignment="1">
      <alignment vertical="center"/>
    </xf>
    <xf numFmtId="177" fontId="11" fillId="0" borderId="0" xfId="0" applyNumberFormat="1" applyFont="1" applyAlignment="1">
      <alignment vertical="center"/>
    </xf>
    <xf numFmtId="0" fontId="12" fillId="0" borderId="27" xfId="0" applyFont="1" applyBorder="1" applyAlignment="1">
      <alignment vertical="center"/>
    </xf>
    <xf numFmtId="0" fontId="12" fillId="0" borderId="28" xfId="0" applyFont="1" applyBorder="1" applyAlignment="1">
      <alignment vertical="center"/>
    </xf>
    <xf numFmtId="0" fontId="11" fillId="0" borderId="27" xfId="0" applyFont="1" applyBorder="1" applyAlignment="1">
      <alignment vertical="center"/>
    </xf>
    <xf numFmtId="0" fontId="11" fillId="0" borderId="29" xfId="0" applyFont="1" applyBorder="1" applyAlignment="1">
      <alignment vertical="center"/>
    </xf>
    <xf numFmtId="0" fontId="15" fillId="0" borderId="0" xfId="0" applyFont="1" applyAlignment="1">
      <alignment vertical="center"/>
    </xf>
    <xf numFmtId="0" fontId="11" fillId="0" borderId="0" xfId="0" applyFont="1" applyAlignment="1">
      <alignment horizontal="right" vertical="center"/>
    </xf>
    <xf numFmtId="0" fontId="13" fillId="0" borderId="0" xfId="0" applyFont="1" applyAlignment="1">
      <alignment vertical="center"/>
    </xf>
    <xf numFmtId="0" fontId="17" fillId="0" borderId="29" xfId="0" applyFont="1" applyBorder="1" applyAlignment="1">
      <alignment vertical="center"/>
    </xf>
    <xf numFmtId="0" fontId="11" fillId="0" borderId="0" xfId="0" applyFont="1" applyBorder="1" applyAlignment="1">
      <alignment horizontal="right" vertical="center"/>
    </xf>
    <xf numFmtId="0" fontId="11" fillId="0" borderId="0" xfId="0" applyFont="1" applyFill="1" applyAlignment="1">
      <alignment vertical="center"/>
    </xf>
    <xf numFmtId="0" fontId="11" fillId="0" borderId="30" xfId="0" applyFont="1" applyBorder="1" applyAlignment="1">
      <alignment horizontal="center" vertical="center"/>
    </xf>
    <xf numFmtId="0" fontId="12" fillId="0" borderId="0" xfId="0" applyFont="1" applyAlignment="1">
      <alignment vertical="center"/>
    </xf>
    <xf numFmtId="0" fontId="11" fillId="0" borderId="0" xfId="0" applyFont="1" applyFill="1" applyAlignment="1">
      <alignment horizontal="right" vertical="center"/>
    </xf>
    <xf numFmtId="0" fontId="6" fillId="0" borderId="0" xfId="0" applyFont="1" applyFill="1" applyAlignment="1">
      <alignment horizontal="right" vertical="center"/>
    </xf>
    <xf numFmtId="0" fontId="13" fillId="0" borderId="0" xfId="0" applyFont="1" applyBorder="1" applyAlignment="1">
      <alignment vertical="center"/>
    </xf>
    <xf numFmtId="0" fontId="17" fillId="0" borderId="0" xfId="0" applyFont="1" applyBorder="1" applyAlignment="1">
      <alignment vertical="center"/>
    </xf>
    <xf numFmtId="0" fontId="17" fillId="0" borderId="1" xfId="0" applyFont="1" applyBorder="1" applyAlignment="1">
      <alignment vertical="center"/>
    </xf>
    <xf numFmtId="178" fontId="11" fillId="0" borderId="0" xfId="2292" applyNumberFormat="1" applyFont="1" applyFill="1" applyBorder="1" applyAlignment="1">
      <alignment vertical="center"/>
    </xf>
    <xf numFmtId="180" fontId="11" fillId="0" borderId="12" xfId="2292" applyNumberFormat="1" applyFont="1" applyFill="1" applyBorder="1" applyAlignment="1">
      <alignment horizontal="right" vertical="center"/>
    </xf>
    <xf numFmtId="0" fontId="11" fillId="0" borderId="0" xfId="0" applyFont="1" applyFill="1" applyBorder="1" applyAlignment="1">
      <alignment vertical="center"/>
    </xf>
    <xf numFmtId="0" fontId="11" fillId="0" borderId="0" xfId="0" applyFont="1" applyFill="1" applyBorder="1" applyAlignment="1">
      <alignment horizontal="right" vertical="center"/>
    </xf>
    <xf numFmtId="178" fontId="11" fillId="0" borderId="31" xfId="2292" applyNumberFormat="1" applyFont="1" applyFill="1" applyBorder="1" applyAlignment="1">
      <alignment vertical="center"/>
    </xf>
    <xf numFmtId="178" fontId="11" fillId="0" borderId="12" xfId="2292" applyNumberFormat="1" applyFont="1" applyFill="1" applyBorder="1" applyAlignment="1">
      <alignment vertical="center"/>
    </xf>
    <xf numFmtId="178" fontId="11" fillId="0" borderId="12" xfId="2292" applyNumberFormat="1" applyFont="1" applyFill="1" applyBorder="1" applyAlignment="1">
      <alignment horizontal="right" vertical="center"/>
    </xf>
    <xf numFmtId="178" fontId="11" fillId="0" borderId="30" xfId="2292" applyNumberFormat="1" applyFont="1" applyFill="1" applyBorder="1" applyAlignment="1">
      <alignment vertical="center"/>
    </xf>
    <xf numFmtId="178" fontId="11" fillId="0" borderId="32" xfId="2292" applyNumberFormat="1" applyFont="1" applyFill="1" applyBorder="1" applyAlignment="1">
      <alignment vertical="center"/>
    </xf>
    <xf numFmtId="178" fontId="11" fillId="0" borderId="33" xfId="2292" applyNumberFormat="1" applyFont="1" applyFill="1" applyBorder="1" applyAlignment="1">
      <alignment vertical="center"/>
    </xf>
    <xf numFmtId="180" fontId="11" fillId="0" borderId="32" xfId="2292" applyNumberFormat="1" applyFont="1" applyFill="1" applyBorder="1" applyAlignment="1">
      <alignment horizontal="right" vertical="center"/>
    </xf>
    <xf numFmtId="178" fontId="11" fillId="0" borderId="32" xfId="2307" applyNumberFormat="1" applyFont="1" applyFill="1" applyBorder="1" applyAlignment="1">
      <alignment horizontal="right" vertical="center"/>
    </xf>
    <xf numFmtId="178" fontId="11" fillId="0" borderId="30" xfId="2292" applyNumberFormat="1" applyFont="1" applyFill="1" applyBorder="1" applyAlignment="1">
      <alignment horizontal="right" vertical="center"/>
    </xf>
    <xf numFmtId="178" fontId="11" fillId="0" borderId="34" xfId="2307" applyNumberFormat="1" applyFont="1" applyFill="1" applyBorder="1" applyAlignment="1">
      <alignment horizontal="right" vertical="center"/>
    </xf>
    <xf numFmtId="0" fontId="17" fillId="0" borderId="35" xfId="0" applyFont="1" applyBorder="1" applyAlignment="1">
      <alignment vertical="center"/>
    </xf>
    <xf numFmtId="0" fontId="13" fillId="0" borderId="0" xfId="0" applyFont="1" applyFill="1" applyBorder="1" applyAlignment="1">
      <alignment vertical="center"/>
    </xf>
    <xf numFmtId="0" fontId="18" fillId="0" borderId="0" xfId="0" applyFont="1" applyAlignment="1">
      <alignment vertical="center"/>
    </xf>
    <xf numFmtId="0" fontId="17" fillId="0" borderId="36" xfId="0" applyFont="1" applyBorder="1" applyAlignment="1">
      <alignment vertical="center"/>
    </xf>
    <xf numFmtId="0" fontId="6" fillId="0" borderId="0" xfId="0" applyFont="1" applyFill="1" applyAlignment="1">
      <alignment vertical="center"/>
    </xf>
    <xf numFmtId="0" fontId="12" fillId="0" borderId="0" xfId="0" applyFont="1" applyBorder="1" applyAlignment="1">
      <alignment vertical="center"/>
    </xf>
    <xf numFmtId="0" fontId="6" fillId="2" borderId="0" xfId="0" applyFont="1" applyFill="1" applyBorder="1" applyAlignment="1">
      <alignment vertical="center"/>
    </xf>
    <xf numFmtId="0" fontId="14" fillId="0" borderId="0" xfId="0" applyFont="1" applyBorder="1" applyAlignment="1">
      <alignment vertical="center"/>
    </xf>
    <xf numFmtId="178" fontId="11" fillId="0" borderId="34" xfId="2292" applyNumberFormat="1" applyFont="1" applyFill="1" applyBorder="1" applyAlignment="1">
      <alignment vertical="center"/>
    </xf>
    <xf numFmtId="178" fontId="11" fillId="0" borderId="0" xfId="0" applyNumberFormat="1" applyFont="1" applyBorder="1" applyAlignment="1">
      <alignment vertical="center"/>
    </xf>
    <xf numFmtId="0" fontId="14" fillId="0" borderId="0" xfId="0" applyFont="1" applyAlignment="1">
      <alignment horizontal="center" vertical="center"/>
    </xf>
    <xf numFmtId="178" fontId="11" fillId="0" borderId="38" xfId="2292" applyNumberFormat="1" applyFont="1" applyFill="1" applyBorder="1" applyAlignment="1">
      <alignment vertical="center"/>
    </xf>
    <xf numFmtId="0" fontId="6" fillId="0" borderId="0" xfId="0" applyFont="1" applyBorder="1" applyAlignment="1">
      <alignment vertical="center"/>
    </xf>
    <xf numFmtId="180" fontId="11" fillId="0" borderId="32" xfId="2292" applyNumberFormat="1" applyFont="1" applyFill="1" applyBorder="1" applyAlignment="1">
      <alignment vertical="center"/>
    </xf>
    <xf numFmtId="180" fontId="11" fillId="0" borderId="34" xfId="2292" applyNumberFormat="1" applyFont="1" applyFill="1" applyBorder="1" applyAlignment="1">
      <alignment vertical="center"/>
    </xf>
    <xf numFmtId="178" fontId="11" fillId="0" borderId="0" xfId="0" applyNumberFormat="1" applyFont="1" applyAlignment="1">
      <alignment vertical="center"/>
    </xf>
    <xf numFmtId="0" fontId="7" fillId="0" borderId="25" xfId="0" applyFont="1" applyFill="1" applyBorder="1" applyAlignment="1">
      <alignment vertical="center"/>
    </xf>
    <xf numFmtId="0" fontId="11" fillId="0" borderId="27" xfId="0" applyFont="1" applyFill="1" applyBorder="1" applyAlignment="1">
      <alignment vertical="center"/>
    </xf>
    <xf numFmtId="0" fontId="17" fillId="0" borderId="29" xfId="0" applyFont="1" applyFill="1" applyBorder="1" applyAlignment="1">
      <alignment vertical="center"/>
    </xf>
    <xf numFmtId="0" fontId="17" fillId="0" borderId="0" xfId="0" applyFont="1" applyFill="1" applyBorder="1" applyAlignment="1">
      <alignment vertical="center"/>
    </xf>
    <xf numFmtId="0" fontId="17" fillId="0" borderId="1" xfId="0" applyFont="1" applyFill="1" applyBorder="1" applyAlignment="1">
      <alignment vertical="center"/>
    </xf>
    <xf numFmtId="0" fontId="17" fillId="0" borderId="35" xfId="0" applyFont="1" applyFill="1" applyBorder="1" applyAlignment="1">
      <alignment vertical="center"/>
    </xf>
    <xf numFmtId="0" fontId="17" fillId="0" borderId="36" xfId="0" applyFont="1" applyFill="1" applyBorder="1" applyAlignment="1">
      <alignment vertical="center"/>
    </xf>
    <xf numFmtId="0" fontId="13" fillId="0" borderId="0" xfId="0" applyFont="1" applyFill="1" applyAlignment="1">
      <alignment vertical="center"/>
    </xf>
    <xf numFmtId="0" fontId="17" fillId="0" borderId="8" xfId="0" applyFont="1" applyFill="1" applyBorder="1" applyAlignment="1">
      <alignment vertical="center"/>
    </xf>
    <xf numFmtId="0" fontId="11" fillId="0" borderId="0" xfId="0" applyFont="1" applyFill="1" applyAlignment="1">
      <alignment horizontal="center" vertical="center"/>
    </xf>
    <xf numFmtId="178" fontId="11" fillId="0" borderId="0" xfId="2292" applyNumberFormat="1" applyFont="1" applyFill="1" applyBorder="1" applyAlignment="1">
      <alignment horizontal="right" vertical="center"/>
    </xf>
    <xf numFmtId="0" fontId="6" fillId="0" borderId="39" xfId="0" applyFont="1" applyBorder="1" applyAlignment="1">
      <alignment vertical="center"/>
    </xf>
    <xf numFmtId="0" fontId="10" fillId="0" borderId="0" xfId="0" applyFont="1" applyAlignment="1">
      <alignment vertical="center"/>
    </xf>
    <xf numFmtId="0" fontId="19" fillId="0" borderId="0" xfId="0" quotePrefix="1" applyFont="1" applyAlignment="1">
      <alignment horizontal="center" vertical="center"/>
    </xf>
    <xf numFmtId="0" fontId="20" fillId="0" borderId="0" xfId="0" applyFont="1" applyAlignment="1">
      <alignment vertical="center"/>
    </xf>
    <xf numFmtId="0" fontId="5" fillId="0" borderId="0" xfId="0" applyFont="1" applyAlignment="1">
      <alignment vertical="center"/>
    </xf>
    <xf numFmtId="0" fontId="21" fillId="0" borderId="0" xfId="0" applyFont="1" applyAlignment="1">
      <alignment vertical="center"/>
    </xf>
    <xf numFmtId="0" fontId="8" fillId="0" borderId="0" xfId="0" applyFont="1" applyBorder="1" applyAlignment="1">
      <alignment vertical="center"/>
    </xf>
    <xf numFmtId="0" fontId="9" fillId="0" borderId="1" xfId="0" applyFont="1" applyBorder="1" applyAlignment="1">
      <alignment vertical="center"/>
    </xf>
    <xf numFmtId="0" fontId="9" fillId="0" borderId="0"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6" fillId="0" borderId="0" xfId="0" applyFont="1" applyFill="1" applyBorder="1" applyAlignment="1">
      <alignment vertical="center"/>
    </xf>
    <xf numFmtId="180" fontId="14" fillId="0" borderId="0" xfId="0" applyNumberFormat="1" applyFont="1" applyAlignment="1">
      <alignment vertical="center"/>
    </xf>
    <xf numFmtId="0" fontId="11" fillId="0" borderId="4" xfId="0" applyFont="1" applyBorder="1" applyAlignment="1">
      <alignment vertical="center"/>
    </xf>
    <xf numFmtId="0" fontId="24" fillId="0" borderId="0" xfId="0" applyFont="1" applyAlignment="1">
      <alignment vertical="center" wrapText="1"/>
    </xf>
    <xf numFmtId="0" fontId="3" fillId="0" borderId="0" xfId="0" applyFont="1" applyAlignment="1">
      <alignment vertical="center"/>
    </xf>
    <xf numFmtId="178" fontId="11" fillId="0" borderId="32" xfId="2292" applyNumberFormat="1" applyFont="1" applyFill="1" applyBorder="1" applyAlignment="1">
      <alignment horizontal="right" vertical="center"/>
    </xf>
    <xf numFmtId="0" fontId="15" fillId="0" borderId="0" xfId="0" applyFont="1" applyFill="1" applyAlignment="1">
      <alignment vertical="center"/>
    </xf>
    <xf numFmtId="0" fontId="5" fillId="0" borderId="0" xfId="0" applyFont="1" applyFill="1" applyAlignment="1">
      <alignment vertical="center"/>
    </xf>
    <xf numFmtId="0" fontId="14" fillId="0" borderId="29" xfId="0" applyFont="1" applyBorder="1" applyAlignment="1">
      <alignment vertical="center"/>
    </xf>
    <xf numFmtId="0" fontId="11" fillId="2" borderId="0" xfId="0" applyFont="1" applyFill="1" applyAlignment="1">
      <alignment vertical="center"/>
    </xf>
    <xf numFmtId="0" fontId="14" fillId="2" borderId="0" xfId="0" applyFont="1" applyFill="1" applyBorder="1" applyAlignment="1">
      <alignment vertical="center"/>
    </xf>
    <xf numFmtId="0" fontId="14" fillId="2" borderId="0" xfId="0" applyFont="1" applyFill="1" applyAlignment="1">
      <alignment vertical="center"/>
    </xf>
    <xf numFmtId="0" fontId="0" fillId="2" borderId="0" xfId="0" applyFill="1"/>
    <xf numFmtId="0" fontId="14" fillId="0" borderId="27" xfId="0" applyFont="1" applyBorder="1" applyAlignment="1">
      <alignment vertical="center"/>
    </xf>
    <xf numFmtId="0" fontId="14" fillId="0" borderId="0" xfId="0" applyFont="1" applyFill="1" applyAlignment="1">
      <alignment vertical="center"/>
    </xf>
    <xf numFmtId="178" fontId="13" fillId="0" borderId="0" xfId="0" applyNumberFormat="1" applyFont="1" applyFill="1" applyAlignment="1">
      <alignment horizontal="right" vertical="center"/>
    </xf>
    <xf numFmtId="0" fontId="132" fillId="0" borderId="0" xfId="0" applyFont="1" applyAlignment="1">
      <alignment vertical="center"/>
    </xf>
    <xf numFmtId="0" fontId="133" fillId="0" borderId="0" xfId="0" applyFont="1" applyAlignment="1">
      <alignment vertical="center"/>
    </xf>
    <xf numFmtId="0" fontId="9" fillId="0" borderId="25" xfId="0" applyFont="1" applyBorder="1" applyAlignment="1">
      <alignment vertical="center"/>
    </xf>
    <xf numFmtId="0" fontId="9" fillId="0" borderId="0" xfId="0" applyFont="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2" borderId="25" xfId="0" applyFont="1" applyFill="1" applyBorder="1" applyAlignment="1">
      <alignment vertical="center"/>
    </xf>
    <xf numFmtId="180" fontId="14" fillId="0" borderId="0" xfId="0" applyNumberFormat="1" applyFont="1" applyAlignment="1">
      <alignment horizontal="left" vertical="center"/>
    </xf>
    <xf numFmtId="0" fontId="14" fillId="0" borderId="0" xfId="0" applyFont="1" applyBorder="1" applyAlignment="1">
      <alignment horizontal="center" vertical="center"/>
    </xf>
    <xf numFmtId="0" fontId="14" fillId="0" borderId="28" xfId="0" applyFont="1" applyBorder="1" applyAlignment="1">
      <alignment vertical="center"/>
    </xf>
    <xf numFmtId="0" fontId="14" fillId="2" borderId="0" xfId="0" applyFont="1" applyFill="1" applyBorder="1" applyAlignment="1">
      <alignment horizontal="center" vertical="center" wrapText="1"/>
    </xf>
    <xf numFmtId="177" fontId="14" fillId="0" borderId="0" xfId="0" applyNumberFormat="1" applyFont="1" applyAlignment="1">
      <alignment vertical="center"/>
    </xf>
    <xf numFmtId="0" fontId="14" fillId="2" borderId="29" xfId="0" applyFont="1" applyFill="1" applyBorder="1" applyAlignment="1">
      <alignment vertical="center"/>
    </xf>
    <xf numFmtId="0" fontId="14" fillId="2" borderId="8" xfId="0" applyFont="1" applyFill="1" applyBorder="1" applyAlignment="1">
      <alignment vertical="center"/>
    </xf>
    <xf numFmtId="0" fontId="138" fillId="0" borderId="0" xfId="0" applyFont="1" applyBorder="1" applyAlignment="1">
      <alignment vertical="center"/>
    </xf>
    <xf numFmtId="0" fontId="138" fillId="0" borderId="29" xfId="0" applyFont="1" applyBorder="1" applyAlignment="1">
      <alignment vertical="center"/>
    </xf>
    <xf numFmtId="0" fontId="20" fillId="0" borderId="1" xfId="0" applyFont="1" applyBorder="1" applyAlignment="1">
      <alignment horizontal="right" vertical="center"/>
    </xf>
    <xf numFmtId="0" fontId="138" fillId="0" borderId="1" xfId="0" applyFont="1" applyBorder="1" applyAlignment="1">
      <alignment vertical="center"/>
    </xf>
    <xf numFmtId="0" fontId="139" fillId="0" borderId="25" xfId="0" applyFont="1" applyBorder="1" applyAlignment="1">
      <alignment vertical="center"/>
    </xf>
    <xf numFmtId="0" fontId="138" fillId="0" borderId="35" xfId="0" applyFont="1" applyBorder="1" applyAlignment="1">
      <alignment vertical="center"/>
    </xf>
    <xf numFmtId="0" fontId="138" fillId="0" borderId="36" xfId="0" applyFont="1" applyBorder="1" applyAlignment="1">
      <alignment vertical="center"/>
    </xf>
    <xf numFmtId="0" fontId="14" fillId="0" borderId="35" xfId="0" applyFont="1" applyBorder="1" applyAlignment="1">
      <alignment vertical="center"/>
    </xf>
    <xf numFmtId="0" fontId="9" fillId="0" borderId="25" xfId="0" applyFont="1" applyFill="1" applyBorder="1" applyAlignment="1">
      <alignment vertical="center"/>
    </xf>
    <xf numFmtId="0" fontId="9" fillId="0" borderId="28" xfId="0" applyFont="1" applyFill="1" applyBorder="1" applyAlignment="1">
      <alignment vertical="center"/>
    </xf>
    <xf numFmtId="0" fontId="9" fillId="0" borderId="29" xfId="0" applyFont="1" applyFill="1" applyBorder="1" applyAlignment="1">
      <alignment vertical="center"/>
    </xf>
    <xf numFmtId="0" fontId="9" fillId="0" borderId="32" xfId="0" applyFont="1" applyFill="1" applyBorder="1" applyAlignment="1">
      <alignment vertical="center"/>
    </xf>
    <xf numFmtId="0" fontId="9" fillId="0" borderId="35" xfId="0" applyFont="1" applyFill="1" applyBorder="1" applyAlignment="1">
      <alignment vertical="center"/>
    </xf>
    <xf numFmtId="0" fontId="12" fillId="2" borderId="0" xfId="0" applyFont="1" applyFill="1" applyAlignment="1">
      <alignment vertical="center"/>
    </xf>
    <xf numFmtId="0" fontId="14" fillId="2" borderId="27" xfId="0" applyFont="1" applyFill="1" applyBorder="1" applyAlignment="1">
      <alignment vertical="center"/>
    </xf>
    <xf numFmtId="0" fontId="14" fillId="2" borderId="28" xfId="0" applyFont="1" applyFill="1" applyBorder="1" applyAlignment="1">
      <alignment vertical="center"/>
    </xf>
    <xf numFmtId="0" fontId="139" fillId="0" borderId="27" xfId="0" applyFont="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3" xfId="0" applyFont="1" applyFill="1" applyBorder="1" applyAlignment="1">
      <alignment vertical="center"/>
    </xf>
    <xf numFmtId="0" fontId="20" fillId="0" borderId="47" xfId="0" applyFont="1" applyFill="1" applyBorder="1" applyAlignment="1">
      <alignment vertical="center"/>
    </xf>
    <xf numFmtId="0" fontId="20" fillId="0" borderId="37" xfId="0" applyFont="1" applyFill="1" applyBorder="1" applyAlignment="1">
      <alignment vertical="center"/>
    </xf>
    <xf numFmtId="0" fontId="12" fillId="0" borderId="0" xfId="0" applyFont="1" applyFill="1" applyAlignment="1">
      <alignment vertical="center"/>
    </xf>
    <xf numFmtId="0" fontId="14" fillId="0" borderId="27" xfId="0" applyFont="1" applyFill="1" applyBorder="1" applyAlignment="1">
      <alignment vertical="center"/>
    </xf>
    <xf numFmtId="0" fontId="14" fillId="0" borderId="0" xfId="0" applyFont="1" applyFill="1" applyBorder="1" applyAlignment="1">
      <alignment vertical="center"/>
    </xf>
    <xf numFmtId="0" fontId="138" fillId="0" borderId="1" xfId="0" applyFont="1" applyFill="1" applyBorder="1" applyAlignment="1">
      <alignment vertical="center"/>
    </xf>
    <xf numFmtId="0" fontId="138" fillId="0" borderId="36" xfId="0" applyFont="1" applyFill="1" applyBorder="1" applyAlignment="1">
      <alignment vertical="center"/>
    </xf>
    <xf numFmtId="0" fontId="20" fillId="0" borderId="34" xfId="0" applyFont="1" applyFill="1" applyBorder="1" applyAlignment="1">
      <alignment vertical="center"/>
    </xf>
    <xf numFmtId="0" fontId="138" fillId="0" borderId="0" xfId="0" applyFont="1" applyFill="1" applyBorder="1" applyAlignment="1">
      <alignment vertical="center"/>
    </xf>
    <xf numFmtId="0" fontId="20"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140" fillId="0" borderId="39" xfId="0" applyFont="1" applyBorder="1" applyAlignment="1">
      <alignment horizontal="right" vertical="center"/>
    </xf>
    <xf numFmtId="0" fontId="11" fillId="2" borderId="30" xfId="0" applyFont="1" applyFill="1" applyBorder="1" applyAlignment="1">
      <alignment horizontal="center" vertical="center" wrapText="1"/>
    </xf>
    <xf numFmtId="0" fontId="3" fillId="0" borderId="0" xfId="0" applyFont="1" applyBorder="1" applyAlignment="1">
      <alignment vertical="center"/>
    </xf>
    <xf numFmtId="0" fontId="3" fillId="0" borderId="1" xfId="0" applyFont="1" applyBorder="1" applyAlignment="1">
      <alignment horizontal="right" vertical="center"/>
    </xf>
    <xf numFmtId="178" fontId="11" fillId="0" borderId="44" xfId="2292" applyNumberFormat="1" applyFont="1" applyFill="1" applyBorder="1" applyAlignment="1">
      <alignment horizontal="right" vertical="center"/>
    </xf>
    <xf numFmtId="0" fontId="11" fillId="0" borderId="49" xfId="0" applyFont="1" applyFill="1" applyBorder="1" applyAlignment="1">
      <alignment horizontal="center" vertical="center" wrapText="1"/>
    </xf>
    <xf numFmtId="178" fontId="11" fillId="0" borderId="6" xfId="2292" applyNumberFormat="1" applyFont="1" applyFill="1" applyBorder="1" applyAlignment="1">
      <alignment horizontal="right" vertical="center"/>
    </xf>
    <xf numFmtId="0" fontId="135" fillId="0" borderId="29" xfId="0" applyFont="1" applyFill="1" applyBorder="1" applyAlignment="1">
      <alignment vertical="center"/>
    </xf>
    <xf numFmtId="0" fontId="135" fillId="0" borderId="1" xfId="0" applyFont="1" applyFill="1" applyBorder="1" applyAlignment="1">
      <alignment vertical="center"/>
    </xf>
    <xf numFmtId="0" fontId="136" fillId="0" borderId="29" xfId="0" applyFont="1" applyFill="1" applyBorder="1" applyAlignment="1">
      <alignment vertical="center"/>
    </xf>
    <xf numFmtId="0" fontId="136" fillId="0" borderId="32" xfId="0" applyFont="1" applyFill="1" applyBorder="1" applyAlignment="1">
      <alignment vertical="center"/>
    </xf>
    <xf numFmtId="0" fontId="20" fillId="0" borderId="35" xfId="0" applyFont="1" applyFill="1" applyBorder="1" applyAlignment="1">
      <alignment vertical="center"/>
    </xf>
    <xf numFmtId="0" fontId="20" fillId="0" borderId="36" xfId="0" applyFont="1" applyFill="1" applyBorder="1" applyAlignment="1">
      <alignment vertical="center"/>
    </xf>
    <xf numFmtId="0" fontId="12" fillId="0" borderId="0" xfId="0" applyFont="1" applyFill="1" applyBorder="1" applyAlignment="1">
      <alignment vertical="center"/>
    </xf>
    <xf numFmtId="0" fontId="9" fillId="0" borderId="0" xfId="0" applyFont="1" applyFill="1" applyAlignment="1">
      <alignment vertical="center"/>
    </xf>
    <xf numFmtId="0" fontId="139" fillId="0" borderId="27" xfId="0" applyFont="1" applyFill="1" applyBorder="1" applyAlignment="1">
      <alignment vertical="center"/>
    </xf>
    <xf numFmtId="0" fontId="139" fillId="0" borderId="28" xfId="0" applyFont="1" applyFill="1" applyBorder="1" applyAlignment="1">
      <alignment vertical="center"/>
    </xf>
    <xf numFmtId="0" fontId="136" fillId="0" borderId="0" xfId="0" applyFont="1" applyFill="1" applyBorder="1" applyAlignment="1">
      <alignment vertical="center"/>
    </xf>
    <xf numFmtId="0" fontId="136" fillId="0" borderId="1" xfId="0" applyFont="1" applyFill="1" applyBorder="1" applyAlignment="1">
      <alignment horizontal="right" vertical="center"/>
    </xf>
    <xf numFmtId="0" fontId="136" fillId="0" borderId="25" xfId="0" applyFont="1" applyFill="1" applyBorder="1" applyAlignment="1">
      <alignment vertical="center"/>
    </xf>
    <xf numFmtId="0" fontId="136" fillId="0" borderId="28" xfId="0" applyFont="1" applyFill="1" applyBorder="1" applyAlignment="1">
      <alignment vertical="center"/>
    </xf>
    <xf numFmtId="0" fontId="135" fillId="0" borderId="0" xfId="0" applyFont="1" applyFill="1" applyBorder="1" applyAlignment="1">
      <alignment vertical="center"/>
    </xf>
    <xf numFmtId="0" fontId="9" fillId="0" borderId="1" xfId="0" applyFont="1" applyFill="1" applyBorder="1" applyAlignment="1">
      <alignment vertical="center"/>
    </xf>
    <xf numFmtId="178" fontId="11" fillId="0" borderId="0" xfId="0" applyNumberFormat="1" applyFont="1" applyFill="1" applyAlignment="1">
      <alignment vertical="center"/>
    </xf>
    <xf numFmtId="0" fontId="9" fillId="0" borderId="36" xfId="0" applyFont="1" applyFill="1" applyBorder="1" applyAlignment="1">
      <alignment vertical="center"/>
    </xf>
    <xf numFmtId="0" fontId="9" fillId="0" borderId="0" xfId="0" applyFont="1" applyFill="1" applyBorder="1" applyAlignment="1">
      <alignment vertical="center"/>
    </xf>
    <xf numFmtId="0" fontId="9" fillId="0" borderId="27" xfId="0" applyFont="1" applyFill="1" applyBorder="1" applyAlignment="1">
      <alignment vertical="center"/>
    </xf>
    <xf numFmtId="0" fontId="3" fillId="0" borderId="36" xfId="0" applyFont="1" applyFill="1" applyBorder="1" applyAlignment="1">
      <alignment horizontal="right" vertical="center"/>
    </xf>
    <xf numFmtId="0" fontId="3" fillId="0" borderId="1" xfId="0" applyFont="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2" borderId="0" xfId="0" applyFont="1" applyFill="1" applyAlignment="1">
      <alignment vertical="center"/>
    </xf>
    <xf numFmtId="0" fontId="3" fillId="0" borderId="0" xfId="0" applyFont="1"/>
    <xf numFmtId="0" fontId="3" fillId="2" borderId="50" xfId="0" applyFont="1" applyFill="1" applyBorder="1" applyAlignment="1">
      <alignment vertical="center"/>
    </xf>
    <xf numFmtId="0" fontId="11" fillId="2" borderId="51"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3" fillId="2" borderId="0" xfId="0" applyFont="1" applyFill="1" applyBorder="1" applyAlignment="1">
      <alignment vertical="center"/>
    </xf>
    <xf numFmtId="180" fontId="7" fillId="2" borderId="25" xfId="0" applyNumberFormat="1" applyFont="1" applyFill="1" applyBorder="1" applyAlignment="1">
      <alignment horizontal="left" vertical="center"/>
    </xf>
    <xf numFmtId="180" fontId="137" fillId="2" borderId="27" xfId="0" applyNumberFormat="1" applyFont="1" applyFill="1" applyBorder="1" applyAlignment="1">
      <alignment horizontal="left" vertical="center"/>
    </xf>
    <xf numFmtId="0" fontId="12" fillId="2" borderId="27" xfId="0" applyFont="1" applyFill="1" applyBorder="1" applyAlignment="1">
      <alignment horizontal="left" vertical="center"/>
    </xf>
    <xf numFmtId="180" fontId="14" fillId="2" borderId="27" xfId="0" applyNumberFormat="1" applyFont="1" applyFill="1" applyBorder="1" applyAlignment="1">
      <alignment vertical="center"/>
    </xf>
    <xf numFmtId="0" fontId="12" fillId="2" borderId="0" xfId="0" applyFont="1" applyFill="1" applyBorder="1" applyAlignment="1">
      <alignment horizontal="center" vertical="center"/>
    </xf>
    <xf numFmtId="0" fontId="9" fillId="2" borderId="29" xfId="0" applyFont="1" applyFill="1" applyBorder="1" applyAlignment="1">
      <alignment horizontal="left" vertical="center"/>
    </xf>
    <xf numFmtId="0" fontId="12" fillId="2" borderId="8" xfId="0" applyFont="1" applyFill="1" applyBorder="1" applyAlignment="1">
      <alignment horizontal="left" vertical="center"/>
    </xf>
    <xf numFmtId="0" fontId="14" fillId="2" borderId="8" xfId="0" applyFont="1" applyFill="1" applyBorder="1" applyAlignment="1">
      <alignment horizontal="left" vertical="center"/>
    </xf>
    <xf numFmtId="0" fontId="14" fillId="2" borderId="4" xfId="0" applyFont="1" applyFill="1" applyBorder="1" applyAlignment="1">
      <alignment vertical="center"/>
    </xf>
    <xf numFmtId="177" fontId="11" fillId="2" borderId="0" xfId="0" applyNumberFormat="1" applyFont="1" applyFill="1" applyAlignment="1">
      <alignment vertical="center"/>
    </xf>
    <xf numFmtId="0" fontId="11" fillId="2" borderId="52" xfId="0" applyFont="1" applyFill="1" applyBorder="1" applyAlignment="1">
      <alignment horizontal="center" vertical="center" wrapText="1"/>
    </xf>
    <xf numFmtId="0" fontId="14" fillId="2" borderId="53" xfId="0" applyFont="1" applyFill="1" applyBorder="1" applyAlignment="1">
      <alignment horizontal="center" vertical="center"/>
    </xf>
    <xf numFmtId="0" fontId="14" fillId="2" borderId="44" xfId="0" applyFont="1" applyFill="1" applyBorder="1" applyAlignment="1">
      <alignment horizontal="center" vertical="center"/>
    </xf>
    <xf numFmtId="10" fontId="11" fillId="2" borderId="6" xfId="2292" applyNumberFormat="1" applyFont="1" applyFill="1" applyBorder="1" applyAlignment="1">
      <alignment vertical="center"/>
    </xf>
    <xf numFmtId="10" fontId="11" fillId="2" borderId="12" xfId="2292" applyNumberFormat="1" applyFont="1" applyFill="1" applyBorder="1" applyAlignment="1">
      <alignment vertical="center"/>
    </xf>
    <xf numFmtId="0" fontId="14" fillId="2" borderId="50" xfId="0" applyFont="1" applyFill="1" applyBorder="1" applyAlignment="1">
      <alignment vertical="center"/>
    </xf>
    <xf numFmtId="0" fontId="9" fillId="2" borderId="0" xfId="0" applyFont="1" applyFill="1" applyBorder="1" applyAlignment="1">
      <alignment vertical="center"/>
    </xf>
    <xf numFmtId="0" fontId="9" fillId="2" borderId="8" xfId="0" applyFont="1" applyFill="1" applyBorder="1" applyAlignment="1">
      <alignment vertical="center"/>
    </xf>
    <xf numFmtId="0" fontId="9" fillId="2" borderId="36" xfId="0" applyFont="1" applyFill="1" applyBorder="1" applyAlignment="1">
      <alignment horizontal="right" vertical="center"/>
    </xf>
    <xf numFmtId="0" fontId="8" fillId="2" borderId="0" xfId="0" applyFont="1" applyFill="1" applyBorder="1" applyAlignment="1">
      <alignment horizontal="right" vertical="center"/>
    </xf>
    <xf numFmtId="0" fontId="8" fillId="2" borderId="0" xfId="0" applyFont="1" applyFill="1" applyBorder="1" applyAlignment="1">
      <alignment vertical="center"/>
    </xf>
    <xf numFmtId="178" fontId="11" fillId="0" borderId="37" xfId="2292" applyNumberFormat="1" applyFont="1" applyFill="1" applyBorder="1" applyAlignment="1">
      <alignment horizontal="right" vertical="center"/>
    </xf>
    <xf numFmtId="0" fontId="11" fillId="0" borderId="54" xfId="0" applyFont="1" applyBorder="1" applyAlignment="1">
      <alignment horizontal="center" vertical="center"/>
    </xf>
    <xf numFmtId="0" fontId="11" fillId="2" borderId="54" xfId="0" applyFont="1" applyFill="1" applyBorder="1" applyAlignment="1">
      <alignment horizontal="center" vertical="center" wrapText="1"/>
    </xf>
    <xf numFmtId="10" fontId="11" fillId="2" borderId="37" xfId="2292" applyNumberFormat="1" applyFont="1" applyFill="1" applyBorder="1" applyAlignment="1">
      <alignment vertical="center"/>
    </xf>
    <xf numFmtId="0" fontId="3" fillId="0" borderId="27" xfId="0" applyFont="1" applyFill="1" applyBorder="1" applyAlignment="1">
      <alignment vertical="center"/>
    </xf>
    <xf numFmtId="0" fontId="3" fillId="0" borderId="0" xfId="0" applyFont="1" applyAlignment="1">
      <alignment vertical="center" wrapText="1"/>
    </xf>
    <xf numFmtId="0" fontId="11" fillId="0" borderId="49" xfId="0" applyFont="1" applyBorder="1" applyAlignment="1">
      <alignment horizontal="center" vertical="center"/>
    </xf>
    <xf numFmtId="10" fontId="11" fillId="2" borderId="32" xfId="2292" applyNumberFormat="1" applyFont="1" applyFill="1" applyBorder="1" applyAlignment="1">
      <alignment vertical="center"/>
    </xf>
    <xf numFmtId="0" fontId="3" fillId="2" borderId="29" xfId="0" applyFont="1" applyFill="1" applyBorder="1" applyAlignment="1">
      <alignment vertical="center"/>
    </xf>
    <xf numFmtId="0" fontId="3" fillId="0" borderId="0" xfId="0" applyFont="1" applyFill="1"/>
    <xf numFmtId="0" fontId="3" fillId="0" borderId="4" xfId="0" applyFont="1" applyFill="1" applyBorder="1"/>
    <xf numFmtId="0" fontId="0" fillId="0" borderId="0" xfId="0" applyFill="1"/>
    <xf numFmtId="0" fontId="3" fillId="0" borderId="50" xfId="0" applyFont="1" applyFill="1" applyBorder="1"/>
    <xf numFmtId="0" fontId="3" fillId="0" borderId="35" xfId="0" applyFont="1" applyFill="1" applyBorder="1"/>
    <xf numFmtId="0" fontId="3" fillId="2" borderId="35" xfId="0" applyFont="1" applyFill="1" applyBorder="1"/>
    <xf numFmtId="0" fontId="3" fillId="2" borderId="13" xfId="0" applyFont="1" applyFill="1" applyBorder="1"/>
    <xf numFmtId="0" fontId="3" fillId="2" borderId="58" xfId="0" applyFont="1" applyFill="1" applyBorder="1"/>
    <xf numFmtId="0" fontId="3" fillId="0" borderId="1" xfId="0" applyFont="1" applyFill="1" applyBorder="1" applyAlignment="1">
      <alignment vertical="center"/>
    </xf>
    <xf numFmtId="0" fontId="6"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8" xfId="0" applyFont="1" applyFill="1" applyBorder="1" applyAlignment="1">
      <alignment vertical="center"/>
    </xf>
    <xf numFmtId="0" fontId="9" fillId="0" borderId="36" xfId="0" applyFont="1" applyFill="1" applyBorder="1" applyAlignment="1">
      <alignment horizontal="right" vertical="center"/>
    </xf>
    <xf numFmtId="0" fontId="8" fillId="0" borderId="0" xfId="0" applyFont="1" applyFill="1" applyBorder="1" applyAlignment="1">
      <alignment horizontal="righ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xf numFmtId="0" fontId="3" fillId="0" borderId="28" xfId="0" applyFont="1" applyFill="1" applyBorder="1"/>
    <xf numFmtId="0" fontId="3" fillId="0" borderId="44" xfId="0" applyFont="1" applyFill="1" applyBorder="1"/>
    <xf numFmtId="0" fontId="3" fillId="0" borderId="36" xfId="0" applyFont="1" applyFill="1" applyBorder="1"/>
    <xf numFmtId="0" fontId="0" fillId="0" borderId="0" xfId="0" applyFont="1" applyAlignment="1">
      <alignment vertical="center"/>
    </xf>
    <xf numFmtId="0" fontId="11" fillId="2" borderId="60" xfId="0" applyFont="1" applyFill="1" applyBorder="1" applyAlignment="1">
      <alignment horizontal="center" vertical="center"/>
    </xf>
    <xf numFmtId="180" fontId="11" fillId="0" borderId="6" xfId="2292" applyNumberFormat="1" applyFont="1" applyFill="1" applyBorder="1" applyAlignment="1">
      <alignment horizontal="right" vertical="center"/>
    </xf>
    <xf numFmtId="178" fontId="11" fillId="0" borderId="61" xfId="2292" applyNumberFormat="1" applyFont="1" applyFill="1" applyBorder="1" applyAlignment="1">
      <alignment vertical="center"/>
    </xf>
    <xf numFmtId="178" fontId="11" fillId="0" borderId="6" xfId="2292" applyNumberFormat="1" applyFont="1" applyFill="1" applyBorder="1" applyAlignment="1">
      <alignment vertical="center"/>
    </xf>
    <xf numFmtId="178" fontId="11" fillId="0" borderId="49" xfId="2292" applyNumberFormat="1" applyFont="1" applyFill="1" applyBorder="1" applyAlignment="1">
      <alignment vertical="center"/>
    </xf>
    <xf numFmtId="178" fontId="11" fillId="0" borderId="63" xfId="2292" applyNumberFormat="1" applyFont="1" applyFill="1" applyBorder="1" applyAlignment="1">
      <alignment vertical="center"/>
    </xf>
    <xf numFmtId="0" fontId="11" fillId="0" borderId="51" xfId="0" applyFont="1" applyBorder="1" applyAlignment="1">
      <alignment horizontal="center" vertical="center"/>
    </xf>
    <xf numFmtId="0" fontId="0" fillId="2" borderId="36" xfId="0" applyFont="1" applyFill="1" applyBorder="1" applyAlignment="1">
      <alignment horizontal="right" vertical="center"/>
    </xf>
    <xf numFmtId="0" fontId="0" fillId="2" borderId="64" xfId="0" applyFont="1" applyFill="1" applyBorder="1" applyAlignment="1">
      <alignment vertical="center"/>
    </xf>
    <xf numFmtId="0" fontId="11" fillId="2" borderId="30" xfId="0" applyFont="1" applyFill="1" applyBorder="1" applyAlignment="1">
      <alignment horizontal="center" vertical="center"/>
    </xf>
    <xf numFmtId="178" fontId="11" fillId="0" borderId="65" xfId="2292" applyNumberFormat="1" applyFont="1" applyFill="1" applyBorder="1" applyAlignment="1">
      <alignment horizontal="right" vertical="center"/>
    </xf>
    <xf numFmtId="178" fontId="11" fillId="0" borderId="66" xfId="2307" applyNumberFormat="1" applyFont="1" applyFill="1" applyBorder="1" applyAlignment="1">
      <alignment horizontal="right" vertical="center"/>
    </xf>
    <xf numFmtId="0" fontId="0" fillId="2" borderId="9" xfId="0" applyFill="1" applyBorder="1" applyAlignment="1">
      <alignment vertical="center"/>
    </xf>
    <xf numFmtId="0" fontId="11" fillId="0" borderId="54" xfId="0" applyFont="1" applyFill="1" applyBorder="1" applyAlignment="1">
      <alignment horizontal="center" vertical="center"/>
    </xf>
    <xf numFmtId="0" fontId="0" fillId="0" borderId="1" xfId="0" applyFill="1" applyBorder="1" applyAlignment="1">
      <alignment horizontal="right" vertical="center"/>
    </xf>
    <xf numFmtId="0" fontId="67" fillId="0" borderId="0" xfId="0" applyFont="1" applyBorder="1" applyAlignment="1">
      <alignment horizontal="center" vertical="center"/>
    </xf>
    <xf numFmtId="0" fontId="142" fillId="0" borderId="0" xfId="0" quotePrefix="1" applyFont="1" applyBorder="1" applyAlignment="1">
      <alignment horizontal="center" vertical="center"/>
    </xf>
    <xf numFmtId="0" fontId="14" fillId="0" borderId="56" xfId="0" applyFont="1" applyBorder="1" applyAlignment="1">
      <alignment vertical="center"/>
    </xf>
    <xf numFmtId="0" fontId="11" fillId="0" borderId="7" xfId="0" applyFont="1" applyBorder="1" applyAlignment="1">
      <alignment vertical="center"/>
    </xf>
    <xf numFmtId="0" fontId="143" fillId="0" borderId="0" xfId="0" applyFont="1" applyAlignment="1">
      <alignment horizontal="left" vertical="center"/>
    </xf>
    <xf numFmtId="0" fontId="65" fillId="2" borderId="60" xfId="0" applyFont="1" applyFill="1" applyBorder="1" applyAlignment="1">
      <alignment vertical="center"/>
    </xf>
    <xf numFmtId="0" fontId="6" fillId="2" borderId="9" xfId="0" applyFont="1" applyFill="1" applyBorder="1" applyAlignment="1">
      <alignment vertical="center"/>
    </xf>
    <xf numFmtId="0" fontId="6" fillId="2" borderId="72" xfId="0" applyFont="1" applyFill="1" applyBorder="1" applyAlignment="1">
      <alignment vertical="center"/>
    </xf>
    <xf numFmtId="0" fontId="6" fillId="2" borderId="22" xfId="0" applyFont="1" applyFill="1" applyBorder="1" applyAlignment="1">
      <alignment vertical="center"/>
    </xf>
    <xf numFmtId="0" fontId="6" fillId="2" borderId="73" xfId="0" quotePrefix="1" applyFont="1" applyFill="1" applyBorder="1" applyAlignment="1">
      <alignment horizontal="center" vertical="center"/>
    </xf>
    <xf numFmtId="0" fontId="6" fillId="2" borderId="0" xfId="0" applyFont="1" applyFill="1" applyBorder="1" applyAlignment="1">
      <alignment horizontal="left" vertical="center" wrapText="1"/>
    </xf>
    <xf numFmtId="0" fontId="11" fillId="0" borderId="7" xfId="0" applyFont="1" applyFill="1" applyBorder="1" applyAlignment="1">
      <alignment vertical="center"/>
    </xf>
    <xf numFmtId="0" fontId="0" fillId="0" borderId="41" xfId="0" applyFill="1" applyBorder="1" applyAlignment="1">
      <alignment vertical="center"/>
    </xf>
    <xf numFmtId="0" fontId="11" fillId="2" borderId="52"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8" xfId="0" applyFont="1" applyFill="1" applyBorder="1" applyAlignment="1">
      <alignment horizontal="center" vertical="center" wrapText="1"/>
    </xf>
    <xf numFmtId="0" fontId="11" fillId="2" borderId="68" xfId="0" applyFont="1" applyFill="1" applyBorder="1" applyAlignment="1">
      <alignment horizontal="center" vertical="center" wrapText="1"/>
    </xf>
    <xf numFmtId="178" fontId="11" fillId="0" borderId="14" xfId="2292" applyNumberFormat="1" applyFont="1" applyFill="1" applyBorder="1" applyAlignment="1">
      <alignment horizontal="right" vertical="center"/>
    </xf>
    <xf numFmtId="0" fontId="8" fillId="0" borderId="0" xfId="0" applyFont="1" applyBorder="1" applyAlignment="1">
      <alignment horizontal="right"/>
    </xf>
    <xf numFmtId="0" fontId="0" fillId="0" borderId="52" xfId="0" applyFill="1" applyBorder="1" applyAlignment="1">
      <alignment vertical="center"/>
    </xf>
    <xf numFmtId="0" fontId="0" fillId="0" borderId="0" xfId="0" applyFill="1" applyAlignment="1">
      <alignment vertical="center"/>
    </xf>
    <xf numFmtId="177" fontId="11" fillId="0" borderId="77" xfId="0" applyNumberFormat="1" applyFont="1" applyFill="1" applyBorder="1" applyAlignment="1">
      <alignment vertical="center"/>
    </xf>
    <xf numFmtId="177" fontId="11" fillId="0" borderId="14" xfId="0" applyNumberFormat="1" applyFont="1" applyFill="1" applyBorder="1" applyAlignment="1">
      <alignment vertical="center"/>
    </xf>
    <xf numFmtId="180" fontId="11" fillId="0" borderId="14" xfId="2292" applyNumberFormat="1" applyFont="1" applyFill="1" applyBorder="1" applyAlignment="1">
      <alignment horizontal="right" vertical="center"/>
    </xf>
    <xf numFmtId="177" fontId="11" fillId="0" borderId="14" xfId="0" applyNumberFormat="1" applyFont="1" applyFill="1" applyBorder="1" applyAlignment="1">
      <alignment horizontal="right" vertical="center"/>
    </xf>
    <xf numFmtId="178" fontId="11" fillId="0" borderId="79" xfId="2292" applyNumberFormat="1" applyFont="1" applyFill="1" applyBorder="1" applyAlignment="1">
      <alignment horizontal="right" vertical="center"/>
    </xf>
    <xf numFmtId="177" fontId="11" fillId="0" borderId="53" xfId="2292" applyNumberFormat="1" applyFont="1" applyFill="1" applyBorder="1" applyAlignment="1">
      <alignment vertical="center"/>
    </xf>
    <xf numFmtId="177" fontId="11" fillId="0" borderId="44" xfId="2292" applyNumberFormat="1" applyFont="1" applyFill="1" applyBorder="1" applyAlignment="1">
      <alignment vertical="center"/>
    </xf>
    <xf numFmtId="180" fontId="11" fillId="0" borderId="44" xfId="2292" applyNumberFormat="1" applyFont="1" applyFill="1" applyBorder="1" applyAlignment="1">
      <alignment horizontal="right" vertical="center"/>
    </xf>
    <xf numFmtId="177" fontId="11" fillId="0" borderId="44" xfId="2292" applyNumberFormat="1" applyFont="1" applyFill="1" applyBorder="1" applyAlignment="1">
      <alignment horizontal="right" vertical="center"/>
    </xf>
    <xf numFmtId="180" fontId="11" fillId="0" borderId="42" xfId="2292" applyNumberFormat="1" applyFont="1" applyFill="1" applyBorder="1" applyAlignment="1">
      <alignment horizontal="right" vertical="center"/>
    </xf>
    <xf numFmtId="178" fontId="11" fillId="0" borderId="80" xfId="2292" applyNumberFormat="1" applyFont="1" applyFill="1" applyBorder="1" applyAlignment="1">
      <alignment horizontal="right" vertical="center"/>
    </xf>
    <xf numFmtId="0" fontId="145" fillId="0" borderId="0" xfId="0" applyFont="1" applyFill="1" applyBorder="1" applyAlignment="1">
      <alignment horizontal="center" vertical="center"/>
    </xf>
    <xf numFmtId="0" fontId="146" fillId="0" borderId="0" xfId="0" applyFont="1" applyFill="1" applyBorder="1" applyAlignment="1">
      <alignment horizontal="center" vertical="center"/>
    </xf>
    <xf numFmtId="0" fontId="11" fillId="0" borderId="84" xfId="0" applyFont="1" applyBorder="1" applyAlignment="1">
      <alignment horizontal="center" vertical="center"/>
    </xf>
    <xf numFmtId="177" fontId="11" fillId="0" borderId="87" xfId="2307" applyNumberFormat="1" applyFont="1" applyFill="1" applyBorder="1" applyAlignment="1">
      <alignment horizontal="right" vertical="center"/>
    </xf>
    <xf numFmtId="177" fontId="11" fillId="0" borderId="85" xfId="2307" applyNumberFormat="1" applyFont="1" applyFill="1" applyBorder="1" applyAlignment="1">
      <alignment horizontal="right" vertical="center"/>
    </xf>
    <xf numFmtId="180" fontId="11" fillId="0" borderId="85" xfId="2292" applyNumberFormat="1" applyFont="1" applyFill="1" applyBorder="1" applyAlignment="1">
      <alignment horizontal="right" vertical="center"/>
    </xf>
    <xf numFmtId="0" fontId="136" fillId="0" borderId="34" xfId="0" applyFont="1" applyFill="1" applyBorder="1" applyAlignment="1">
      <alignment vertical="center"/>
    </xf>
    <xf numFmtId="178" fontId="11" fillId="0" borderId="77" xfId="2292" applyNumberFormat="1" applyFont="1" applyFill="1" applyBorder="1" applyAlignment="1">
      <alignment vertical="center"/>
    </xf>
    <xf numFmtId="178" fontId="11" fillId="0" borderId="14" xfId="2292" applyNumberFormat="1" applyFont="1" applyFill="1" applyBorder="1" applyAlignment="1">
      <alignment vertical="center"/>
    </xf>
    <xf numFmtId="178" fontId="11" fillId="0" borderId="51" xfId="2292" applyNumberFormat="1" applyFont="1" applyFill="1" applyBorder="1" applyAlignment="1">
      <alignment vertical="center"/>
    </xf>
    <xf numFmtId="0" fontId="0" fillId="0" borderId="37" xfId="0" applyFill="1" applyBorder="1" applyAlignment="1">
      <alignment vertical="center"/>
    </xf>
    <xf numFmtId="178" fontId="11" fillId="0" borderId="89" xfId="2292" applyNumberFormat="1" applyFont="1" applyFill="1" applyBorder="1" applyAlignment="1">
      <alignment horizontal="right" vertical="center"/>
    </xf>
    <xf numFmtId="178" fontId="11" fillId="0" borderId="85" xfId="2292" applyNumberFormat="1" applyFont="1" applyFill="1" applyBorder="1" applyAlignment="1">
      <alignment horizontal="right" vertical="center"/>
    </xf>
    <xf numFmtId="177" fontId="11" fillId="0" borderId="1" xfId="2292" applyNumberFormat="1"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Alignment="1">
      <alignment vertical="center"/>
    </xf>
    <xf numFmtId="178" fontId="11" fillId="0" borderId="99" xfId="2292" applyNumberFormat="1" applyFont="1" applyFill="1" applyBorder="1" applyAlignment="1">
      <alignment vertical="center"/>
    </xf>
    <xf numFmtId="0" fontId="0" fillId="0" borderId="32" xfId="0" applyFont="1" applyFill="1" applyBorder="1" applyAlignment="1">
      <alignment vertical="center"/>
    </xf>
    <xf numFmtId="178" fontId="11" fillId="0" borderId="25" xfId="2292" applyNumberFormat="1" applyFont="1" applyFill="1" applyBorder="1" applyAlignment="1">
      <alignment vertical="center"/>
    </xf>
    <xf numFmtId="0" fontId="5" fillId="0" borderId="0" xfId="0" applyFont="1" applyAlignment="1">
      <alignment horizontal="center" vertical="center" wrapText="1"/>
    </xf>
    <xf numFmtId="0" fontId="6" fillId="0" borderId="36" xfId="0" applyFont="1" applyFill="1" applyBorder="1" applyAlignment="1">
      <alignment horizontal="center" vertical="center" wrapText="1"/>
    </xf>
    <xf numFmtId="0" fontId="3" fillId="0" borderId="29" xfId="0" applyFont="1" applyFill="1" applyBorder="1" applyAlignment="1">
      <alignment horizontal="right" vertical="center" wrapText="1"/>
    </xf>
    <xf numFmtId="0" fontId="12" fillId="0" borderId="29" xfId="0" applyFont="1" applyFill="1" applyBorder="1" applyAlignment="1">
      <alignment vertical="center"/>
    </xf>
    <xf numFmtId="0" fontId="3" fillId="0" borderId="29" xfId="0" applyFont="1" applyFill="1" applyBorder="1" applyAlignment="1">
      <alignment horizontal="left" vertical="center"/>
    </xf>
    <xf numFmtId="178" fontId="11" fillId="0" borderId="85" xfId="2292" applyNumberFormat="1" applyFont="1" applyFill="1" applyBorder="1" applyAlignment="1">
      <alignment vertical="center"/>
    </xf>
    <xf numFmtId="178" fontId="11" fillId="0" borderId="84" xfId="2292" applyNumberFormat="1" applyFont="1" applyFill="1" applyBorder="1" applyAlignment="1">
      <alignment vertical="center"/>
    </xf>
    <xf numFmtId="178" fontId="11" fillId="0" borderId="87" xfId="2292" applyNumberFormat="1" applyFont="1" applyFill="1" applyBorder="1" applyAlignment="1">
      <alignment vertical="center"/>
    </xf>
    <xf numFmtId="0" fontId="14" fillId="0" borderId="0" xfId="0" applyFont="1" applyBorder="1" applyAlignment="1">
      <alignment horizontal="right" vertical="center"/>
    </xf>
    <xf numFmtId="178" fontId="11" fillId="0" borderId="52" xfId="2292" applyNumberFormat="1" applyFont="1" applyFill="1" applyBorder="1" applyAlignment="1">
      <alignment vertical="center"/>
    </xf>
    <xf numFmtId="0" fontId="0" fillId="2" borderId="51" xfId="0" applyFont="1" applyFill="1" applyBorder="1" applyAlignment="1">
      <alignment vertical="center"/>
    </xf>
    <xf numFmtId="0" fontId="14" fillId="2" borderId="51" xfId="0" applyFont="1" applyFill="1" applyBorder="1" applyAlignment="1">
      <alignment vertical="center"/>
    </xf>
    <xf numFmtId="0" fontId="14" fillId="2" borderId="97" xfId="0" applyFont="1" applyFill="1" applyBorder="1" applyAlignment="1">
      <alignment horizontal="center" vertical="center"/>
    </xf>
    <xf numFmtId="10" fontId="11" fillId="0" borderId="52" xfId="2292" applyNumberFormat="1" applyFont="1" applyFill="1" applyBorder="1" applyAlignment="1">
      <alignment vertical="center"/>
    </xf>
    <xf numFmtId="10" fontId="11" fillId="2" borderId="49" xfId="2292" applyNumberFormat="1" applyFont="1" applyFill="1" applyBorder="1" applyAlignment="1">
      <alignment vertical="center"/>
    </xf>
    <xf numFmtId="10" fontId="11" fillId="2" borderId="30" xfId="2292" applyNumberFormat="1" applyFont="1" applyFill="1" applyBorder="1" applyAlignment="1">
      <alignment vertical="center"/>
    </xf>
    <xf numFmtId="10" fontId="11" fillId="2" borderId="34" xfId="2292" applyNumberFormat="1" applyFont="1" applyFill="1" applyBorder="1" applyAlignment="1">
      <alignment vertical="center"/>
    </xf>
    <xf numFmtId="0" fontId="14" fillId="2" borderId="9" xfId="0" applyFont="1" applyFill="1" applyBorder="1" applyAlignment="1">
      <alignment vertical="center"/>
    </xf>
    <xf numFmtId="0" fontId="20" fillId="0" borderId="42" xfId="0" applyFont="1" applyFill="1" applyBorder="1" applyAlignment="1">
      <alignment vertical="center"/>
    </xf>
    <xf numFmtId="177" fontId="11" fillId="0" borderId="88" xfId="2307" applyNumberFormat="1" applyFont="1" applyFill="1" applyBorder="1" applyAlignment="1">
      <alignment horizontal="right" vertical="center"/>
    </xf>
    <xf numFmtId="177" fontId="11" fillId="0" borderId="9" xfId="0" applyNumberFormat="1" applyFont="1" applyFill="1" applyBorder="1" applyAlignment="1">
      <alignment horizontal="right" vertical="center"/>
    </xf>
    <xf numFmtId="177" fontId="11" fillId="0" borderId="42" xfId="2292" applyNumberFormat="1" applyFont="1" applyFill="1" applyBorder="1" applyAlignment="1">
      <alignment horizontal="right" vertical="center"/>
    </xf>
    <xf numFmtId="0" fontId="9" fillId="0" borderId="4" xfId="0" applyFont="1" applyFill="1" applyBorder="1" applyAlignment="1">
      <alignment vertical="center"/>
    </xf>
    <xf numFmtId="0" fontId="9" fillId="0" borderId="53" xfId="0" applyFont="1" applyFill="1" applyBorder="1" applyAlignment="1">
      <alignment vertical="center"/>
    </xf>
    <xf numFmtId="178" fontId="11" fillId="0" borderId="43" xfId="2292" applyNumberFormat="1" applyFont="1" applyFill="1" applyBorder="1" applyAlignment="1">
      <alignment horizontal="right" vertical="center"/>
    </xf>
    <xf numFmtId="178" fontId="11" fillId="0" borderId="62" xfId="2292" applyNumberFormat="1" applyFont="1" applyFill="1" applyBorder="1" applyAlignment="1">
      <alignment horizontal="right" vertical="center"/>
    </xf>
    <xf numFmtId="178" fontId="11" fillId="0" borderId="40" xfId="2292" applyNumberFormat="1" applyFont="1" applyFill="1" applyBorder="1" applyAlignment="1">
      <alignment horizontal="right" vertical="center"/>
    </xf>
    <xf numFmtId="178" fontId="11" fillId="0" borderId="47" xfId="2292" applyNumberFormat="1" applyFont="1" applyFill="1" applyBorder="1" applyAlignment="1">
      <alignment horizontal="right" vertical="center"/>
    </xf>
    <xf numFmtId="178" fontId="11" fillId="0" borderId="55" xfId="2292" applyNumberFormat="1" applyFont="1" applyFill="1" applyBorder="1" applyAlignment="1">
      <alignment horizontal="right" vertical="center"/>
    </xf>
    <xf numFmtId="0" fontId="3" fillId="0" borderId="56" xfId="0" applyFont="1" applyFill="1" applyBorder="1" applyAlignment="1">
      <alignment vertical="center"/>
    </xf>
    <xf numFmtId="6" fontId="3" fillId="2" borderId="36" xfId="2323" applyFont="1" applyFill="1" applyBorder="1" applyAlignment="1">
      <alignment horizontal="right" vertical="center"/>
    </xf>
    <xf numFmtId="224" fontId="11" fillId="0" borderId="0" xfId="2307" applyNumberFormat="1" applyFont="1" applyFill="1" applyAlignment="1">
      <alignment horizontal="right" vertical="center"/>
    </xf>
    <xf numFmtId="0" fontId="9" fillId="2" borderId="97" xfId="0" applyFont="1" applyFill="1" applyBorder="1" applyAlignment="1">
      <alignment vertical="center"/>
    </xf>
    <xf numFmtId="0" fontId="3" fillId="0" borderId="103" xfId="0" applyFont="1" applyFill="1" applyBorder="1" applyAlignment="1">
      <alignment vertical="center"/>
    </xf>
    <xf numFmtId="178" fontId="11" fillId="0" borderId="52" xfId="2292" applyNumberFormat="1" applyFont="1" applyFill="1" applyBorder="1" applyAlignment="1">
      <alignment horizontal="right" vertical="center"/>
    </xf>
    <xf numFmtId="178" fontId="11" fillId="0" borderId="49" xfId="2292" applyNumberFormat="1" applyFont="1" applyFill="1" applyBorder="1" applyAlignment="1">
      <alignment horizontal="right" vertical="center"/>
    </xf>
    <xf numFmtId="178" fontId="11" fillId="0" borderId="97" xfId="2292" applyNumberFormat="1" applyFont="1" applyFill="1" applyBorder="1" applyAlignment="1">
      <alignment horizontal="right" vertical="center"/>
    </xf>
    <xf numFmtId="178" fontId="11" fillId="0" borderId="34" xfId="2292" applyNumberFormat="1" applyFont="1" applyFill="1" applyBorder="1" applyAlignment="1">
      <alignment horizontal="right" vertical="center"/>
    </xf>
    <xf numFmtId="0" fontId="0" fillId="2" borderId="41" xfId="0" applyFont="1" applyFill="1" applyBorder="1" applyAlignment="1">
      <alignment vertical="center"/>
    </xf>
    <xf numFmtId="0" fontId="147" fillId="2" borderId="51" xfId="0" applyFont="1" applyFill="1" applyBorder="1" applyAlignment="1">
      <alignment vertical="center"/>
    </xf>
    <xf numFmtId="0" fontId="0" fillId="2" borderId="35" xfId="0" applyFont="1" applyFill="1" applyBorder="1" applyAlignment="1">
      <alignment vertical="center"/>
    </xf>
    <xf numFmtId="0" fontId="6" fillId="2" borderId="68" xfId="0" applyFont="1" applyFill="1" applyBorder="1" applyAlignment="1">
      <alignment horizontal="center" vertical="center"/>
    </xf>
    <xf numFmtId="180" fontId="11" fillId="0" borderId="12" xfId="2292" applyNumberFormat="1" applyFont="1" applyFill="1" applyBorder="1" applyAlignment="1">
      <alignment vertical="center"/>
    </xf>
    <xf numFmtId="0" fontId="11" fillId="0" borderId="13" xfId="0" applyFont="1" applyBorder="1" applyAlignment="1">
      <alignment vertical="center"/>
    </xf>
    <xf numFmtId="0" fontId="14" fillId="0" borderId="13" xfId="0" applyFont="1" applyBorder="1" applyAlignment="1">
      <alignment horizontal="right" vertical="center"/>
    </xf>
    <xf numFmtId="178" fontId="11" fillId="0" borderId="48" xfId="2307" applyNumberFormat="1" applyFont="1" applyFill="1" applyBorder="1" applyAlignment="1">
      <alignment horizontal="right" vertical="center"/>
    </xf>
    <xf numFmtId="180" fontId="11" fillId="0" borderId="86" xfId="2292" applyNumberFormat="1" applyFont="1" applyFill="1" applyBorder="1" applyAlignment="1">
      <alignment horizontal="right" vertical="center"/>
    </xf>
    <xf numFmtId="180" fontId="11" fillId="0" borderId="46" xfId="2292" applyNumberFormat="1" applyFont="1" applyFill="1" applyBorder="1" applyAlignment="1">
      <alignment horizontal="right" vertical="center"/>
    </xf>
    <xf numFmtId="180" fontId="11" fillId="0" borderId="87" xfId="2292" applyNumberFormat="1" applyFont="1" applyFill="1" applyBorder="1" applyAlignment="1">
      <alignment vertical="center"/>
    </xf>
    <xf numFmtId="180" fontId="11" fillId="0" borderId="38" xfId="2292" applyNumberFormat="1" applyFont="1" applyFill="1" applyBorder="1" applyAlignment="1">
      <alignment vertical="center"/>
    </xf>
    <xf numFmtId="180" fontId="11" fillId="0" borderId="33" xfId="2292" applyNumberFormat="1" applyFont="1" applyFill="1" applyBorder="1" applyAlignment="1">
      <alignment vertical="center"/>
    </xf>
    <xf numFmtId="180" fontId="11" fillId="0" borderId="85" xfId="2292" applyNumberFormat="1" applyFont="1" applyFill="1" applyBorder="1" applyAlignment="1">
      <alignment vertical="center"/>
    </xf>
    <xf numFmtId="180" fontId="11" fillId="0" borderId="84" xfId="2292" applyNumberFormat="1" applyFont="1" applyFill="1" applyBorder="1" applyAlignment="1">
      <alignment vertical="center"/>
    </xf>
    <xf numFmtId="180" fontId="11" fillId="0" borderId="30" xfId="2292" applyNumberFormat="1" applyFont="1" applyFill="1" applyBorder="1" applyAlignment="1">
      <alignment vertical="center"/>
    </xf>
    <xf numFmtId="180" fontId="11" fillId="0" borderId="0" xfId="2292" applyNumberFormat="1" applyFont="1" applyFill="1" applyAlignment="1">
      <alignment vertical="center"/>
    </xf>
    <xf numFmtId="0" fontId="14" fillId="0" borderId="77" xfId="0" applyFont="1" applyFill="1" applyBorder="1" applyAlignment="1">
      <alignment horizontal="right" vertical="center"/>
    </xf>
    <xf numFmtId="0" fontId="14" fillId="0" borderId="7" xfId="0" applyFont="1" applyFill="1" applyBorder="1" applyAlignment="1">
      <alignment horizontal="right" vertical="center"/>
    </xf>
    <xf numFmtId="0" fontId="0" fillId="0" borderId="0" xfId="0" applyFont="1" applyAlignment="1">
      <alignment horizontal="left" vertical="center" wrapText="1"/>
    </xf>
    <xf numFmtId="0" fontId="11" fillId="30" borderId="0" xfId="0" applyFont="1" applyFill="1" applyAlignment="1">
      <alignment vertical="center"/>
    </xf>
    <xf numFmtId="178" fontId="11" fillId="30" borderId="12" xfId="2292" applyNumberFormat="1" applyFont="1" applyFill="1" applyBorder="1" applyAlignment="1">
      <alignment horizontal="right" vertical="center"/>
    </xf>
    <xf numFmtId="178" fontId="11" fillId="30" borderId="30" xfId="2292" applyNumberFormat="1" applyFont="1" applyFill="1" applyBorder="1" applyAlignment="1">
      <alignment horizontal="right" vertical="center"/>
    </xf>
    <xf numFmtId="0" fontId="11" fillId="30" borderId="0" xfId="0" applyFont="1" applyFill="1" applyAlignment="1">
      <alignment horizontal="right" vertical="center"/>
    </xf>
    <xf numFmtId="0" fontId="0" fillId="30" borderId="0" xfId="0" applyFont="1" applyFill="1" applyAlignment="1">
      <alignment horizontal="left" vertical="center" wrapText="1"/>
    </xf>
    <xf numFmtId="0" fontId="11" fillId="0" borderId="4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51" xfId="0" applyFont="1" applyFill="1" applyBorder="1" applyAlignment="1">
      <alignment horizontal="center" vertical="center"/>
    </xf>
    <xf numFmtId="0" fontId="11" fillId="30" borderId="49" xfId="0" applyFont="1" applyFill="1" applyBorder="1" applyAlignment="1">
      <alignment horizontal="center" vertical="center"/>
    </xf>
    <xf numFmtId="178" fontId="11" fillId="30" borderId="6" xfId="2292" applyNumberFormat="1" applyFont="1" applyFill="1" applyBorder="1" applyAlignment="1">
      <alignment vertical="center"/>
    </xf>
    <xf numFmtId="0" fontId="3" fillId="0" borderId="100" xfId="0" applyFont="1" applyFill="1" applyBorder="1" applyAlignment="1">
      <alignment vertical="center"/>
    </xf>
    <xf numFmtId="178" fontId="11" fillId="30" borderId="37" xfId="2292" applyNumberFormat="1" applyFont="1" applyFill="1" applyBorder="1" applyAlignment="1">
      <alignment vertical="center"/>
    </xf>
    <xf numFmtId="178" fontId="11" fillId="30" borderId="6" xfId="2292" applyNumberFormat="1" applyFont="1" applyFill="1" applyBorder="1" applyAlignment="1">
      <alignment horizontal="right" vertical="center"/>
    </xf>
    <xf numFmtId="0" fontId="3" fillId="0" borderId="14" xfId="0" applyFont="1" applyFill="1" applyBorder="1" applyAlignment="1">
      <alignment vertical="center"/>
    </xf>
    <xf numFmtId="178" fontId="11" fillId="30" borderId="52" xfId="2292" applyNumberFormat="1" applyFont="1" applyFill="1" applyBorder="1" applyAlignment="1">
      <alignment vertical="center"/>
    </xf>
    <xf numFmtId="178" fontId="11" fillId="30" borderId="49" xfId="2292" applyNumberFormat="1" applyFont="1" applyFill="1" applyBorder="1" applyAlignment="1">
      <alignment horizontal="right" vertical="center"/>
    </xf>
    <xf numFmtId="179" fontId="11" fillId="30" borderId="57" xfId="2292" applyNumberFormat="1" applyFont="1" applyFill="1" applyBorder="1" applyAlignment="1">
      <alignment vertical="center"/>
    </xf>
    <xf numFmtId="179" fontId="11" fillId="30" borderId="59" xfId="2292" applyNumberFormat="1" applyFont="1" applyFill="1" applyBorder="1" applyAlignment="1">
      <alignment vertical="center"/>
    </xf>
    <xf numFmtId="179" fontId="11" fillId="30" borderId="59" xfId="2292" applyNumberFormat="1" applyFont="1" applyFill="1" applyBorder="1" applyAlignment="1">
      <alignment horizontal="right" vertical="center"/>
    </xf>
    <xf numFmtId="0" fontId="11" fillId="30" borderId="0" xfId="0" applyFont="1" applyFill="1" applyAlignment="1">
      <alignment horizontal="center" vertical="center"/>
    </xf>
    <xf numFmtId="0" fontId="11" fillId="30" borderId="52" xfId="0" applyFont="1" applyFill="1" applyBorder="1" applyAlignment="1">
      <alignment horizontal="center" vertical="center" wrapText="1"/>
    </xf>
    <xf numFmtId="179" fontId="11" fillId="30" borderId="100" xfId="2292" applyNumberFormat="1" applyFont="1" applyFill="1" applyBorder="1" applyAlignment="1">
      <alignment vertical="center"/>
    </xf>
    <xf numFmtId="179" fontId="11" fillId="30" borderId="63" xfId="2292" applyNumberFormat="1" applyFont="1" applyFill="1" applyBorder="1" applyAlignment="1">
      <alignment vertical="center"/>
    </xf>
    <xf numFmtId="179" fontId="11" fillId="30" borderId="52" xfId="2292" applyNumberFormat="1" applyFont="1" applyFill="1" applyBorder="1" applyAlignment="1">
      <alignment vertical="center"/>
    </xf>
    <xf numFmtId="179" fontId="11" fillId="30" borderId="49" xfId="2292" applyNumberFormat="1" applyFont="1" applyFill="1" applyBorder="1" applyAlignment="1">
      <alignment vertical="center"/>
    </xf>
    <xf numFmtId="0" fontId="152" fillId="0" borderId="0" xfId="0" applyFont="1" applyBorder="1" applyAlignment="1">
      <alignment vertical="center"/>
    </xf>
    <xf numFmtId="0" fontId="153" fillId="0" borderId="0" xfId="0" applyFont="1" applyBorder="1" applyAlignment="1">
      <alignment vertical="center"/>
    </xf>
    <xf numFmtId="0" fontId="0" fillId="30" borderId="0" xfId="0" applyFill="1"/>
    <xf numFmtId="0" fontId="151" fillId="0" borderId="0" xfId="0" applyFont="1"/>
    <xf numFmtId="0" fontId="15" fillId="30" borderId="0" xfId="0" applyFont="1" applyFill="1" applyAlignment="1">
      <alignment vertical="center"/>
    </xf>
    <xf numFmtId="0" fontId="14" fillId="30" borderId="0" xfId="0" applyFont="1" applyFill="1"/>
    <xf numFmtId="0" fontId="144" fillId="29" borderId="13" xfId="0" applyFont="1" applyFill="1" applyBorder="1" applyAlignment="1">
      <alignment horizontal="center" vertical="center"/>
    </xf>
    <xf numFmtId="0" fontId="144" fillId="29" borderId="58" xfId="0" applyFont="1" applyFill="1" applyBorder="1" applyAlignment="1">
      <alignment horizontal="center" vertical="center"/>
    </xf>
    <xf numFmtId="0" fontId="0" fillId="2" borderId="57" xfId="0" applyFill="1" applyBorder="1" applyAlignment="1">
      <alignment vertical="center"/>
    </xf>
    <xf numFmtId="0" fontId="14" fillId="2" borderId="13" xfId="0" applyFont="1" applyFill="1" applyBorder="1" applyAlignment="1">
      <alignment vertical="center"/>
    </xf>
    <xf numFmtId="0" fontId="14" fillId="2" borderId="58" xfId="0" applyFont="1" applyFill="1" applyBorder="1" applyAlignment="1">
      <alignment horizontal="center" vertical="center"/>
    </xf>
    <xf numFmtId="178" fontId="11" fillId="0" borderId="57" xfId="2292" applyNumberFormat="1" applyFont="1" applyFill="1" applyBorder="1" applyAlignment="1">
      <alignment horizontal="right" vertical="center"/>
    </xf>
    <xf numFmtId="178" fontId="11" fillId="0" borderId="90" xfId="2292" applyNumberFormat="1" applyFont="1" applyFill="1" applyBorder="1" applyAlignment="1">
      <alignment horizontal="right" vertical="center"/>
    </xf>
    <xf numFmtId="178" fontId="11" fillId="0" borderId="91" xfId="2292" applyNumberFormat="1" applyFont="1" applyFill="1" applyBorder="1" applyAlignment="1">
      <alignment horizontal="right" vertical="center"/>
    </xf>
    <xf numFmtId="178" fontId="11" fillId="0" borderId="92" xfId="2292" applyNumberFormat="1" applyFont="1" applyFill="1" applyBorder="1" applyAlignment="1">
      <alignment horizontal="right" vertical="center"/>
    </xf>
    <xf numFmtId="180" fontId="11" fillId="0" borderId="98" xfId="2292" applyNumberFormat="1" applyFont="1" applyFill="1" applyBorder="1" applyAlignment="1">
      <alignment horizontal="right" vertical="center"/>
    </xf>
    <xf numFmtId="178" fontId="11" fillId="0" borderId="111" xfId="2292" applyNumberFormat="1" applyFont="1" applyFill="1" applyBorder="1" applyAlignment="1">
      <alignment vertical="center"/>
    </xf>
    <xf numFmtId="178" fontId="11" fillId="0" borderId="14" xfId="0" applyNumberFormat="1" applyFont="1" applyFill="1" applyBorder="1" applyAlignment="1">
      <alignment horizontal="right" vertical="center"/>
    </xf>
    <xf numFmtId="178" fontId="11" fillId="0" borderId="113" xfId="2292" applyNumberFormat="1" applyFont="1" applyFill="1" applyBorder="1" applyAlignment="1">
      <alignment vertical="center"/>
    </xf>
    <xf numFmtId="180" fontId="11" fillId="0" borderId="97" xfId="2292" applyNumberFormat="1" applyFont="1" applyFill="1" applyBorder="1" applyAlignment="1">
      <alignment vertical="center"/>
    </xf>
    <xf numFmtId="178" fontId="11" fillId="0" borderId="114" xfId="2292" applyNumberFormat="1" applyFont="1" applyFill="1" applyBorder="1" applyAlignment="1">
      <alignment vertical="center"/>
    </xf>
    <xf numFmtId="178" fontId="11" fillId="0" borderId="115" xfId="2292" applyNumberFormat="1" applyFont="1" applyFill="1" applyBorder="1" applyAlignment="1">
      <alignment vertical="center"/>
    </xf>
    <xf numFmtId="0" fontId="11" fillId="0" borderId="84" xfId="0" applyFont="1" applyFill="1" applyBorder="1" applyAlignment="1">
      <alignment horizontal="center" vertical="center"/>
    </xf>
    <xf numFmtId="0" fontId="14" fillId="0" borderId="28" xfId="0" applyFont="1" applyFill="1" applyBorder="1" applyAlignment="1">
      <alignment vertical="center"/>
    </xf>
    <xf numFmtId="0" fontId="14" fillId="0" borderId="1" xfId="0" applyFont="1" applyFill="1" applyBorder="1" applyAlignment="1">
      <alignment vertical="center"/>
    </xf>
    <xf numFmtId="0" fontId="0" fillId="0" borderId="99" xfId="0" applyFill="1" applyBorder="1" applyAlignment="1">
      <alignment vertical="center"/>
    </xf>
    <xf numFmtId="0" fontId="3" fillId="0" borderId="0" xfId="0" applyFont="1" applyFill="1" applyBorder="1" applyAlignment="1">
      <alignment horizontal="center" vertical="center"/>
    </xf>
    <xf numFmtId="184" fontId="11" fillId="0" borderId="102" xfId="2292" applyNumberFormat="1" applyFont="1" applyFill="1" applyBorder="1" applyAlignment="1">
      <alignment vertical="center"/>
    </xf>
    <xf numFmtId="177" fontId="11" fillId="0" borderId="0" xfId="0" applyNumberFormat="1" applyFont="1" applyFill="1" applyAlignment="1">
      <alignment vertical="center"/>
    </xf>
    <xf numFmtId="184" fontId="11" fillId="0" borderId="34" xfId="2292" applyNumberFormat="1" applyFont="1" applyFill="1" applyBorder="1" applyAlignment="1">
      <alignment vertical="center"/>
    </xf>
    <xf numFmtId="0" fontId="22" fillId="0" borderId="0" xfId="0" applyFont="1" applyFill="1" applyAlignment="1">
      <alignment horizontal="left" vertical="center" wrapText="1"/>
    </xf>
    <xf numFmtId="178" fontId="11" fillId="0" borderId="0" xfId="0" applyNumberFormat="1" applyFont="1" applyFill="1" applyAlignment="1">
      <alignment horizontal="left" vertical="center"/>
    </xf>
    <xf numFmtId="0" fontId="12" fillId="0" borderId="27" xfId="0" applyFont="1" applyFill="1" applyBorder="1" applyAlignment="1">
      <alignment vertical="center"/>
    </xf>
    <xf numFmtId="0" fontId="14" fillId="0" borderId="8" xfId="0" applyFont="1" applyFill="1" applyBorder="1" applyAlignment="1">
      <alignment vertical="center"/>
    </xf>
    <xf numFmtId="0" fontId="3" fillId="0" borderId="8"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11" fillId="0" borderId="52"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70" xfId="0" applyFont="1" applyFill="1" applyBorder="1" applyAlignment="1">
      <alignment horizontal="center" vertical="center"/>
    </xf>
    <xf numFmtId="177" fontId="11" fillId="0" borderId="57" xfId="0" applyNumberFormat="1" applyFont="1" applyFill="1" applyBorder="1" applyAlignment="1">
      <alignment vertical="center"/>
    </xf>
    <xf numFmtId="177" fontId="11" fillId="0" borderId="90" xfId="0" applyNumberFormat="1" applyFont="1" applyFill="1" applyBorder="1" applyAlignment="1">
      <alignment vertical="center"/>
    </xf>
    <xf numFmtId="177" fontId="11" fillId="0" borderId="116" xfId="0" applyNumberFormat="1" applyFont="1" applyFill="1" applyBorder="1" applyAlignment="1">
      <alignment horizontal="center" vertical="center"/>
    </xf>
    <xf numFmtId="177" fontId="11" fillId="0" borderId="92" xfId="0" applyNumberFormat="1" applyFont="1" applyFill="1" applyBorder="1" applyAlignment="1">
      <alignment vertical="center"/>
    </xf>
    <xf numFmtId="0" fontId="0" fillId="0" borderId="32" xfId="0" applyFill="1" applyBorder="1" applyAlignment="1">
      <alignment vertical="center"/>
    </xf>
    <xf numFmtId="0" fontId="9" fillId="2" borderId="52" xfId="0" applyFont="1" applyFill="1" applyBorder="1" applyAlignment="1">
      <alignment horizontal="left" vertical="center"/>
    </xf>
    <xf numFmtId="178" fontId="11" fillId="0" borderId="41" xfId="2292" applyNumberFormat="1" applyFont="1" applyFill="1" applyBorder="1" applyAlignment="1">
      <alignment horizontal="right" vertical="center"/>
    </xf>
    <xf numFmtId="178" fontId="11" fillId="0" borderId="60" xfId="2292" applyNumberFormat="1" applyFont="1" applyFill="1" applyBorder="1" applyAlignment="1">
      <alignment horizontal="right" vertical="center"/>
    </xf>
    <xf numFmtId="0" fontId="3" fillId="0" borderId="6" xfId="0" applyFont="1" applyFill="1" applyBorder="1" applyAlignment="1">
      <alignment vertical="center"/>
    </xf>
    <xf numFmtId="0" fontId="0" fillId="0" borderId="51" xfId="0" applyFill="1" applyBorder="1" applyAlignment="1">
      <alignment vertical="center"/>
    </xf>
    <xf numFmtId="0" fontId="3" fillId="2" borderId="8" xfId="0" applyFont="1" applyFill="1" applyBorder="1"/>
    <xf numFmtId="0" fontId="3" fillId="2" borderId="36" xfId="0" applyFont="1" applyFill="1" applyBorder="1"/>
    <xf numFmtId="0" fontId="3" fillId="2" borderId="77" xfId="0" applyFont="1" applyFill="1" applyBorder="1" applyAlignment="1">
      <alignment vertical="center"/>
    </xf>
    <xf numFmtId="0" fontId="0" fillId="0" borderId="53" xfId="0" applyFill="1" applyBorder="1" applyAlignment="1">
      <alignment horizontal="right" vertical="center"/>
    </xf>
    <xf numFmtId="0" fontId="3" fillId="0" borderId="77" xfId="0" applyFont="1" applyFill="1" applyBorder="1"/>
    <xf numFmtId="0" fontId="3" fillId="0" borderId="53" xfId="0" applyFont="1" applyFill="1" applyBorder="1"/>
    <xf numFmtId="0" fontId="3" fillId="0" borderId="51" xfId="0" applyFont="1" applyFill="1" applyBorder="1"/>
    <xf numFmtId="10" fontId="11" fillId="0" borderId="100" xfId="2292" applyNumberFormat="1" applyFont="1" applyFill="1" applyBorder="1"/>
    <xf numFmtId="10" fontId="11" fillId="0" borderId="63" xfId="2292" applyNumberFormat="1" applyFont="1" applyFill="1" applyBorder="1"/>
    <xf numFmtId="228" fontId="11" fillId="0" borderId="35" xfId="2307" applyNumberFormat="1" applyFont="1" applyFill="1" applyBorder="1"/>
    <xf numFmtId="0" fontId="9" fillId="2" borderId="29" xfId="0" applyFont="1" applyFill="1" applyBorder="1" applyAlignment="1">
      <alignment vertical="center"/>
    </xf>
    <xf numFmtId="0" fontId="3" fillId="2" borderId="1" xfId="0" applyFont="1" applyFill="1" applyBorder="1" applyAlignment="1">
      <alignment vertical="center"/>
    </xf>
    <xf numFmtId="0" fontId="11" fillId="0" borderId="12" xfId="0" applyFont="1" applyFill="1" applyBorder="1" applyAlignment="1">
      <alignment horizontal="center" vertical="center"/>
    </xf>
    <xf numFmtId="49" fontId="154" fillId="2" borderId="35" xfId="0" applyNumberFormat="1" applyFont="1" applyFill="1" applyBorder="1" applyAlignment="1">
      <alignment horizontal="center" vertical="center" wrapText="1"/>
    </xf>
    <xf numFmtId="49" fontId="154" fillId="2" borderId="59" xfId="0" applyNumberFormat="1" applyFont="1" applyFill="1" applyBorder="1" applyAlignment="1">
      <alignment horizontal="center" vertical="center" wrapText="1"/>
    </xf>
    <xf numFmtId="0" fontId="11" fillId="0" borderId="0" xfId="0" applyFont="1" applyFill="1" applyAlignment="1">
      <alignment vertical="center" wrapText="1"/>
    </xf>
    <xf numFmtId="0" fontId="0" fillId="0" borderId="1" xfId="0" applyBorder="1" applyAlignment="1">
      <alignment horizontal="right" vertical="center"/>
    </xf>
    <xf numFmtId="0" fontId="0" fillId="30" borderId="0" xfId="0" applyFill="1" applyAlignment="1">
      <alignment horizontal="right" vertical="center"/>
    </xf>
    <xf numFmtId="0" fontId="12" fillId="30" borderId="117" xfId="2336" applyFont="1" applyFill="1" applyBorder="1" applyAlignment="1">
      <alignment horizontal="left" vertical="center"/>
    </xf>
    <xf numFmtId="0" fontId="12" fillId="30" borderId="117" xfId="2336" applyFont="1" applyFill="1" applyBorder="1" applyAlignment="1">
      <alignment horizontal="left" vertical="center" wrapText="1"/>
    </xf>
    <xf numFmtId="0" fontId="12" fillId="30" borderId="117" xfId="2336" applyFont="1" applyFill="1" applyBorder="1" applyAlignment="1">
      <alignment horizontal="center" vertical="center" wrapText="1"/>
    </xf>
    <xf numFmtId="0" fontId="12" fillId="31" borderId="14" xfId="2336" applyFont="1" applyFill="1" applyBorder="1" applyAlignment="1">
      <alignment horizontal="left" vertical="center"/>
    </xf>
    <xf numFmtId="0" fontId="12" fillId="31" borderId="14" xfId="2336" applyFont="1" applyFill="1" applyBorder="1" applyAlignment="1">
      <alignment horizontal="center" vertical="center" wrapText="1"/>
    </xf>
    <xf numFmtId="0" fontId="13" fillId="30" borderId="0" xfId="0" applyFont="1" applyFill="1" applyBorder="1" applyAlignment="1">
      <alignment vertical="center" wrapText="1"/>
    </xf>
    <xf numFmtId="0" fontId="12" fillId="30" borderId="118" xfId="2336" applyFont="1" applyFill="1" applyBorder="1" applyAlignment="1">
      <alignment horizontal="left" vertical="center"/>
    </xf>
    <xf numFmtId="226" fontId="12" fillId="30" borderId="118" xfId="2336" applyNumberFormat="1" applyFont="1" applyFill="1" applyBorder="1" applyAlignment="1">
      <alignment horizontal="center" vertical="center" wrapText="1"/>
    </xf>
    <xf numFmtId="226" fontId="12" fillId="30" borderId="118" xfId="2336" applyNumberFormat="1" applyFont="1" applyFill="1" applyBorder="1" applyAlignment="1">
      <alignment horizontal="right" vertical="center" wrapText="1"/>
    </xf>
    <xf numFmtId="38" fontId="12" fillId="30" borderId="118" xfId="2336" applyNumberFormat="1" applyFont="1" applyFill="1" applyBorder="1" applyAlignment="1">
      <alignment horizontal="right" vertical="center" wrapText="1"/>
    </xf>
    <xf numFmtId="0" fontId="12" fillId="30" borderId="119" xfId="2336" applyFont="1" applyFill="1" applyBorder="1" applyAlignment="1">
      <alignment horizontal="left" vertical="center"/>
    </xf>
    <xf numFmtId="38" fontId="12" fillId="30" borderId="119" xfId="2336" applyNumberFormat="1" applyFont="1" applyFill="1" applyBorder="1" applyAlignment="1">
      <alignment horizontal="right" vertical="center" wrapText="1"/>
    </xf>
    <xf numFmtId="3" fontId="12" fillId="30" borderId="119" xfId="2336" applyNumberFormat="1" applyFont="1" applyFill="1" applyBorder="1" applyAlignment="1">
      <alignment horizontal="right" vertical="center" wrapText="1"/>
    </xf>
    <xf numFmtId="0" fontId="12" fillId="30" borderId="120" xfId="2336" applyFont="1" applyFill="1" applyBorder="1" applyAlignment="1">
      <alignment horizontal="left" vertical="center"/>
    </xf>
    <xf numFmtId="3" fontId="12" fillId="30" borderId="120" xfId="2336" applyNumberFormat="1" applyFont="1" applyFill="1" applyBorder="1" applyAlignment="1">
      <alignment horizontal="right" vertical="center" wrapText="1"/>
    </xf>
    <xf numFmtId="0" fontId="13" fillId="30" borderId="9" xfId="0" applyFont="1" applyFill="1" applyBorder="1" applyAlignment="1">
      <alignment horizontal="center" vertical="center" wrapText="1"/>
    </xf>
    <xf numFmtId="3" fontId="12" fillId="30" borderId="9" xfId="2336" applyNumberFormat="1" applyFont="1" applyFill="1" applyBorder="1" applyAlignment="1">
      <alignment horizontal="right" vertical="center" wrapText="1"/>
    </xf>
    <xf numFmtId="231" fontId="12" fillId="30" borderId="9" xfId="2336" applyNumberFormat="1" applyFont="1" applyFill="1" applyBorder="1" applyAlignment="1">
      <alignment horizontal="right" vertical="center" wrapText="1"/>
    </xf>
    <xf numFmtId="0" fontId="12" fillId="30" borderId="0" xfId="2336" applyFont="1" applyFill="1" applyBorder="1" applyAlignment="1">
      <alignment vertical="center" wrapText="1"/>
    </xf>
    <xf numFmtId="226" fontId="12" fillId="30" borderId="0" xfId="2336" applyNumberFormat="1" applyFont="1" applyFill="1" applyBorder="1" applyAlignment="1">
      <alignment horizontal="center" vertical="center" wrapText="1"/>
    </xf>
    <xf numFmtId="3" fontId="12" fillId="30" borderId="0" xfId="2336" applyNumberFormat="1" applyFont="1" applyFill="1" applyBorder="1" applyAlignment="1">
      <alignment horizontal="right" vertical="center" wrapText="1"/>
    </xf>
    <xf numFmtId="231" fontId="12" fillId="30" borderId="0" xfId="2336" applyNumberFormat="1" applyFont="1" applyFill="1" applyBorder="1" applyAlignment="1">
      <alignment horizontal="right" vertical="center" wrapText="1"/>
    </xf>
    <xf numFmtId="0" fontId="13" fillId="31" borderId="14" xfId="0" applyFont="1" applyFill="1" applyBorder="1" applyAlignment="1">
      <alignment vertical="center" wrapText="1"/>
    </xf>
    <xf numFmtId="0" fontId="12" fillId="31" borderId="14" xfId="2336" applyFont="1" applyFill="1" applyBorder="1" applyAlignment="1">
      <alignment vertical="center" wrapText="1"/>
    </xf>
    <xf numFmtId="226" fontId="12" fillId="31" borderId="14" xfId="2336" applyNumberFormat="1" applyFont="1" applyFill="1" applyBorder="1" applyAlignment="1">
      <alignment horizontal="center" vertical="center" wrapText="1"/>
    </xf>
    <xf numFmtId="0" fontId="12" fillId="30" borderId="118" xfId="2336" applyFont="1" applyFill="1" applyBorder="1" applyAlignment="1">
      <alignment vertical="center" wrapText="1"/>
    </xf>
    <xf numFmtId="3" fontId="12" fillId="30" borderId="118" xfId="2336" applyNumberFormat="1" applyFont="1" applyFill="1" applyBorder="1" applyAlignment="1">
      <alignment horizontal="right" vertical="center" wrapText="1"/>
    </xf>
    <xf numFmtId="0" fontId="12" fillId="30" borderId="120" xfId="2336" applyFont="1" applyFill="1" applyBorder="1" applyAlignment="1">
      <alignment vertical="center" wrapText="1"/>
    </xf>
    <xf numFmtId="0" fontId="12" fillId="30" borderId="0" xfId="2336" applyFont="1" applyFill="1" applyBorder="1" applyAlignment="1">
      <alignment horizontal="left" vertical="center"/>
    </xf>
    <xf numFmtId="0" fontId="13" fillId="30" borderId="0" xfId="0" applyFont="1" applyFill="1" applyBorder="1" applyAlignment="1">
      <alignment horizontal="left" vertical="center"/>
    </xf>
    <xf numFmtId="230" fontId="12" fillId="30" borderId="0" xfId="2336" applyNumberFormat="1" applyFont="1" applyFill="1" applyBorder="1" applyAlignment="1">
      <alignment horizontal="right" vertical="center" wrapText="1"/>
    </xf>
    <xf numFmtId="0" fontId="151" fillId="30" borderId="0" xfId="0" applyFont="1" applyFill="1"/>
    <xf numFmtId="0" fontId="12" fillId="30" borderId="119" xfId="2336" applyFont="1" applyFill="1" applyBorder="1" applyAlignment="1">
      <alignment vertical="center" wrapText="1"/>
    </xf>
    <xf numFmtId="0" fontId="13" fillId="30" borderId="0" xfId="2336" applyFont="1" applyFill="1" applyBorder="1" applyAlignment="1">
      <alignment horizontal="left" vertical="center"/>
    </xf>
    <xf numFmtId="0" fontId="12" fillId="30" borderId="7" xfId="2336" applyFont="1" applyFill="1" applyBorder="1" applyAlignment="1">
      <alignment horizontal="left" vertical="center"/>
    </xf>
    <xf numFmtId="0" fontId="12" fillId="30" borderId="7" xfId="2336" applyFont="1" applyFill="1" applyBorder="1" applyAlignment="1">
      <alignment horizontal="center" vertical="center" wrapText="1"/>
    </xf>
    <xf numFmtId="0" fontId="12" fillId="30" borderId="7" xfId="2336" applyFont="1" applyFill="1" applyBorder="1" applyAlignment="1">
      <alignment horizontal="right" vertical="center" wrapText="1"/>
    </xf>
    <xf numFmtId="0" fontId="9" fillId="31" borderId="7" xfId="2336" applyFont="1" applyFill="1" applyBorder="1" applyAlignment="1">
      <alignment horizontal="left" vertical="center"/>
    </xf>
    <xf numFmtId="0" fontId="13" fillId="31" borderId="7" xfId="0" applyFont="1" applyFill="1" applyBorder="1" applyAlignment="1">
      <alignment vertical="center" wrapText="1"/>
    </xf>
    <xf numFmtId="0" fontId="12" fillId="31" borderId="7" xfId="2336" applyFont="1" applyFill="1" applyBorder="1" applyAlignment="1">
      <alignment vertical="center" wrapText="1"/>
    </xf>
    <xf numFmtId="226" fontId="12" fillId="31" borderId="7" xfId="2336" applyNumberFormat="1" applyFont="1" applyFill="1" applyBorder="1" applyAlignment="1">
      <alignment horizontal="center" vertical="center" wrapText="1"/>
    </xf>
    <xf numFmtId="0" fontId="12" fillId="30" borderId="0" xfId="2336" applyFont="1" applyFill="1" applyBorder="1" applyAlignment="1">
      <alignment horizontal="center" vertical="center" wrapText="1"/>
    </xf>
    <xf numFmtId="0" fontId="12" fillId="30" borderId="0" xfId="2336" applyFont="1" applyFill="1" applyBorder="1" applyAlignment="1">
      <alignment horizontal="right" vertical="center" wrapText="1"/>
    </xf>
    <xf numFmtId="0" fontId="12" fillId="30" borderId="39" xfId="2336" applyFont="1" applyFill="1" applyBorder="1" applyAlignment="1">
      <alignment horizontal="left" vertical="center"/>
    </xf>
    <xf numFmtId="0" fontId="12" fillId="30" borderId="39" xfId="2336" applyFont="1" applyFill="1" applyBorder="1" applyAlignment="1">
      <alignment horizontal="center" vertical="center" wrapText="1"/>
    </xf>
    <xf numFmtId="0" fontId="12" fillId="30" borderId="39" xfId="2336" applyFont="1" applyFill="1" applyBorder="1" applyAlignment="1">
      <alignment horizontal="right" vertical="center" wrapText="1"/>
    </xf>
    <xf numFmtId="0" fontId="13" fillId="30" borderId="0" xfId="2336" applyFont="1" applyFill="1" applyBorder="1" applyAlignment="1">
      <alignment vertical="center" wrapText="1"/>
    </xf>
    <xf numFmtId="0" fontId="13" fillId="30" borderId="0" xfId="2336" applyFont="1" applyFill="1" applyBorder="1" applyAlignment="1">
      <alignment horizontal="left" vertical="center" wrapText="1"/>
    </xf>
    <xf numFmtId="0" fontId="0" fillId="30" borderId="0" xfId="0" applyFill="1" applyAlignment="1">
      <alignment vertical="center"/>
    </xf>
    <xf numFmtId="0" fontId="0" fillId="30" borderId="0" xfId="0" applyFont="1" applyFill="1" applyAlignment="1">
      <alignment vertical="center"/>
    </xf>
    <xf numFmtId="0" fontId="14" fillId="30" borderId="0" xfId="0" applyFont="1" applyFill="1" applyAlignment="1">
      <alignment vertical="center"/>
    </xf>
    <xf numFmtId="0" fontId="151" fillId="0" borderId="0" xfId="0" applyFont="1" applyAlignment="1">
      <alignment vertical="center"/>
    </xf>
    <xf numFmtId="0" fontId="12" fillId="31" borderId="14" xfId="2336" applyFont="1" applyFill="1" applyBorder="1" applyAlignment="1">
      <alignment horizontal="right" vertical="center" wrapText="1"/>
    </xf>
    <xf numFmtId="0" fontId="13" fillId="30" borderId="0" xfId="2336" applyFont="1" applyFill="1" applyBorder="1" applyAlignment="1">
      <alignment horizontal="right" vertical="center" wrapText="1"/>
    </xf>
    <xf numFmtId="0" fontId="0" fillId="30" borderId="0" xfId="0" applyFont="1" applyFill="1" applyAlignment="1">
      <alignment horizontal="right" vertical="center" wrapText="1"/>
    </xf>
    <xf numFmtId="0" fontId="14" fillId="30" borderId="0" xfId="0" applyFont="1" applyFill="1" applyAlignment="1">
      <alignment horizontal="right"/>
    </xf>
    <xf numFmtId="226" fontId="9" fillId="30" borderId="118" xfId="2336" applyNumberFormat="1" applyFont="1" applyFill="1" applyBorder="1" applyAlignment="1">
      <alignment horizontal="right" vertical="center" wrapText="1"/>
    </xf>
    <xf numFmtId="226" fontId="12" fillId="30" borderId="119" xfId="2336" applyNumberFormat="1" applyFont="1" applyFill="1" applyBorder="1" applyAlignment="1">
      <alignment horizontal="right" vertical="center" wrapText="1"/>
    </xf>
    <xf numFmtId="226" fontId="12" fillId="30" borderId="120" xfId="2336" applyNumberFormat="1" applyFont="1" applyFill="1" applyBorder="1" applyAlignment="1">
      <alignment horizontal="right" vertical="center" wrapText="1"/>
    </xf>
    <xf numFmtId="226" fontId="12" fillId="30" borderId="9" xfId="2336" applyNumberFormat="1" applyFont="1" applyFill="1" applyBorder="1" applyAlignment="1">
      <alignment horizontal="right" vertical="center" wrapText="1"/>
    </xf>
    <xf numFmtId="226" fontId="12" fillId="30" borderId="0" xfId="2336" applyNumberFormat="1" applyFont="1" applyFill="1" applyBorder="1" applyAlignment="1">
      <alignment horizontal="right" vertical="center" wrapText="1"/>
    </xf>
    <xf numFmtId="226" fontId="12" fillId="31" borderId="14" xfId="2336" applyNumberFormat="1" applyFont="1" applyFill="1" applyBorder="1" applyAlignment="1">
      <alignment horizontal="right" vertical="center" wrapText="1"/>
    </xf>
    <xf numFmtId="226" fontId="12" fillId="31" borderId="7" xfId="2336" applyNumberFormat="1" applyFont="1" applyFill="1" applyBorder="1" applyAlignment="1">
      <alignment horizontal="right" vertical="center" wrapText="1"/>
    </xf>
    <xf numFmtId="0" fontId="151" fillId="0" borderId="0" xfId="0" applyFont="1" applyAlignment="1">
      <alignment horizontal="right"/>
    </xf>
    <xf numFmtId="0" fontId="14" fillId="30" borderId="0" xfId="0" applyFont="1" applyFill="1" applyAlignment="1">
      <alignment horizontal="left" vertical="center"/>
    </xf>
    <xf numFmtId="0" fontId="12" fillId="31" borderId="14" xfId="2336" applyFont="1" applyFill="1" applyBorder="1" applyAlignment="1">
      <alignment horizontal="left" vertical="center" wrapText="1"/>
    </xf>
    <xf numFmtId="225" fontId="12" fillId="30" borderId="119" xfId="2336" applyNumberFormat="1" applyFont="1" applyFill="1" applyBorder="1" applyAlignment="1">
      <alignment horizontal="left" vertical="center" wrapText="1"/>
    </xf>
    <xf numFmtId="225" fontId="12" fillId="30" borderId="120" xfId="2336" applyNumberFormat="1" applyFont="1" applyFill="1" applyBorder="1" applyAlignment="1">
      <alignment horizontal="left" vertical="center" wrapText="1"/>
    </xf>
    <xf numFmtId="225" fontId="12" fillId="30" borderId="9" xfId="2336" applyNumberFormat="1" applyFont="1" applyFill="1" applyBorder="1" applyAlignment="1">
      <alignment horizontal="left" vertical="center" wrapText="1"/>
    </xf>
    <xf numFmtId="225" fontId="12" fillId="30" borderId="0" xfId="2336" applyNumberFormat="1" applyFont="1" applyFill="1" applyBorder="1" applyAlignment="1">
      <alignment horizontal="left" vertical="center" wrapText="1"/>
    </xf>
    <xf numFmtId="225" fontId="12" fillId="31" borderId="14" xfId="2336" applyNumberFormat="1" applyFont="1" applyFill="1" applyBorder="1" applyAlignment="1">
      <alignment horizontal="left" vertical="center" wrapText="1"/>
    </xf>
    <xf numFmtId="225" fontId="12" fillId="30" borderId="118" xfId="2336" applyNumberFormat="1" applyFont="1" applyFill="1" applyBorder="1" applyAlignment="1">
      <alignment horizontal="left" vertical="center" wrapText="1"/>
    </xf>
    <xf numFmtId="0" fontId="12" fillId="30" borderId="0" xfId="2336" applyFont="1" applyFill="1" applyBorder="1" applyAlignment="1">
      <alignment horizontal="left" vertical="center" wrapText="1"/>
    </xf>
    <xf numFmtId="0" fontId="12" fillId="30" borderId="7" xfId="2336" applyFont="1" applyFill="1" applyBorder="1" applyAlignment="1">
      <alignment horizontal="left" vertical="center" wrapText="1"/>
    </xf>
    <xf numFmtId="225" fontId="12" fillId="31" borderId="7" xfId="2336" applyNumberFormat="1" applyFont="1" applyFill="1" applyBorder="1" applyAlignment="1">
      <alignment horizontal="left" vertical="center" wrapText="1"/>
    </xf>
    <xf numFmtId="0" fontId="12" fillId="30" borderId="39" xfId="2336" applyFont="1" applyFill="1" applyBorder="1" applyAlignment="1">
      <alignment horizontal="left" vertical="center" wrapText="1"/>
    </xf>
    <xf numFmtId="0" fontId="151" fillId="0" borderId="0" xfId="0" applyFont="1" applyAlignment="1">
      <alignment horizontal="left" vertical="center"/>
    </xf>
    <xf numFmtId="16" fontId="11" fillId="0" borderId="37" xfId="0" applyNumberFormat="1" applyFont="1" applyFill="1" applyBorder="1" applyAlignment="1">
      <alignment horizontal="center" vertical="center"/>
    </xf>
    <xf numFmtId="49" fontId="154" fillId="2" borderId="8" xfId="0" applyNumberFormat="1" applyFont="1" applyFill="1" applyBorder="1" applyAlignment="1">
      <alignment horizontal="center" vertical="center" wrapText="1"/>
    </xf>
    <xf numFmtId="49" fontId="154" fillId="2" borderId="50" xfId="0" applyNumberFormat="1" applyFont="1" applyFill="1" applyBorder="1" applyAlignment="1">
      <alignment horizontal="center" vertical="center" wrapText="1"/>
    </xf>
    <xf numFmtId="227" fontId="11" fillId="0" borderId="43" xfId="2292" applyNumberFormat="1" applyFont="1" applyFill="1" applyBorder="1" applyAlignment="1">
      <alignment horizontal="right" vertical="center"/>
    </xf>
    <xf numFmtId="10" fontId="11" fillId="0" borderId="35" xfId="2292" applyNumberFormat="1" applyFont="1" applyFill="1" applyBorder="1"/>
    <xf numFmtId="0" fontId="11" fillId="0" borderId="4" xfId="0" applyFont="1" applyFill="1" applyBorder="1" applyAlignment="1">
      <alignment vertical="center"/>
    </xf>
    <xf numFmtId="180" fontId="11" fillId="0" borderId="0" xfId="2292" applyNumberFormat="1" applyFont="1" applyFill="1" applyBorder="1" applyAlignment="1">
      <alignment vertical="center"/>
    </xf>
    <xf numFmtId="0" fontId="20" fillId="0" borderId="0" xfId="0" applyFont="1" applyFill="1" applyBorder="1" applyAlignment="1">
      <alignment vertical="center"/>
    </xf>
    <xf numFmtId="177" fontId="11" fillId="0" borderId="96" xfId="2307" applyNumberFormat="1" applyFont="1" applyFill="1" applyBorder="1" applyAlignment="1">
      <alignment horizontal="right" vertical="center"/>
    </xf>
    <xf numFmtId="176" fontId="11" fillId="0" borderId="0" xfId="2307" applyNumberFormat="1" applyFont="1" applyAlignment="1">
      <alignment vertical="center"/>
    </xf>
    <xf numFmtId="176" fontId="11" fillId="0" borderId="52" xfId="2307" applyNumberFormat="1" applyFont="1" applyFill="1" applyBorder="1" applyAlignment="1">
      <alignment horizontal="right" vertical="center"/>
    </xf>
    <xf numFmtId="176" fontId="11" fillId="0" borderId="49" xfId="2307" applyNumberFormat="1" applyFont="1" applyFill="1" applyBorder="1" applyAlignment="1">
      <alignment horizontal="right" vertical="center"/>
    </xf>
    <xf numFmtId="176" fontId="11" fillId="0" borderId="30" xfId="2307" applyNumberFormat="1" applyFont="1" applyFill="1" applyBorder="1" applyAlignment="1">
      <alignment horizontal="right" vertical="center"/>
    </xf>
    <xf numFmtId="176" fontId="11" fillId="0" borderId="34" xfId="2307" applyNumberFormat="1" applyFont="1" applyFill="1" applyBorder="1" applyAlignment="1">
      <alignment horizontal="right" vertical="center"/>
    </xf>
    <xf numFmtId="177" fontId="11" fillId="0" borderId="35" xfId="2307" applyNumberFormat="1" applyFont="1" applyFill="1" applyBorder="1"/>
    <xf numFmtId="177" fontId="11" fillId="0" borderId="59" xfId="2307" applyNumberFormat="1" applyFont="1" applyFill="1" applyBorder="1"/>
    <xf numFmtId="177" fontId="11" fillId="0" borderId="67" xfId="2307" applyNumberFormat="1" applyFont="1" applyFill="1" applyBorder="1"/>
    <xf numFmtId="177" fontId="11" fillId="0" borderId="74" xfId="2307" applyNumberFormat="1" applyFont="1" applyFill="1" applyBorder="1"/>
    <xf numFmtId="177" fontId="11" fillId="0" borderId="68" xfId="2307" applyNumberFormat="1" applyFont="1" applyFill="1" applyBorder="1"/>
    <xf numFmtId="177" fontId="11" fillId="0" borderId="0" xfId="2307" applyNumberFormat="1" applyFont="1" applyAlignment="1">
      <alignment vertical="center"/>
    </xf>
    <xf numFmtId="176" fontId="11" fillId="0" borderId="29" xfId="2307" applyNumberFormat="1" applyFont="1" applyFill="1" applyBorder="1"/>
    <xf numFmtId="176" fontId="11" fillId="0" borderId="22" xfId="2307" applyNumberFormat="1" applyFont="1" applyFill="1" applyBorder="1"/>
    <xf numFmtId="176" fontId="11" fillId="0" borderId="96" xfId="2307" applyNumberFormat="1" applyFont="1" applyFill="1" applyBorder="1"/>
    <xf numFmtId="176" fontId="11" fillId="0" borderId="64" xfId="2307" applyNumberFormat="1" applyFont="1" applyFill="1" applyBorder="1"/>
    <xf numFmtId="176" fontId="11" fillId="0" borderId="55" xfId="2307" applyNumberFormat="1" applyFont="1" applyFill="1" applyBorder="1"/>
    <xf numFmtId="176" fontId="11" fillId="0" borderId="0" xfId="0" applyNumberFormat="1" applyFont="1" applyFill="1" applyAlignment="1">
      <alignment vertical="center"/>
    </xf>
    <xf numFmtId="176" fontId="11" fillId="0" borderId="37" xfId="2307" applyNumberFormat="1" applyFont="1" applyFill="1" applyBorder="1"/>
    <xf numFmtId="176" fontId="11" fillId="0" borderId="6" xfId="2307" applyNumberFormat="1" applyFont="1" applyFill="1" applyBorder="1"/>
    <xf numFmtId="176" fontId="11" fillId="0" borderId="12" xfId="2307" applyNumberFormat="1" applyFont="1" applyFill="1" applyBorder="1"/>
    <xf numFmtId="176" fontId="11" fillId="0" borderId="69" xfId="2307" applyNumberFormat="1" applyFont="1" applyFill="1" applyBorder="1"/>
    <xf numFmtId="176" fontId="11" fillId="0" borderId="32" xfId="2307" applyNumberFormat="1" applyFont="1" applyFill="1" applyBorder="1"/>
    <xf numFmtId="176" fontId="11" fillId="0" borderId="35" xfId="2307" applyNumberFormat="1" applyFont="1" applyFill="1" applyBorder="1"/>
    <xf numFmtId="176" fontId="11" fillId="0" borderId="59" xfId="2307" applyNumberFormat="1" applyFont="1" applyFill="1" applyBorder="1"/>
    <xf numFmtId="176" fontId="11" fillId="0" borderId="67" xfId="2307" applyNumberFormat="1" applyFont="1" applyFill="1" applyBorder="1"/>
    <xf numFmtId="176" fontId="11" fillId="0" borderId="71" xfId="2307" applyNumberFormat="1" applyFont="1" applyFill="1" applyBorder="1"/>
    <xf numFmtId="176" fontId="11" fillId="0" borderId="34" xfId="2307" applyNumberFormat="1" applyFont="1" applyFill="1" applyBorder="1"/>
    <xf numFmtId="0" fontId="9" fillId="2" borderId="27" xfId="0" applyFont="1" applyFill="1" applyBorder="1" applyAlignment="1">
      <alignment vertical="center"/>
    </xf>
    <xf numFmtId="0" fontId="3" fillId="0" borderId="29" xfId="0" applyFont="1" applyFill="1" applyBorder="1"/>
    <xf numFmtId="0" fontId="9" fillId="2" borderId="43" xfId="0" applyFont="1" applyFill="1" applyBorder="1" applyAlignment="1">
      <alignment horizontal="left" vertical="center" wrapText="1"/>
    </xf>
    <xf numFmtId="0" fontId="9" fillId="2" borderId="56" xfId="0" applyFont="1" applyFill="1" applyBorder="1" applyAlignment="1">
      <alignment horizontal="left" vertical="center" wrapText="1"/>
    </xf>
    <xf numFmtId="178" fontId="11" fillId="2" borderId="57" xfId="2292" applyNumberFormat="1" applyFont="1" applyFill="1" applyBorder="1" applyAlignment="1">
      <alignment horizontal="right" vertical="center"/>
    </xf>
    <xf numFmtId="0" fontId="3" fillId="0" borderId="35" xfId="0" applyFont="1" applyFill="1" applyBorder="1" applyAlignment="1">
      <alignment vertical="center"/>
    </xf>
    <xf numFmtId="0" fontId="0" fillId="0" borderId="14" xfId="0" applyFill="1" applyBorder="1" applyAlignment="1">
      <alignment vertical="center"/>
    </xf>
    <xf numFmtId="0" fontId="0" fillId="0" borderId="6" xfId="0" applyFill="1" applyBorder="1" applyAlignment="1">
      <alignment vertical="center"/>
    </xf>
    <xf numFmtId="0" fontId="0" fillId="0" borderId="49" xfId="0" applyFill="1" applyBorder="1" applyAlignment="1">
      <alignment vertical="center"/>
    </xf>
    <xf numFmtId="0" fontId="3" fillId="0" borderId="32" xfId="0" applyFont="1" applyFill="1" applyBorder="1" applyAlignment="1">
      <alignment vertical="center"/>
    </xf>
    <xf numFmtId="0" fontId="0" fillId="0" borderId="1" xfId="0" applyFill="1" applyBorder="1" applyAlignment="1">
      <alignment vertical="center"/>
    </xf>
    <xf numFmtId="0" fontId="0" fillId="0" borderId="97" xfId="0" applyFill="1" applyBorder="1" applyAlignment="1">
      <alignment vertical="center"/>
    </xf>
    <xf numFmtId="0" fontId="3" fillId="0" borderId="1" xfId="0" applyFont="1" applyFill="1" applyBorder="1"/>
    <xf numFmtId="0" fontId="9" fillId="2" borderId="1" xfId="0" applyFont="1" applyFill="1" applyBorder="1" applyAlignment="1">
      <alignment horizontal="right"/>
    </xf>
    <xf numFmtId="0" fontId="9" fillId="0" borderId="36" xfId="0" applyFont="1" applyFill="1" applyBorder="1" applyAlignment="1">
      <alignment horizontal="right"/>
    </xf>
    <xf numFmtId="0" fontId="0" fillId="0" borderId="1" xfId="0" applyFill="1" applyBorder="1" applyAlignment="1">
      <alignment horizontal="right"/>
    </xf>
    <xf numFmtId="0" fontId="0" fillId="0" borderId="36" xfId="0" applyFill="1" applyBorder="1" applyAlignment="1">
      <alignment horizontal="right"/>
    </xf>
    <xf numFmtId="0" fontId="3" fillId="30" borderId="25" xfId="0" applyFont="1" applyFill="1" applyBorder="1" applyAlignment="1">
      <alignment vertical="center"/>
    </xf>
    <xf numFmtId="0" fontId="3" fillId="30" borderId="27" xfId="0" applyFont="1" applyFill="1" applyBorder="1" applyAlignment="1">
      <alignment vertical="center"/>
    </xf>
    <xf numFmtId="0" fontId="14" fillId="30" borderId="28" xfId="0" applyFont="1" applyFill="1" applyBorder="1" applyAlignment="1">
      <alignment vertical="center"/>
    </xf>
    <xf numFmtId="0" fontId="17" fillId="30" borderId="0" xfId="0" applyFont="1" applyFill="1" applyBorder="1" applyAlignment="1">
      <alignment vertical="center"/>
    </xf>
    <xf numFmtId="178" fontId="11" fillId="30" borderId="25" xfId="2292" applyNumberFormat="1" applyFont="1" applyFill="1" applyBorder="1" applyAlignment="1">
      <alignment vertical="center"/>
    </xf>
    <xf numFmtId="178" fontId="11" fillId="30" borderId="61" xfId="2292" applyNumberFormat="1" applyFont="1" applyFill="1" applyBorder="1" applyAlignment="1">
      <alignment vertical="center"/>
    </xf>
    <xf numFmtId="0" fontId="14" fillId="30" borderId="29" xfId="0" applyFont="1" applyFill="1" applyBorder="1" applyAlignment="1">
      <alignment vertical="center"/>
    </xf>
    <xf numFmtId="178" fontId="11" fillId="30" borderId="41" xfId="2292" applyNumberFormat="1" applyFont="1" applyFill="1" applyBorder="1" applyAlignment="1">
      <alignment vertical="center"/>
    </xf>
    <xf numFmtId="178" fontId="11" fillId="30" borderId="60" xfId="2292" applyNumberFormat="1" applyFont="1" applyFill="1" applyBorder="1" applyAlignment="1">
      <alignment vertical="center"/>
    </xf>
    <xf numFmtId="178" fontId="11" fillId="30" borderId="70" xfId="2292" applyNumberFormat="1" applyFont="1" applyFill="1" applyBorder="1" applyAlignment="1">
      <alignment horizontal="right" vertical="center"/>
    </xf>
    <xf numFmtId="0" fontId="14" fillId="30" borderId="35" xfId="0" applyFont="1" applyFill="1" applyBorder="1" applyAlignment="1">
      <alignment vertical="center"/>
    </xf>
    <xf numFmtId="178" fontId="11" fillId="30" borderId="49" xfId="2292" applyNumberFormat="1" applyFont="1" applyFill="1" applyBorder="1" applyAlignment="1">
      <alignment vertical="center"/>
    </xf>
    <xf numFmtId="0" fontId="13" fillId="30" borderId="0" xfId="0" applyFont="1" applyFill="1" applyBorder="1" applyAlignment="1">
      <alignment vertical="center"/>
    </xf>
    <xf numFmtId="0" fontId="14" fillId="30" borderId="27" xfId="0" applyFont="1" applyFill="1" applyBorder="1" applyAlignment="1">
      <alignment vertical="center"/>
    </xf>
    <xf numFmtId="0" fontId="0" fillId="30" borderId="28" xfId="0" applyFont="1" applyFill="1" applyBorder="1" applyAlignment="1">
      <alignment horizontal="left" vertical="center" wrapText="1"/>
    </xf>
    <xf numFmtId="0" fontId="14" fillId="30" borderId="0" xfId="0" applyFont="1" applyFill="1" applyBorder="1" applyAlignment="1">
      <alignment vertical="center"/>
    </xf>
    <xf numFmtId="0" fontId="14" fillId="30" borderId="0" xfId="0" applyFont="1" applyFill="1" applyBorder="1" applyAlignment="1">
      <alignment horizontal="right" vertical="center"/>
    </xf>
    <xf numFmtId="0" fontId="0" fillId="30" borderId="1" xfId="0" applyFont="1" applyFill="1" applyBorder="1" applyAlignment="1">
      <alignment horizontal="right" vertical="center" wrapText="1"/>
    </xf>
    <xf numFmtId="0" fontId="0" fillId="30" borderId="25" xfId="0" applyFill="1" applyBorder="1" applyAlignment="1">
      <alignment vertical="center"/>
    </xf>
    <xf numFmtId="0" fontId="0" fillId="30" borderId="37" xfId="0" applyFill="1" applyBorder="1" applyAlignment="1">
      <alignment vertical="center"/>
    </xf>
    <xf numFmtId="0" fontId="14" fillId="30" borderId="14" xfId="0" applyFont="1" applyFill="1" applyBorder="1" applyAlignment="1">
      <alignment vertical="center"/>
    </xf>
    <xf numFmtId="0" fontId="0" fillId="30" borderId="44" xfId="0" applyFont="1" applyFill="1" applyBorder="1" applyAlignment="1">
      <alignment horizontal="left" vertical="center" wrapText="1"/>
    </xf>
    <xf numFmtId="0" fontId="0" fillId="30" borderId="35" xfId="0" applyFill="1" applyBorder="1" applyAlignment="1">
      <alignment vertical="center"/>
    </xf>
    <xf numFmtId="0" fontId="3" fillId="30" borderId="8" xfId="0" applyFont="1" applyFill="1" applyBorder="1" applyAlignment="1">
      <alignment horizontal="left" vertical="center"/>
    </xf>
    <xf numFmtId="0" fontId="0" fillId="30" borderId="36" xfId="0" applyFont="1" applyFill="1" applyBorder="1" applyAlignment="1">
      <alignment horizontal="left" vertical="center" wrapText="1"/>
    </xf>
    <xf numFmtId="0" fontId="3" fillId="30" borderId="100" xfId="0" applyFont="1" applyFill="1" applyBorder="1" applyAlignment="1">
      <alignment vertical="center"/>
    </xf>
    <xf numFmtId="0" fontId="3" fillId="30" borderId="14" xfId="0" applyFont="1" applyFill="1" applyBorder="1" applyAlignment="1">
      <alignment vertical="center"/>
    </xf>
    <xf numFmtId="178" fontId="11" fillId="30" borderId="37" xfId="2307" applyNumberFormat="1" applyFont="1" applyFill="1" applyBorder="1" applyAlignment="1">
      <alignment horizontal="right" vertical="center"/>
    </xf>
    <xf numFmtId="0" fontId="3" fillId="30" borderId="52" xfId="0" applyFont="1" applyFill="1" applyBorder="1" applyAlignment="1">
      <alignment vertical="center"/>
    </xf>
    <xf numFmtId="0" fontId="3" fillId="30" borderId="8" xfId="0" applyFont="1" applyFill="1" applyBorder="1" applyAlignment="1">
      <alignment vertical="center"/>
    </xf>
    <xf numFmtId="0" fontId="0" fillId="30" borderId="0" xfId="0" applyFill="1" applyAlignment="1">
      <alignment horizontal="left" vertical="center" wrapText="1"/>
    </xf>
    <xf numFmtId="0" fontId="3" fillId="30" borderId="0" xfId="0" applyFont="1" applyFill="1" applyBorder="1" applyAlignment="1">
      <alignment horizontal="right" vertical="center"/>
    </xf>
    <xf numFmtId="0" fontId="3" fillId="30" borderId="57" xfId="0" applyFont="1" applyFill="1" applyBorder="1" applyAlignment="1">
      <alignment vertical="center"/>
    </xf>
    <xf numFmtId="0" fontId="14" fillId="30" borderId="13" xfId="0" applyFont="1" applyFill="1" applyBorder="1" applyAlignment="1">
      <alignment vertical="center"/>
    </xf>
    <xf numFmtId="0" fontId="0" fillId="30" borderId="58" xfId="0" applyFont="1" applyFill="1" applyBorder="1" applyAlignment="1">
      <alignment horizontal="left" vertical="center" wrapText="1"/>
    </xf>
    <xf numFmtId="0" fontId="0" fillId="30" borderId="0" xfId="0" applyFont="1" applyFill="1" applyBorder="1" applyAlignment="1">
      <alignment horizontal="left" vertical="center" wrapText="1"/>
    </xf>
    <xf numFmtId="0" fontId="14" fillId="30" borderId="77" xfId="0" applyFont="1" applyFill="1" applyBorder="1" applyAlignment="1">
      <alignment vertical="center"/>
    </xf>
    <xf numFmtId="0" fontId="0" fillId="30" borderId="53" xfId="0" applyFont="1" applyFill="1" applyBorder="1" applyAlignment="1">
      <alignment horizontal="left" vertical="center" wrapText="1"/>
    </xf>
    <xf numFmtId="0" fontId="14" fillId="30" borderId="51" xfId="0" applyFont="1" applyFill="1" applyBorder="1" applyAlignment="1">
      <alignment vertical="center"/>
    </xf>
    <xf numFmtId="0" fontId="0" fillId="30" borderId="52" xfId="0" applyFill="1" applyBorder="1" applyAlignment="1">
      <alignment vertical="center"/>
    </xf>
    <xf numFmtId="0" fontId="5" fillId="0" borderId="0" xfId="0" applyFont="1" applyAlignment="1">
      <alignment horizontal="center" vertical="center" wrapText="1"/>
    </xf>
    <xf numFmtId="0" fontId="0" fillId="0" borderId="93" xfId="0" applyFill="1" applyBorder="1" applyAlignment="1">
      <alignment vertical="center"/>
    </xf>
    <xf numFmtId="0" fontId="155" fillId="0" borderId="0" xfId="0" applyFont="1"/>
    <xf numFmtId="0" fontId="156" fillId="0" borderId="0" xfId="0" applyFont="1"/>
    <xf numFmtId="0" fontId="156" fillId="0" borderId="0" xfId="0" applyFont="1" applyAlignment="1">
      <alignment vertical="center"/>
    </xf>
    <xf numFmtId="0" fontId="156" fillId="0" borderId="0" xfId="0" applyFont="1" applyAlignment="1">
      <alignment horizontal="right"/>
    </xf>
    <xf numFmtId="0" fontId="156" fillId="0" borderId="0" xfId="0" applyFont="1" applyAlignment="1">
      <alignment horizontal="left" vertical="center"/>
    </xf>
    <xf numFmtId="0" fontId="22" fillId="0" borderId="0" xfId="0" applyFont="1" applyFill="1" applyAlignment="1">
      <alignment vertical="center"/>
    </xf>
    <xf numFmtId="0" fontId="9" fillId="0" borderId="93" xfId="0" applyFont="1" applyFill="1" applyBorder="1" applyAlignment="1">
      <alignment vertical="center"/>
    </xf>
    <xf numFmtId="0" fontId="0" fillId="0" borderId="40" xfId="0" applyFill="1" applyBorder="1" applyAlignment="1">
      <alignment vertical="center"/>
    </xf>
    <xf numFmtId="178" fontId="11" fillId="30" borderId="61" xfId="2292" applyNumberFormat="1" applyFont="1" applyFill="1" applyBorder="1" applyAlignment="1">
      <alignment horizontal="right" vertical="center"/>
    </xf>
    <xf numFmtId="178" fontId="11" fillId="30" borderId="60" xfId="2292" applyNumberFormat="1" applyFont="1" applyFill="1" applyBorder="1" applyAlignment="1">
      <alignment horizontal="right" vertical="center"/>
    </xf>
    <xf numFmtId="0" fontId="11" fillId="0" borderId="6" xfId="0" applyFont="1" applyFill="1" applyBorder="1" applyAlignment="1">
      <alignment horizontal="center" vertical="center"/>
    </xf>
    <xf numFmtId="49" fontId="154" fillId="2" borderId="67"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227" fontId="11" fillId="0" borderId="62" xfId="2292" applyNumberFormat="1" applyFont="1" applyFill="1" applyBorder="1" applyAlignment="1">
      <alignment horizontal="right" vertical="center"/>
    </xf>
    <xf numFmtId="227" fontId="11" fillId="0" borderId="49" xfId="2292" applyNumberFormat="1" applyFont="1" applyFill="1" applyBorder="1" applyAlignment="1">
      <alignment horizontal="right" vertical="center"/>
    </xf>
    <xf numFmtId="10" fontId="11" fillId="0" borderId="59" xfId="2292" applyNumberFormat="1" applyFont="1" applyFill="1" applyBorder="1"/>
    <xf numFmtId="178" fontId="11" fillId="0" borderId="48" xfId="2292" applyNumberFormat="1" applyFont="1" applyFill="1" applyBorder="1" applyAlignment="1">
      <alignment horizontal="right" vertical="center"/>
    </xf>
    <xf numFmtId="180" fontId="11" fillId="0" borderId="81" xfId="2292" applyNumberFormat="1" applyFont="1" applyFill="1" applyBorder="1" applyAlignment="1">
      <alignment horizontal="right" vertical="center"/>
    </xf>
    <xf numFmtId="180" fontId="11" fillId="0" borderId="81" xfId="2292" applyNumberFormat="1" applyFont="1" applyFill="1" applyBorder="1" applyAlignment="1">
      <alignment vertical="center"/>
    </xf>
    <xf numFmtId="178" fontId="11" fillId="0" borderId="44" xfId="2307" applyNumberFormat="1" applyFont="1" applyFill="1" applyBorder="1" applyAlignment="1">
      <alignment horizontal="right" vertical="center"/>
    </xf>
    <xf numFmtId="0" fontId="11" fillId="0" borderId="13" xfId="0" applyFont="1" applyFill="1" applyBorder="1" applyAlignment="1">
      <alignment horizontal="center" vertical="center"/>
    </xf>
    <xf numFmtId="3" fontId="11" fillId="0" borderId="33" xfId="2307" applyNumberFormat="1" applyFont="1" applyFill="1" applyBorder="1" applyAlignment="1">
      <alignment horizontal="right" vertical="center"/>
    </xf>
    <xf numFmtId="3" fontId="11" fillId="0" borderId="55" xfId="2307" applyNumberFormat="1" applyFont="1" applyFill="1" applyBorder="1" applyAlignment="1">
      <alignment horizontal="right" vertical="center"/>
    </xf>
    <xf numFmtId="0" fontId="14" fillId="0" borderId="29" xfId="0" applyFont="1" applyFill="1" applyBorder="1" applyAlignment="1">
      <alignment vertical="center"/>
    </xf>
    <xf numFmtId="178" fontId="11" fillId="0" borderId="85" xfId="2307" applyNumberFormat="1" applyFont="1" applyFill="1" applyBorder="1" applyAlignment="1">
      <alignment horizontal="right" vertical="center"/>
    </xf>
    <xf numFmtId="0" fontId="14" fillId="0" borderId="56" xfId="0" applyFont="1" applyFill="1" applyBorder="1" applyAlignment="1">
      <alignment vertical="center"/>
    </xf>
    <xf numFmtId="0" fontId="138" fillId="0" borderId="29" xfId="0" applyFont="1" applyFill="1" applyBorder="1" applyAlignment="1">
      <alignment vertical="center"/>
    </xf>
    <xf numFmtId="178" fontId="13" fillId="0" borderId="33" xfId="2292" applyNumberFormat="1" applyFont="1" applyFill="1" applyBorder="1" applyAlignment="1">
      <alignment horizontal="right" vertical="center"/>
    </xf>
    <xf numFmtId="0" fontId="14" fillId="0" borderId="35" xfId="0" applyFont="1" applyFill="1" applyBorder="1" applyAlignment="1">
      <alignment vertical="center"/>
    </xf>
    <xf numFmtId="0" fontId="14" fillId="0" borderId="36" xfId="0" applyFont="1" applyFill="1" applyBorder="1" applyAlignment="1">
      <alignment vertical="center"/>
    </xf>
    <xf numFmtId="177" fontId="11" fillId="0" borderId="47" xfId="2292" applyNumberFormat="1" applyFont="1" applyFill="1" applyBorder="1" applyAlignment="1">
      <alignment horizontal="right" vertical="center"/>
    </xf>
    <xf numFmtId="177" fontId="11" fillId="0" borderId="56" xfId="2307" applyNumberFormat="1" applyFont="1" applyFill="1" applyBorder="1" applyAlignment="1">
      <alignment horizontal="right" vertical="center"/>
    </xf>
    <xf numFmtId="177" fontId="11" fillId="0" borderId="0" xfId="0" applyNumberFormat="1" applyFont="1" applyFill="1" applyBorder="1" applyAlignment="1">
      <alignment horizontal="right" vertical="center"/>
    </xf>
    <xf numFmtId="0" fontId="0" fillId="0" borderId="41" xfId="0" applyFont="1" applyFill="1" applyBorder="1" applyAlignment="1">
      <alignment vertical="center"/>
    </xf>
    <xf numFmtId="0" fontId="0" fillId="0" borderId="45" xfId="0" applyFont="1" applyFill="1" applyBorder="1" applyAlignment="1">
      <alignment vertical="center"/>
    </xf>
    <xf numFmtId="179" fontId="11" fillId="30" borderId="49" xfId="2292" applyNumberFormat="1" applyFont="1" applyFill="1" applyBorder="1" applyAlignment="1">
      <alignment horizontal="right" vertical="center"/>
    </xf>
    <xf numFmtId="179" fontId="11" fillId="30" borderId="63" xfId="2292" applyNumberFormat="1" applyFont="1" applyFill="1" applyBorder="1" applyAlignment="1">
      <alignment horizontal="right" vertical="center"/>
    </xf>
    <xf numFmtId="0" fontId="155" fillId="30" borderId="0" xfId="0" applyFont="1" applyFill="1"/>
    <xf numFmtId="0" fontId="156" fillId="30" borderId="0" xfId="0" applyFont="1" applyFill="1"/>
    <xf numFmtId="0" fontId="156" fillId="30" borderId="0" xfId="0" applyFont="1" applyFill="1" applyAlignment="1">
      <alignment vertical="center"/>
    </xf>
    <xf numFmtId="0" fontId="156" fillId="30" borderId="0" xfId="0" applyFont="1" applyFill="1" applyAlignment="1">
      <alignment horizontal="right"/>
    </xf>
    <xf numFmtId="0" fontId="156" fillId="30" borderId="0" xfId="0" applyFont="1" applyFill="1" applyAlignment="1">
      <alignment horizontal="left" vertical="center"/>
    </xf>
    <xf numFmtId="38" fontId="151" fillId="30" borderId="0" xfId="0" applyNumberFormat="1" applyFont="1" applyFill="1" applyAlignment="1">
      <alignment vertical="center"/>
    </xf>
    <xf numFmtId="0" fontId="151" fillId="30" borderId="0" xfId="0" applyFont="1" applyFill="1" applyAlignment="1">
      <alignment vertical="center"/>
    </xf>
    <xf numFmtId="0" fontId="151" fillId="30" borderId="0" xfId="0" applyFont="1" applyFill="1" applyAlignment="1">
      <alignment horizontal="right"/>
    </xf>
    <xf numFmtId="0" fontId="151" fillId="30" borderId="0" xfId="0" applyFont="1" applyFill="1" applyAlignment="1">
      <alignment horizontal="left" vertical="center"/>
    </xf>
    <xf numFmtId="0" fontId="8" fillId="30" borderId="0" xfId="2336" applyFont="1" applyFill="1" applyBorder="1" applyAlignment="1">
      <alignment horizontal="left" vertical="center"/>
    </xf>
    <xf numFmtId="0" fontId="8" fillId="30" borderId="9" xfId="0" applyFont="1" applyFill="1" applyBorder="1" applyAlignment="1">
      <alignment horizontal="left" vertical="center"/>
    </xf>
    <xf numFmtId="230" fontId="12" fillId="30" borderId="119" xfId="2336" applyNumberFormat="1" applyFont="1" applyFill="1" applyBorder="1" applyAlignment="1">
      <alignment horizontal="right" vertical="center" wrapText="1"/>
    </xf>
    <xf numFmtId="38" fontId="151" fillId="30" borderId="0" xfId="0" applyNumberFormat="1" applyFont="1" applyFill="1"/>
    <xf numFmtId="0" fontId="9" fillId="31" borderId="14" xfId="2336" applyFont="1" applyFill="1" applyBorder="1" applyAlignment="1">
      <alignment horizontal="left" vertical="center"/>
    </xf>
    <xf numFmtId="231" fontId="12" fillId="30" borderId="120" xfId="2336" applyNumberFormat="1" applyFont="1" applyFill="1" applyBorder="1" applyAlignment="1">
      <alignment horizontal="right" vertical="center" wrapText="1"/>
    </xf>
    <xf numFmtId="178" fontId="11" fillId="0" borderId="97" xfId="2307" applyNumberFormat="1" applyFont="1" applyFill="1" applyBorder="1" applyAlignment="1">
      <alignment horizontal="right" vertical="center"/>
    </xf>
    <xf numFmtId="0" fontId="0" fillId="0" borderId="46" xfId="0" applyFill="1" applyBorder="1" applyAlignment="1">
      <alignment vertical="center"/>
    </xf>
    <xf numFmtId="177" fontId="11" fillId="0" borderId="95" xfId="2292" applyNumberFormat="1" applyFont="1" applyFill="1" applyBorder="1" applyAlignment="1">
      <alignment horizontal="right" vertical="center"/>
    </xf>
    <xf numFmtId="178" fontId="11" fillId="0" borderId="80" xfId="2307" applyNumberFormat="1" applyFont="1" applyFill="1" applyBorder="1" applyAlignment="1">
      <alignment vertical="center"/>
    </xf>
    <xf numFmtId="178" fontId="11" fillId="0" borderId="44" xfId="2307" applyNumberFormat="1" applyFont="1" applyFill="1" applyBorder="1" applyAlignment="1">
      <alignment vertical="center"/>
    </xf>
    <xf numFmtId="0" fontId="132" fillId="0" borderId="0" xfId="0" applyFont="1" applyFill="1" applyAlignment="1">
      <alignment vertical="center"/>
    </xf>
    <xf numFmtId="0" fontId="18" fillId="0" borderId="0" xfId="0" applyFont="1" applyFill="1" applyAlignment="1">
      <alignment vertical="center"/>
    </xf>
    <xf numFmtId="179" fontId="11" fillId="30" borderId="91" xfId="2292" applyNumberFormat="1" applyFont="1" applyFill="1" applyBorder="1" applyAlignment="1">
      <alignment vertical="center"/>
    </xf>
    <xf numFmtId="178" fontId="11" fillId="0" borderId="0" xfId="2307" applyNumberFormat="1" applyFont="1" applyFill="1" applyBorder="1" applyAlignment="1">
      <alignment horizontal="right" vertical="center"/>
    </xf>
    <xf numFmtId="178" fontId="11" fillId="0" borderId="28" xfId="2307" applyNumberFormat="1" applyFont="1" applyFill="1" applyBorder="1" applyAlignment="1">
      <alignment horizontal="right" vertical="center"/>
    </xf>
    <xf numFmtId="180" fontId="11" fillId="0" borderId="112" xfId="2292" applyNumberFormat="1" applyFont="1" applyFill="1" applyBorder="1" applyAlignment="1">
      <alignment vertical="center"/>
    </xf>
    <xf numFmtId="180" fontId="11" fillId="0" borderId="69" xfId="2292" applyNumberFormat="1" applyFont="1" applyFill="1" applyBorder="1" applyAlignment="1">
      <alignment vertical="center"/>
    </xf>
    <xf numFmtId="180" fontId="11" fillId="0" borderId="71" xfId="2292" applyNumberFormat="1" applyFont="1" applyFill="1" applyBorder="1" applyAlignment="1">
      <alignment vertical="center"/>
    </xf>
    <xf numFmtId="178" fontId="11" fillId="30" borderId="40" xfId="2292" applyNumberFormat="1" applyFont="1" applyFill="1" applyBorder="1" applyAlignment="1">
      <alignment horizontal="right" vertical="center"/>
    </xf>
    <xf numFmtId="227" fontId="11" fillId="0" borderId="40" xfId="2292" applyNumberFormat="1" applyFont="1" applyFill="1" applyBorder="1" applyAlignment="1">
      <alignment horizontal="right" vertical="center"/>
    </xf>
    <xf numFmtId="227" fontId="11" fillId="0" borderId="30" xfId="2292" applyNumberFormat="1" applyFont="1" applyFill="1" applyBorder="1" applyAlignment="1">
      <alignment horizontal="right" vertical="center"/>
    </xf>
    <xf numFmtId="10" fontId="11" fillId="0" borderId="63" xfId="2307" applyNumberFormat="1" applyFont="1" applyFill="1" applyBorder="1"/>
    <xf numFmtId="10" fontId="11" fillId="0" borderId="59" xfId="2307" applyNumberFormat="1" applyFont="1" applyFill="1" applyBorder="1"/>
    <xf numFmtId="10" fontId="11" fillId="0" borderId="38" xfId="2307" applyNumberFormat="1" applyFont="1" applyFill="1" applyBorder="1"/>
    <xf numFmtId="10" fontId="11" fillId="0" borderId="67" xfId="2307" applyNumberFormat="1" applyFont="1" applyFill="1" applyBorder="1"/>
    <xf numFmtId="180" fontId="11" fillId="0" borderId="30" xfId="2307" applyNumberFormat="1" applyFont="1" applyFill="1" applyBorder="1" applyAlignment="1">
      <alignment horizontal="right" vertical="center"/>
    </xf>
    <xf numFmtId="178" fontId="11" fillId="0" borderId="58" xfId="2292" applyNumberFormat="1" applyFont="1" applyFill="1" applyBorder="1" applyAlignment="1">
      <alignment horizontal="right" vertical="center"/>
    </xf>
    <xf numFmtId="184" fontId="11" fillId="0" borderId="1" xfId="2292" applyNumberFormat="1" applyFont="1" applyFill="1" applyBorder="1" applyAlignment="1">
      <alignment vertical="center"/>
    </xf>
    <xf numFmtId="184" fontId="11" fillId="0" borderId="97" xfId="2292" applyNumberFormat="1" applyFont="1" applyFill="1" applyBorder="1" applyAlignment="1">
      <alignment vertical="center"/>
    </xf>
    <xf numFmtId="177" fontId="11" fillId="0" borderId="58" xfId="0" applyNumberFormat="1" applyFont="1" applyFill="1" applyBorder="1" applyAlignment="1">
      <alignment vertical="center"/>
    </xf>
    <xf numFmtId="178" fontId="11" fillId="0" borderId="33" xfId="2307" applyNumberFormat="1" applyFont="1" applyFill="1" applyBorder="1" applyAlignment="1">
      <alignment horizontal="right" vertical="center"/>
    </xf>
    <xf numFmtId="178" fontId="11" fillId="0" borderId="55" xfId="2307" applyNumberFormat="1" applyFont="1" applyFill="1" applyBorder="1" applyAlignment="1">
      <alignment horizontal="right" vertical="center"/>
    </xf>
    <xf numFmtId="178" fontId="11" fillId="0" borderId="76" xfId="2292" applyNumberFormat="1" applyFont="1" applyFill="1" applyBorder="1" applyAlignment="1">
      <alignment horizontal="right" vertical="center"/>
    </xf>
    <xf numFmtId="178" fontId="11" fillId="0" borderId="76" xfId="2292" applyNumberFormat="1" applyFont="1" applyFill="1" applyBorder="1" applyAlignment="1">
      <alignment vertical="center"/>
    </xf>
    <xf numFmtId="178" fontId="11" fillId="0" borderId="48" xfId="2292" applyNumberFormat="1" applyFont="1" applyFill="1" applyBorder="1" applyAlignment="1">
      <alignment vertical="center"/>
    </xf>
    <xf numFmtId="178" fontId="11" fillId="30" borderId="48" xfId="2292" applyNumberFormat="1" applyFont="1" applyFill="1" applyBorder="1" applyAlignment="1">
      <alignment vertical="center"/>
    </xf>
    <xf numFmtId="180" fontId="11" fillId="0" borderId="113" xfId="2292" applyNumberFormat="1" applyFont="1" applyFill="1" applyBorder="1" applyAlignment="1">
      <alignment vertical="center"/>
    </xf>
    <xf numFmtId="0" fontId="0" fillId="2" borderId="68" xfId="0" applyFont="1" applyFill="1" applyBorder="1" applyAlignment="1">
      <alignment horizontal="center" vertical="center" wrapText="1"/>
    </xf>
    <xf numFmtId="0" fontId="9" fillId="2" borderId="49" xfId="0" applyFont="1" applyFill="1" applyBorder="1" applyAlignment="1">
      <alignment vertical="center"/>
    </xf>
    <xf numFmtId="0" fontId="9" fillId="2" borderId="7" xfId="0" applyFont="1" applyFill="1" applyBorder="1" applyAlignment="1">
      <alignment vertical="center"/>
    </xf>
    <xf numFmtId="0" fontId="147" fillId="2" borderId="7" xfId="0" applyFont="1" applyFill="1" applyBorder="1" applyAlignment="1">
      <alignment vertical="center"/>
    </xf>
    <xf numFmtId="0" fontId="9" fillId="2" borderId="47" xfId="0" applyFont="1" applyFill="1" applyBorder="1" applyAlignment="1">
      <alignment horizontal="right" vertical="center"/>
    </xf>
    <xf numFmtId="0" fontId="9" fillId="2" borderId="57" xfId="0" applyFont="1" applyFill="1" applyBorder="1" applyAlignment="1">
      <alignment vertical="center"/>
    </xf>
    <xf numFmtId="0" fontId="9" fillId="2" borderId="13" xfId="0" applyFont="1" applyFill="1" applyBorder="1" applyAlignment="1">
      <alignment vertical="center"/>
    </xf>
    <xf numFmtId="0" fontId="147" fillId="2" borderId="13" xfId="0" applyFont="1" applyFill="1" applyBorder="1" applyAlignment="1">
      <alignment vertical="center"/>
    </xf>
    <xf numFmtId="0" fontId="9" fillId="2" borderId="58" xfId="0" applyFont="1" applyFill="1" applyBorder="1" applyAlignment="1">
      <alignment horizontal="right" vertical="center"/>
    </xf>
    <xf numFmtId="176" fontId="11" fillId="0" borderId="43" xfId="2307" applyNumberFormat="1" applyFont="1" applyFill="1" applyBorder="1" applyAlignment="1">
      <alignment horizontal="right" vertical="center"/>
    </xf>
    <xf numFmtId="176" fontId="11" fillId="0" borderId="62" xfId="2307" applyNumberFormat="1" applyFont="1" applyFill="1" applyBorder="1" applyAlignment="1">
      <alignment horizontal="right" vertical="center"/>
    </xf>
    <xf numFmtId="176" fontId="11" fillId="0" borderId="40" xfId="2307" applyNumberFormat="1" applyFont="1" applyFill="1" applyBorder="1" applyAlignment="1">
      <alignment horizontal="right" vertical="center"/>
    </xf>
    <xf numFmtId="176" fontId="11" fillId="2" borderId="57" xfId="2307" applyNumberFormat="1" applyFont="1" applyFill="1" applyBorder="1" applyAlignment="1">
      <alignment horizontal="right" vertical="center"/>
    </xf>
    <xf numFmtId="176" fontId="11" fillId="2" borderId="90" xfId="2307" applyNumberFormat="1" applyFont="1" applyFill="1" applyBorder="1" applyAlignment="1">
      <alignment horizontal="right" vertical="center"/>
    </xf>
    <xf numFmtId="176" fontId="11" fillId="0" borderId="55" xfId="2307" applyNumberFormat="1" applyFont="1" applyFill="1" applyBorder="1" applyAlignment="1">
      <alignment horizontal="right" vertical="center"/>
    </xf>
    <xf numFmtId="176" fontId="11" fillId="2" borderId="92" xfId="2307" applyNumberFormat="1" applyFont="1" applyFill="1" applyBorder="1" applyAlignment="1">
      <alignment horizontal="right" vertical="center"/>
    </xf>
    <xf numFmtId="0" fontId="0" fillId="0" borderId="27" xfId="0" applyFont="1" applyFill="1" applyBorder="1" applyAlignment="1">
      <alignment vertical="center"/>
    </xf>
    <xf numFmtId="0" fontId="0" fillId="0" borderId="67" xfId="0" applyFont="1" applyFill="1" applyBorder="1" applyAlignment="1">
      <alignment vertical="center"/>
    </xf>
    <xf numFmtId="0" fontId="0" fillId="0" borderId="8" xfId="0" applyFont="1" applyFill="1" applyBorder="1" applyAlignment="1">
      <alignment vertical="center"/>
    </xf>
    <xf numFmtId="0" fontId="3" fillId="0" borderId="36"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vertical="center"/>
    </xf>
    <xf numFmtId="0" fontId="3" fillId="0" borderId="44" xfId="0" applyFont="1" applyFill="1" applyBorder="1" applyAlignment="1">
      <alignment vertical="center"/>
    </xf>
    <xf numFmtId="0" fontId="0" fillId="2" borderId="57" xfId="0" applyFont="1" applyFill="1" applyBorder="1"/>
    <xf numFmtId="0" fontId="0" fillId="2" borderId="54" xfId="0" applyFont="1" applyFill="1" applyBorder="1"/>
    <xf numFmtId="0" fontId="0" fillId="0" borderId="27" xfId="0" applyFont="1" applyFill="1" applyBorder="1"/>
    <xf numFmtId="0" fontId="0" fillId="0" borderId="6" xfId="0" applyFont="1" applyFill="1" applyBorder="1"/>
    <xf numFmtId="0" fontId="0" fillId="0" borderId="59" xfId="0" applyFont="1" applyFill="1" applyBorder="1"/>
    <xf numFmtId="0" fontId="0" fillId="0" borderId="70" xfId="0" applyFont="1" applyFill="1" applyBorder="1"/>
    <xf numFmtId="0" fontId="0" fillId="0" borderId="25" xfId="0" applyFont="1" applyFill="1" applyBorder="1"/>
    <xf numFmtId="0" fontId="5" fillId="30" borderId="0" xfId="0" applyFont="1" applyFill="1" applyAlignment="1">
      <alignment vertical="center"/>
    </xf>
    <xf numFmtId="0" fontId="6" fillId="30" borderId="0" xfId="0" applyFont="1" applyFill="1" applyBorder="1" applyAlignment="1">
      <alignment vertical="center"/>
    </xf>
    <xf numFmtId="0" fontId="11" fillId="0" borderId="58" xfId="0" applyFont="1" applyFill="1" applyBorder="1" applyAlignment="1">
      <alignment horizontal="center" vertical="center"/>
    </xf>
    <xf numFmtId="0" fontId="6" fillId="0" borderId="58" xfId="0" applyFont="1" applyFill="1" applyBorder="1" applyAlignment="1">
      <alignment horizontal="center" vertical="center"/>
    </xf>
    <xf numFmtId="0" fontId="14" fillId="0" borderId="47" xfId="0" applyFont="1" applyBorder="1" applyAlignment="1">
      <alignment horizontal="right" vertical="center"/>
    </xf>
    <xf numFmtId="178" fontId="11" fillId="0" borderId="77" xfId="2307" applyNumberFormat="1" applyFont="1" applyBorder="1" applyAlignment="1">
      <alignment horizontal="right" vertical="center"/>
    </xf>
    <xf numFmtId="178" fontId="11" fillId="0" borderId="7" xfId="2307" applyNumberFormat="1" applyFont="1" applyBorder="1" applyAlignment="1">
      <alignment horizontal="right" vertical="center"/>
    </xf>
    <xf numFmtId="178" fontId="11" fillId="0" borderId="101" xfId="2307" applyNumberFormat="1" applyFont="1" applyBorder="1" applyAlignment="1">
      <alignment horizontal="right" vertical="center"/>
    </xf>
    <xf numFmtId="178" fontId="186" fillId="0" borderId="14" xfId="2307" applyNumberFormat="1" applyFont="1" applyBorder="1" applyAlignment="1">
      <alignment horizontal="right" vertical="center"/>
    </xf>
    <xf numFmtId="178" fontId="186" fillId="0" borderId="48" xfId="2307" applyNumberFormat="1" applyFont="1" applyBorder="1" applyAlignment="1">
      <alignment horizontal="right" vertical="center"/>
    </xf>
    <xf numFmtId="178" fontId="11" fillId="0" borderId="14" xfId="2307" applyNumberFormat="1" applyFont="1" applyBorder="1" applyAlignment="1">
      <alignment horizontal="right" vertical="center"/>
    </xf>
    <xf numFmtId="178" fontId="11" fillId="0" borderId="48" xfId="2307" applyNumberFormat="1" applyFont="1" applyBorder="1" applyAlignment="1">
      <alignment horizontal="right" vertical="center"/>
    </xf>
    <xf numFmtId="0" fontId="14" fillId="0" borderId="103" xfId="0" applyFont="1" applyBorder="1" applyAlignment="1">
      <alignment vertical="center"/>
    </xf>
    <xf numFmtId="178" fontId="11" fillId="0" borderId="51" xfId="2307" applyNumberFormat="1" applyFont="1" applyBorder="1" applyAlignment="1">
      <alignment horizontal="right" vertical="center"/>
    </xf>
    <xf numFmtId="178" fontId="11" fillId="0" borderId="76" xfId="2307" applyNumberFormat="1" applyFont="1" applyBorder="1" applyAlignment="1">
      <alignment horizontal="right" vertical="center"/>
    </xf>
    <xf numFmtId="0" fontId="6" fillId="0" borderId="57" xfId="0" applyFont="1" applyBorder="1" applyAlignment="1">
      <alignment vertical="center"/>
    </xf>
    <xf numFmtId="178" fontId="11" fillId="0" borderId="54" xfId="2307" applyNumberFormat="1" applyFont="1" applyBorder="1" applyAlignment="1">
      <alignment horizontal="right" vertical="center"/>
    </xf>
    <xf numFmtId="0" fontId="6" fillId="0" borderId="29" xfId="0" applyFont="1" applyBorder="1" applyAlignment="1">
      <alignment vertical="center"/>
    </xf>
    <xf numFmtId="0" fontId="6" fillId="0" borderId="56" xfId="0" applyFont="1" applyBorder="1" applyAlignment="1">
      <alignment vertical="center"/>
    </xf>
    <xf numFmtId="0" fontId="187" fillId="0" borderId="51" xfId="0" applyFont="1" applyBorder="1" applyAlignment="1">
      <alignment horizontal="right" vertical="center"/>
    </xf>
    <xf numFmtId="178" fontId="186" fillId="0" borderId="76" xfId="2307" applyNumberFormat="1" applyFont="1" applyBorder="1" applyAlignment="1">
      <alignment horizontal="right" vertical="center"/>
    </xf>
    <xf numFmtId="0" fontId="6" fillId="0" borderId="25" xfId="0" applyFont="1" applyFill="1" applyBorder="1" applyAlignment="1">
      <alignment vertical="center"/>
    </xf>
    <xf numFmtId="0" fontId="6" fillId="0" borderId="77" xfId="0" applyFont="1" applyFill="1" applyBorder="1" applyAlignment="1">
      <alignment vertical="center"/>
    </xf>
    <xf numFmtId="178" fontId="11" fillId="0" borderId="75" xfId="2307" applyNumberFormat="1" applyFont="1" applyBorder="1" applyAlignment="1">
      <alignment horizontal="right" vertical="center"/>
    </xf>
    <xf numFmtId="0" fontId="14" fillId="0" borderId="103" xfId="0" applyFont="1" applyFill="1" applyBorder="1" applyAlignment="1">
      <alignment vertical="center"/>
    </xf>
    <xf numFmtId="0" fontId="189" fillId="0" borderId="51" xfId="0" applyFont="1" applyFill="1" applyBorder="1" applyAlignment="1">
      <alignment vertical="center"/>
    </xf>
    <xf numFmtId="0" fontId="6" fillId="0" borderId="29" xfId="0" applyFont="1" applyFill="1" applyBorder="1" applyAlignment="1">
      <alignment vertical="center"/>
    </xf>
    <xf numFmtId="0" fontId="6" fillId="0" borderId="41" xfId="0" applyFont="1" applyFill="1" applyBorder="1" applyAlignment="1">
      <alignment vertical="center"/>
    </xf>
    <xf numFmtId="0" fontId="6" fillId="0" borderId="14" xfId="0" applyFont="1" applyFill="1" applyBorder="1" applyAlignment="1">
      <alignment vertical="center"/>
    </xf>
    <xf numFmtId="0" fontId="14" fillId="0" borderId="14" xfId="0" applyFont="1" applyFill="1" applyBorder="1" applyAlignment="1">
      <alignment horizontal="right" vertical="center"/>
    </xf>
    <xf numFmtId="0" fontId="6" fillId="0" borderId="37" xfId="0" applyFont="1" applyFill="1" applyBorder="1" applyAlignment="1">
      <alignment vertical="center"/>
    </xf>
    <xf numFmtId="0" fontId="6" fillId="0" borderId="120" xfId="0" applyFont="1" applyFill="1" applyBorder="1" applyAlignment="1">
      <alignment vertical="center"/>
    </xf>
    <xf numFmtId="0" fontId="14" fillId="0" borderId="120" xfId="0" applyFont="1" applyFill="1" applyBorder="1" applyAlignment="1">
      <alignment horizontal="right" vertical="center"/>
    </xf>
    <xf numFmtId="178" fontId="11" fillId="0" borderId="192" xfId="2307" applyNumberFormat="1" applyFont="1" applyBorder="1" applyAlignment="1">
      <alignment horizontal="right" vertical="center"/>
    </xf>
    <xf numFmtId="0" fontId="6" fillId="0" borderId="52" xfId="0" applyFont="1" applyFill="1" applyBorder="1" applyAlignment="1">
      <alignment vertical="center"/>
    </xf>
    <xf numFmtId="0" fontId="6" fillId="0" borderId="51" xfId="0" applyFont="1" applyFill="1" applyBorder="1" applyAlignment="1">
      <alignment vertical="center"/>
    </xf>
    <xf numFmtId="0" fontId="14" fillId="0" borderId="51" xfId="0" applyFont="1" applyFill="1" applyBorder="1" applyAlignment="1">
      <alignment horizontal="right" vertical="center"/>
    </xf>
    <xf numFmtId="0" fontId="0" fillId="0" borderId="13" xfId="0" applyFont="1" applyFill="1" applyBorder="1" applyAlignment="1">
      <alignment horizontal="right" vertical="center"/>
    </xf>
    <xf numFmtId="0" fontId="14" fillId="0" borderId="197" xfId="0" applyFont="1" applyBorder="1" applyAlignment="1">
      <alignment vertical="center"/>
    </xf>
    <xf numFmtId="0" fontId="14" fillId="0" borderId="22" xfId="0" applyFont="1" applyBorder="1" applyAlignment="1">
      <alignment vertical="center"/>
    </xf>
    <xf numFmtId="0" fontId="15" fillId="30" borderId="0" xfId="0" applyFont="1" applyFill="1" applyBorder="1" applyAlignment="1">
      <alignment vertical="center"/>
    </xf>
    <xf numFmtId="0" fontId="0" fillId="0" borderId="0" xfId="0" applyBorder="1" applyAlignment="1">
      <alignment vertical="center"/>
    </xf>
    <xf numFmtId="0" fontId="0" fillId="0" borderId="0" xfId="0" applyFont="1" applyFill="1" applyBorder="1" applyAlignment="1">
      <alignment horizontal="right" vertical="center"/>
    </xf>
    <xf numFmtId="0" fontId="14" fillId="0" borderId="0" xfId="0" applyFont="1" applyFill="1" applyBorder="1" applyAlignment="1">
      <alignment horizontal="right" vertical="center"/>
    </xf>
    <xf numFmtId="0" fontId="11" fillId="0" borderId="0" xfId="0" applyFont="1" applyFill="1" applyBorder="1" applyAlignment="1">
      <alignment horizontal="center" vertical="center"/>
    </xf>
    <xf numFmtId="0" fontId="6" fillId="0" borderId="0" xfId="0" applyFont="1" applyFill="1" applyBorder="1" applyAlignment="1">
      <alignment horizontal="center" vertical="center"/>
    </xf>
    <xf numFmtId="178" fontId="11" fillId="0" borderId="0" xfId="2307" applyNumberFormat="1" applyFont="1" applyBorder="1" applyAlignment="1">
      <alignment horizontal="right" vertical="center"/>
    </xf>
    <xf numFmtId="178" fontId="11" fillId="0" borderId="0" xfId="2307" applyNumberFormat="1" applyFont="1" applyBorder="1" applyAlignment="1">
      <alignment vertical="center"/>
    </xf>
    <xf numFmtId="38" fontId="11" fillId="30" borderId="0" xfId="2307" applyFont="1" applyFill="1" applyBorder="1" applyAlignment="1">
      <alignment horizontal="left" vertical="center"/>
    </xf>
    <xf numFmtId="0" fontId="188" fillId="0" borderId="0" xfId="0" applyFont="1" applyFill="1" applyBorder="1" applyAlignment="1">
      <alignment vertical="center"/>
    </xf>
    <xf numFmtId="0" fontId="19" fillId="0" borderId="0" xfId="0" applyFont="1" applyBorder="1" applyAlignment="1">
      <alignment vertical="center"/>
    </xf>
    <xf numFmtId="178" fontId="186" fillId="0" borderId="0" xfId="2307" applyNumberFormat="1" applyFont="1" applyBorder="1" applyAlignment="1">
      <alignment horizontal="right" vertical="center"/>
    </xf>
    <xf numFmtId="38" fontId="6" fillId="30" borderId="0" xfId="2307" applyFont="1" applyFill="1" applyBorder="1" applyAlignment="1">
      <alignment horizontal="left" vertical="center"/>
    </xf>
    <xf numFmtId="0" fontId="0" fillId="0" borderId="0" xfId="0" applyFill="1" applyBorder="1" applyAlignment="1">
      <alignment vertical="center"/>
    </xf>
    <xf numFmtId="38" fontId="11" fillId="30" borderId="0" xfId="2307" applyFont="1" applyFill="1" applyBorder="1" applyAlignment="1">
      <alignment horizontal="right" vertical="center"/>
    </xf>
    <xf numFmtId="0" fontId="188" fillId="0" borderId="0" xfId="0" applyFont="1" applyBorder="1" applyAlignment="1">
      <alignment vertical="center"/>
    </xf>
    <xf numFmtId="0" fontId="80" fillId="0" borderId="0" xfId="0" applyFont="1" applyBorder="1" applyAlignment="1">
      <alignment vertical="center"/>
    </xf>
    <xf numFmtId="38" fontId="11" fillId="0" borderId="0" xfId="2307" applyFont="1" applyFill="1" applyBorder="1" applyAlignment="1">
      <alignment horizontal="left" vertical="center"/>
    </xf>
    <xf numFmtId="38" fontId="6" fillId="0" borderId="0" xfId="2307" applyFont="1" applyFill="1" applyBorder="1" applyAlignment="1">
      <alignment horizontal="left" vertical="center"/>
    </xf>
    <xf numFmtId="0" fontId="6" fillId="0" borderId="57" xfId="0" applyFont="1" applyFill="1" applyBorder="1" applyAlignment="1">
      <alignment vertical="center"/>
    </xf>
    <xf numFmtId="0" fontId="188" fillId="0" borderId="13" xfId="0" applyFont="1" applyFill="1" applyBorder="1" applyAlignment="1">
      <alignment vertical="center" wrapText="1"/>
    </xf>
    <xf numFmtId="0" fontId="0" fillId="0" borderId="13" xfId="0" applyFill="1" applyBorder="1" applyAlignment="1">
      <alignment vertical="center" wrapText="1"/>
    </xf>
    <xf numFmtId="178" fontId="11" fillId="0" borderId="54" xfId="2307" applyNumberFormat="1" applyFont="1" applyFill="1" applyBorder="1" applyAlignment="1">
      <alignment horizontal="right" vertical="center"/>
    </xf>
    <xf numFmtId="0" fontId="0" fillId="0" borderId="30" xfId="0" applyFont="1" applyFill="1" applyBorder="1"/>
    <xf numFmtId="176" fontId="11" fillId="0" borderId="91" xfId="2307" applyNumberFormat="1" applyFont="1" applyFill="1" applyBorder="1" applyAlignment="1">
      <alignment horizontal="right" vertical="center"/>
    </xf>
    <xf numFmtId="179" fontId="11" fillId="30" borderId="97" xfId="2292" applyNumberFormat="1" applyFont="1" applyFill="1" applyBorder="1" applyAlignment="1">
      <alignment horizontal="right" vertical="center"/>
    </xf>
    <xf numFmtId="179" fontId="11" fillId="30" borderId="53" xfId="2292" applyNumberFormat="1" applyFont="1" applyFill="1" applyBorder="1" applyAlignment="1">
      <alignment horizontal="right" vertical="center"/>
    </xf>
    <xf numFmtId="179" fontId="11" fillId="30" borderId="97" xfId="2292" applyNumberFormat="1" applyFont="1" applyFill="1" applyBorder="1" applyAlignment="1">
      <alignment vertical="center"/>
    </xf>
    <xf numFmtId="179" fontId="11" fillId="30" borderId="53" xfId="2292" applyNumberFormat="1" applyFont="1" applyFill="1" applyBorder="1" applyAlignment="1">
      <alignment vertical="center"/>
    </xf>
    <xf numFmtId="179" fontId="11" fillId="30" borderId="36" xfId="2292" applyNumberFormat="1" applyFont="1" applyFill="1" applyBorder="1" applyAlignment="1">
      <alignment vertical="center"/>
    </xf>
    <xf numFmtId="184" fontId="11" fillId="30" borderId="97" xfId="2292" applyNumberFormat="1" applyFont="1" applyFill="1" applyBorder="1" applyAlignment="1">
      <alignment horizontal="right" vertical="center"/>
    </xf>
    <xf numFmtId="184" fontId="11" fillId="30" borderId="44" xfId="2292" applyNumberFormat="1" applyFont="1" applyFill="1" applyBorder="1" applyAlignment="1">
      <alignment horizontal="right" vertical="center"/>
    </xf>
    <xf numFmtId="184" fontId="11" fillId="30" borderId="53" xfId="2292" applyNumberFormat="1" applyFont="1" applyFill="1" applyBorder="1" applyAlignment="1">
      <alignment horizontal="right" vertical="center"/>
    </xf>
    <xf numFmtId="184" fontId="11" fillId="30" borderId="42" xfId="2292" applyNumberFormat="1" applyFont="1" applyFill="1" applyBorder="1" applyAlignment="1">
      <alignment horizontal="right" vertical="center"/>
    </xf>
    <xf numFmtId="184" fontId="11" fillId="30" borderId="37" xfId="2292" applyNumberFormat="1" applyFont="1" applyFill="1" applyBorder="1" applyAlignment="1">
      <alignment horizontal="right" vertical="center"/>
    </xf>
    <xf numFmtId="3" fontId="8" fillId="0" borderId="57" xfId="0" applyNumberFormat="1" applyFont="1" applyFill="1" applyBorder="1" applyAlignment="1">
      <alignment horizontal="right" vertical="center" wrapText="1"/>
    </xf>
    <xf numFmtId="3" fontId="151" fillId="30" borderId="0" xfId="0" applyNumberFormat="1" applyFont="1" applyFill="1"/>
    <xf numFmtId="230" fontId="9" fillId="30" borderId="119" xfId="2336" applyNumberFormat="1" applyFont="1" applyFill="1" applyBorder="1" applyAlignment="1">
      <alignment horizontal="right" vertical="center" wrapText="1"/>
    </xf>
    <xf numFmtId="3" fontId="9" fillId="30" borderId="119" xfId="2336" applyNumberFormat="1" applyFont="1" applyFill="1" applyBorder="1" applyAlignment="1">
      <alignment horizontal="right" vertical="center" wrapText="1"/>
    </xf>
    <xf numFmtId="38" fontId="9" fillId="30" borderId="119" xfId="2336" applyNumberFormat="1" applyFont="1" applyFill="1" applyBorder="1" applyAlignment="1">
      <alignment horizontal="right" vertical="center" wrapText="1"/>
    </xf>
    <xf numFmtId="0" fontId="3" fillId="30" borderId="0" xfId="0" applyFont="1" applyFill="1" applyAlignment="1">
      <alignment horizontal="left" vertical="center" wrapText="1"/>
    </xf>
    <xf numFmtId="0" fontId="0" fillId="30" borderId="0" xfId="0" applyFill="1" applyAlignment="1">
      <alignment horizontal="left" vertical="center"/>
    </xf>
    <xf numFmtId="0" fontId="6" fillId="30" borderId="68" xfId="0" applyFont="1" applyFill="1" applyBorder="1" applyAlignment="1">
      <alignment horizontal="center" vertical="center"/>
    </xf>
    <xf numFmtId="176" fontId="12" fillId="30" borderId="118" xfId="2336" applyNumberFormat="1" applyFont="1" applyFill="1" applyBorder="1" applyAlignment="1">
      <alignment horizontal="right" vertical="center" wrapText="1"/>
    </xf>
    <xf numFmtId="0" fontId="11" fillId="30" borderId="0" xfId="0" applyFont="1" applyFill="1" applyBorder="1" applyAlignment="1">
      <alignment vertical="center"/>
    </xf>
    <xf numFmtId="0" fontId="191" fillId="30" borderId="0" xfId="0" applyFont="1" applyFill="1" applyAlignment="1">
      <alignment vertical="center"/>
    </xf>
    <xf numFmtId="0" fontId="11" fillId="0" borderId="71" xfId="0" applyFont="1" applyBorder="1" applyAlignment="1">
      <alignment horizontal="center" vertical="center"/>
    </xf>
    <xf numFmtId="180" fontId="11" fillId="0" borderId="49" xfId="2292" applyNumberFormat="1" applyFont="1" applyFill="1" applyBorder="1" applyAlignment="1">
      <alignment vertical="center"/>
    </xf>
    <xf numFmtId="180" fontId="11" fillId="0" borderId="63" xfId="2292" applyNumberFormat="1" applyFont="1" applyFill="1" applyBorder="1" applyAlignment="1">
      <alignment vertical="center"/>
    </xf>
    <xf numFmtId="180" fontId="11" fillId="0" borderId="6" xfId="2292" applyNumberFormat="1" applyFont="1" applyFill="1" applyBorder="1" applyAlignment="1">
      <alignment vertical="center"/>
    </xf>
    <xf numFmtId="178" fontId="13" fillId="0" borderId="112" xfId="2292" applyNumberFormat="1" applyFont="1" applyFill="1" applyBorder="1" applyAlignment="1">
      <alignment horizontal="right" vertical="center"/>
    </xf>
    <xf numFmtId="178" fontId="11" fillId="0" borderId="112" xfId="2292" applyNumberFormat="1" applyFont="1" applyFill="1" applyBorder="1" applyAlignment="1">
      <alignment vertical="center"/>
    </xf>
    <xf numFmtId="178" fontId="11" fillId="0" borderId="69" xfId="2292" applyNumberFormat="1" applyFont="1" applyFill="1" applyBorder="1" applyAlignment="1">
      <alignment vertical="center"/>
    </xf>
    <xf numFmtId="178" fontId="11" fillId="0" borderId="71" xfId="2292" applyNumberFormat="1" applyFont="1" applyFill="1" applyBorder="1" applyAlignment="1">
      <alignment vertical="center"/>
    </xf>
    <xf numFmtId="0" fontId="11" fillId="0" borderId="71" xfId="0" applyFont="1" applyFill="1" applyBorder="1" applyAlignment="1">
      <alignment horizontal="center" vertical="center"/>
    </xf>
    <xf numFmtId="0" fontId="11" fillId="2" borderId="71" xfId="0" applyFont="1" applyFill="1" applyBorder="1" applyAlignment="1">
      <alignment horizontal="center" vertical="center" wrapText="1"/>
    </xf>
    <xf numFmtId="10" fontId="11" fillId="2" borderId="69" xfId="2292" applyNumberFormat="1" applyFont="1" applyFill="1" applyBorder="1" applyAlignment="1">
      <alignment vertical="center"/>
    </xf>
    <xf numFmtId="0" fontId="11" fillId="0" borderId="69" xfId="0" applyFont="1" applyFill="1" applyBorder="1" applyAlignment="1">
      <alignment horizontal="center" vertical="center"/>
    </xf>
    <xf numFmtId="178" fontId="11" fillId="0" borderId="205" xfId="2292" applyNumberFormat="1" applyFont="1" applyFill="1" applyBorder="1" applyAlignment="1">
      <alignment horizontal="right" vertical="center"/>
    </xf>
    <xf numFmtId="178" fontId="11" fillId="0" borderId="64" xfId="2292" applyNumberFormat="1" applyFont="1" applyFill="1" applyBorder="1" applyAlignment="1">
      <alignment horizontal="right" vertical="center"/>
    </xf>
    <xf numFmtId="178" fontId="11" fillId="0" borderId="71" xfId="2292" applyNumberFormat="1" applyFont="1" applyFill="1" applyBorder="1" applyAlignment="1">
      <alignment horizontal="right" vertical="center"/>
    </xf>
    <xf numFmtId="0" fontId="11" fillId="0" borderId="75" xfId="0" applyFont="1" applyFill="1" applyBorder="1" applyAlignment="1">
      <alignment horizontal="center" vertical="center"/>
    </xf>
    <xf numFmtId="0" fontId="11" fillId="2" borderId="104" xfId="0" applyFont="1" applyFill="1" applyBorder="1" applyAlignment="1">
      <alignment horizontal="center" vertical="center"/>
    </xf>
    <xf numFmtId="0" fontId="11" fillId="0" borderId="104" xfId="0" applyFont="1" applyFill="1" applyBorder="1" applyAlignment="1">
      <alignment horizontal="center" vertical="center"/>
    </xf>
    <xf numFmtId="178" fontId="11" fillId="0" borderId="0" xfId="0" applyNumberFormat="1" applyFont="1" applyFill="1" applyBorder="1" applyAlignment="1">
      <alignment vertical="center"/>
    </xf>
    <xf numFmtId="0" fontId="6" fillId="0" borderId="27" xfId="0" applyFont="1" applyFill="1" applyBorder="1" applyAlignment="1">
      <alignment horizontal="center" vertical="center"/>
    </xf>
    <xf numFmtId="0" fontId="6" fillId="0" borderId="55" xfId="0" applyFont="1" applyFill="1" applyBorder="1" applyAlignment="1">
      <alignment horizontal="center" vertical="center"/>
    </xf>
    <xf numFmtId="0" fontId="192" fillId="0" borderId="0" xfId="0" applyFont="1" applyFill="1" applyBorder="1" applyAlignment="1">
      <alignment horizontal="center" vertical="center"/>
    </xf>
    <xf numFmtId="178" fontId="11" fillId="0" borderId="38" xfId="2307" applyNumberFormat="1" applyFont="1" applyFill="1" applyBorder="1" applyAlignment="1">
      <alignment horizontal="right" vertical="center"/>
    </xf>
    <xf numFmtId="178" fontId="11" fillId="0" borderId="63" xfId="2307" applyNumberFormat="1" applyFont="1" applyFill="1" applyBorder="1" applyAlignment="1">
      <alignment horizontal="right" vertical="center"/>
    </xf>
    <xf numFmtId="178" fontId="11" fillId="0" borderId="62" xfId="2307" applyNumberFormat="1" applyFont="1" applyFill="1" applyBorder="1" applyAlignment="1">
      <alignment horizontal="right" vertical="center"/>
    </xf>
    <xf numFmtId="178" fontId="11" fillId="0" borderId="40" xfId="2307" applyNumberFormat="1" applyFont="1" applyFill="1" applyBorder="1" applyAlignment="1">
      <alignment horizontal="right" vertical="center"/>
    </xf>
    <xf numFmtId="3" fontId="11" fillId="0" borderId="0" xfId="2307" applyNumberFormat="1" applyFont="1" applyFill="1" applyAlignment="1">
      <alignment vertical="center"/>
    </xf>
    <xf numFmtId="178" fontId="11" fillId="0" borderId="38" xfId="2292" applyNumberFormat="1" applyFont="1" applyFill="1" applyBorder="1" applyAlignment="1">
      <alignment horizontal="right" vertical="center"/>
    </xf>
    <xf numFmtId="178" fontId="11" fillId="0" borderId="100" xfId="2292" applyNumberFormat="1" applyFont="1" applyFill="1" applyBorder="1" applyAlignment="1">
      <alignment horizontal="right" vertical="center"/>
    </xf>
    <xf numFmtId="178" fontId="11" fillId="0" borderId="63" xfId="2292" applyNumberFormat="1" applyFont="1" applyFill="1" applyBorder="1" applyAlignment="1">
      <alignment horizontal="right" vertical="center"/>
    </xf>
    <xf numFmtId="178" fontId="11" fillId="0" borderId="33" xfId="2292" applyNumberFormat="1" applyFont="1" applyFill="1" applyBorder="1" applyAlignment="1">
      <alignment horizontal="right" vertical="center"/>
    </xf>
    <xf numFmtId="176" fontId="11" fillId="0" borderId="0" xfId="0" applyNumberFormat="1" applyFont="1" applyBorder="1" applyAlignment="1">
      <alignment vertical="center"/>
    </xf>
    <xf numFmtId="178" fontId="11" fillId="30" borderId="0" xfId="0" applyNumberFormat="1" applyFont="1" applyFill="1" applyAlignment="1">
      <alignment horizontal="right" vertical="center"/>
    </xf>
    <xf numFmtId="0" fontId="11" fillId="30" borderId="54" xfId="0" applyFont="1" applyFill="1" applyBorder="1" applyAlignment="1">
      <alignment horizontal="center" vertical="center"/>
    </xf>
    <xf numFmtId="178" fontId="11" fillId="30" borderId="48" xfId="2292" applyNumberFormat="1" applyFont="1" applyFill="1" applyBorder="1" applyAlignment="1">
      <alignment horizontal="right" vertical="center"/>
    </xf>
    <xf numFmtId="0" fontId="8" fillId="0" borderId="48" xfId="0" applyFont="1" applyFill="1" applyBorder="1" applyAlignment="1">
      <alignment vertical="center" wrapText="1"/>
    </xf>
    <xf numFmtId="3" fontId="8" fillId="0" borderId="37" xfId="0" applyNumberFormat="1" applyFont="1" applyFill="1" applyBorder="1" applyAlignment="1">
      <alignment horizontal="right" vertical="center" wrapText="1"/>
    </xf>
    <xf numFmtId="55" fontId="8" fillId="0" borderId="48" xfId="0" applyNumberFormat="1" applyFont="1" applyFill="1" applyBorder="1" applyAlignment="1">
      <alignment horizontal="right" vertical="center" wrapText="1"/>
    </xf>
    <xf numFmtId="0" fontId="8" fillId="0" borderId="106" xfId="0" applyFont="1" applyFill="1" applyBorder="1" applyAlignment="1">
      <alignment vertical="center" wrapText="1"/>
    </xf>
    <xf numFmtId="3" fontId="8" fillId="0" borderId="41" xfId="0" applyNumberFormat="1" applyFont="1" applyFill="1" applyBorder="1" applyAlignment="1">
      <alignment horizontal="right" vertical="center" wrapText="1"/>
    </xf>
    <xf numFmtId="55" fontId="8" fillId="0" borderId="106" xfId="0" applyNumberFormat="1" applyFont="1" applyFill="1" applyBorder="1" applyAlignment="1">
      <alignment horizontal="right" vertical="center" wrapText="1"/>
    </xf>
    <xf numFmtId="0" fontId="8" fillId="0" borderId="54" xfId="0" applyFont="1" applyFill="1" applyBorder="1" applyAlignment="1">
      <alignment vertical="center"/>
    </xf>
    <xf numFmtId="55" fontId="8" fillId="0" borderId="54" xfId="0" applyNumberFormat="1" applyFont="1" applyFill="1" applyBorder="1" applyAlignment="1">
      <alignment horizontal="right" vertical="center"/>
    </xf>
    <xf numFmtId="0" fontId="0" fillId="0" borderId="0" xfId="0" applyBorder="1" applyAlignment="1">
      <alignment horizontal="center" vertical="center"/>
    </xf>
    <xf numFmtId="0" fontId="6" fillId="0" borderId="0" xfId="0" applyFont="1" applyFill="1" applyBorder="1" applyAlignment="1">
      <alignment horizontal="right" vertical="center"/>
    </xf>
    <xf numFmtId="49" fontId="8" fillId="0" borderId="57" xfId="0" applyNumberFormat="1" applyFont="1" applyFill="1" applyBorder="1" applyAlignment="1">
      <alignment horizontal="left" vertical="center" indent="2"/>
    </xf>
    <xf numFmtId="0" fontId="8" fillId="0" borderId="58" xfId="0" applyFont="1" applyFill="1" applyBorder="1" applyAlignment="1">
      <alignment horizontal="left" vertical="center" indent="2"/>
    </xf>
    <xf numFmtId="0" fontId="8" fillId="0" borderId="36" xfId="0" applyFont="1" applyFill="1" applyBorder="1" applyAlignment="1">
      <alignment horizontal="left" vertical="center" indent="2"/>
    </xf>
    <xf numFmtId="176" fontId="155" fillId="0" borderId="0" xfId="0" applyNumberFormat="1" applyFont="1"/>
    <xf numFmtId="176" fontId="156" fillId="0" borderId="0" xfId="0" applyNumberFormat="1" applyFont="1"/>
    <xf numFmtId="38" fontId="155" fillId="0" borderId="0" xfId="0" applyNumberFormat="1" applyFont="1"/>
    <xf numFmtId="3" fontId="155" fillId="0" borderId="0" xfId="0" applyNumberFormat="1" applyFont="1"/>
    <xf numFmtId="176" fontId="155" fillId="30" borderId="0" xfId="0" applyNumberFormat="1" applyFont="1" applyFill="1"/>
    <xf numFmtId="176" fontId="156" fillId="30" borderId="0" xfId="0" applyNumberFormat="1" applyFont="1" applyFill="1"/>
    <xf numFmtId="176" fontId="155" fillId="0" borderId="0" xfId="0" applyNumberFormat="1" applyFont="1" applyAlignment="1">
      <alignment horizontal="left" vertical="center" wrapText="1"/>
    </xf>
    <xf numFmtId="0" fontId="3" fillId="0" borderId="50" xfId="0" applyFont="1" applyFill="1" applyBorder="1" applyAlignment="1">
      <alignment vertical="center"/>
    </xf>
    <xf numFmtId="0" fontId="0" fillId="0" borderId="25" xfId="0" applyFont="1" applyFill="1" applyBorder="1" applyAlignment="1">
      <alignment vertical="center"/>
    </xf>
    <xf numFmtId="0" fontId="20" fillId="0" borderId="206" xfId="0" applyFont="1" applyFill="1" applyBorder="1" applyAlignment="1">
      <alignment vertical="center"/>
    </xf>
    <xf numFmtId="0" fontId="20" fillId="0" borderId="81" xfId="0" applyFont="1" applyFill="1" applyBorder="1" applyAlignment="1">
      <alignment vertical="center"/>
    </xf>
    <xf numFmtId="178" fontId="11" fillId="0" borderId="86" xfId="2292" applyNumberFormat="1" applyFont="1" applyFill="1" applyBorder="1" applyAlignment="1">
      <alignment horizontal="right" vertical="center"/>
    </xf>
    <xf numFmtId="178" fontId="11" fillId="0" borderId="78" xfId="2292" applyNumberFormat="1" applyFont="1" applyFill="1" applyBorder="1" applyAlignment="1">
      <alignment horizontal="right" vertical="center"/>
    </xf>
    <xf numFmtId="178" fontId="11" fillId="0" borderId="83" xfId="2292" applyNumberFormat="1" applyFont="1" applyFill="1" applyBorder="1" applyAlignment="1">
      <alignment horizontal="right" vertical="center"/>
    </xf>
    <xf numFmtId="178" fontId="11" fillId="0" borderId="81" xfId="2292" applyNumberFormat="1" applyFont="1" applyFill="1" applyBorder="1" applyAlignment="1">
      <alignment horizontal="right" vertical="center"/>
    </xf>
    <xf numFmtId="180" fontId="11" fillId="0" borderId="49" xfId="2292" applyNumberFormat="1" applyFont="1" applyFill="1" applyBorder="1" applyAlignment="1">
      <alignment horizontal="right" vertical="center"/>
    </xf>
    <xf numFmtId="177" fontId="11" fillId="0" borderId="207" xfId="2292" applyNumberFormat="1" applyFont="1" applyFill="1" applyBorder="1" applyAlignment="1">
      <alignment horizontal="right" vertical="center"/>
    </xf>
    <xf numFmtId="0" fontId="14" fillId="0" borderId="32" xfId="0" applyFont="1" applyFill="1" applyBorder="1" applyAlignment="1">
      <alignment vertical="center"/>
    </xf>
    <xf numFmtId="0" fontId="0" fillId="30" borderId="37" xfId="0" applyFont="1" applyFill="1" applyBorder="1" applyAlignment="1">
      <alignment vertical="center"/>
    </xf>
    <xf numFmtId="0" fontId="11" fillId="0" borderId="52" xfId="0" applyFont="1" applyBorder="1" applyAlignment="1">
      <alignment horizontal="center" vertical="center"/>
    </xf>
    <xf numFmtId="177" fontId="11" fillId="0" borderId="100" xfId="2307" applyNumberFormat="1" applyFont="1" applyFill="1" applyBorder="1" applyAlignment="1">
      <alignment horizontal="right" vertical="center"/>
    </xf>
    <xf numFmtId="177" fontId="11" fillId="0" borderId="37" xfId="2307" applyNumberFormat="1" applyFont="1" applyFill="1" applyBorder="1" applyAlignment="1">
      <alignment horizontal="right" vertical="center"/>
    </xf>
    <xf numFmtId="180" fontId="11" fillId="0" borderId="37" xfId="2292" applyNumberFormat="1" applyFont="1" applyFill="1" applyBorder="1" applyAlignment="1">
      <alignment horizontal="right" vertical="center"/>
    </xf>
    <xf numFmtId="178" fontId="11" fillId="0" borderId="37" xfId="2307" applyNumberFormat="1" applyFont="1" applyFill="1" applyBorder="1" applyAlignment="1">
      <alignment horizontal="right" vertical="center"/>
    </xf>
    <xf numFmtId="177" fontId="11" fillId="0" borderId="41" xfId="2307" applyNumberFormat="1" applyFont="1" applyFill="1" applyBorder="1" applyAlignment="1">
      <alignment horizontal="right" vertical="center"/>
    </xf>
    <xf numFmtId="180" fontId="11" fillId="0" borderId="206" xfId="2292" applyNumberFormat="1" applyFont="1" applyFill="1" applyBorder="1" applyAlignment="1">
      <alignment horizontal="right" vertical="center"/>
    </xf>
    <xf numFmtId="178" fontId="11" fillId="0" borderId="212" xfId="2292" applyNumberFormat="1" applyFont="1" applyFill="1" applyBorder="1" applyAlignment="1">
      <alignment horizontal="right" vertical="center"/>
    </xf>
    <xf numFmtId="178" fontId="11" fillId="0" borderId="206" xfId="2292" applyNumberFormat="1" applyFont="1" applyFill="1" applyBorder="1" applyAlignment="1">
      <alignment horizontal="right" vertical="center"/>
    </xf>
    <xf numFmtId="177" fontId="11" fillId="0" borderId="29" xfId="2307" applyNumberFormat="1" applyFont="1" applyFill="1" applyBorder="1" applyAlignment="1">
      <alignment horizontal="right" vertical="center"/>
    </xf>
    <xf numFmtId="177" fontId="11" fillId="0" borderId="94" xfId="2307" applyNumberFormat="1" applyFont="1" applyFill="1" applyBorder="1" applyAlignment="1">
      <alignment horizontal="right" vertical="center"/>
    </xf>
    <xf numFmtId="178" fontId="11" fillId="0" borderId="63" xfId="2307" applyNumberFormat="1" applyFont="1" applyFill="1" applyBorder="1" applyAlignment="1">
      <alignment vertical="center"/>
    </xf>
    <xf numFmtId="178" fontId="11" fillId="0" borderId="6" xfId="2307" applyNumberFormat="1" applyFont="1" applyFill="1" applyBorder="1" applyAlignment="1">
      <alignment vertical="center"/>
    </xf>
    <xf numFmtId="178" fontId="11" fillId="0" borderId="6" xfId="2307" applyNumberFormat="1" applyFont="1" applyFill="1" applyBorder="1" applyAlignment="1">
      <alignment horizontal="right" vertical="center"/>
    </xf>
    <xf numFmtId="180" fontId="11" fillId="0" borderId="60" xfId="2292" applyNumberFormat="1" applyFont="1" applyFill="1" applyBorder="1" applyAlignment="1">
      <alignment horizontal="right" vertical="center"/>
    </xf>
    <xf numFmtId="178" fontId="11" fillId="0" borderId="60" xfId="2307" applyNumberFormat="1" applyFont="1" applyFill="1" applyBorder="1" applyAlignment="1">
      <alignment horizontal="right" vertical="center"/>
    </xf>
    <xf numFmtId="178" fontId="11" fillId="0" borderId="214" xfId="2307" applyNumberFormat="1" applyFont="1" applyFill="1" applyBorder="1" applyAlignment="1">
      <alignment horizontal="right" vertical="center"/>
    </xf>
    <xf numFmtId="178" fontId="11" fillId="0" borderId="98" xfId="2307" applyNumberFormat="1" applyFont="1" applyFill="1" applyBorder="1" applyAlignment="1">
      <alignment horizontal="right" vertical="center"/>
    </xf>
    <xf numFmtId="178" fontId="11" fillId="0" borderId="22" xfId="2307" applyNumberFormat="1" applyFont="1" applyFill="1" applyBorder="1" applyAlignment="1">
      <alignment horizontal="right" vertical="center"/>
    </xf>
    <xf numFmtId="178" fontId="11" fillId="0" borderId="215" xfId="2307" applyNumberFormat="1" applyFont="1" applyFill="1" applyBorder="1" applyAlignment="1">
      <alignment horizontal="right" vertical="center"/>
    </xf>
    <xf numFmtId="177" fontId="11" fillId="0" borderId="112" xfId="0" applyNumberFormat="1" applyFont="1" applyFill="1" applyBorder="1" applyAlignment="1">
      <alignment vertical="center"/>
    </xf>
    <xf numFmtId="177" fontId="11" fillId="0" borderId="69" xfId="0" applyNumberFormat="1" applyFont="1" applyFill="1" applyBorder="1" applyAlignment="1">
      <alignment vertical="center"/>
    </xf>
    <xf numFmtId="180" fontId="11" fillId="0" borderId="69" xfId="2292" applyNumberFormat="1" applyFont="1" applyFill="1" applyBorder="1" applyAlignment="1">
      <alignment horizontal="right" vertical="center"/>
    </xf>
    <xf numFmtId="178" fontId="11" fillId="0" borderId="69" xfId="0" applyNumberFormat="1" applyFont="1" applyFill="1" applyBorder="1" applyAlignment="1">
      <alignment vertical="center"/>
    </xf>
    <xf numFmtId="178" fontId="11" fillId="0" borderId="69" xfId="2292" applyNumberFormat="1" applyFont="1" applyFill="1" applyBorder="1" applyAlignment="1">
      <alignment horizontal="right" vertical="center"/>
    </xf>
    <xf numFmtId="180" fontId="11" fillId="0" borderId="72" xfId="2292" applyNumberFormat="1" applyFont="1" applyFill="1" applyBorder="1" applyAlignment="1">
      <alignment horizontal="right" vertical="center"/>
    </xf>
    <xf numFmtId="178" fontId="11" fillId="0" borderId="72" xfId="2292" applyNumberFormat="1" applyFont="1" applyFill="1" applyBorder="1" applyAlignment="1">
      <alignment horizontal="right" vertical="center"/>
    </xf>
    <xf numFmtId="180" fontId="11" fillId="0" borderId="201" xfId="2292" applyNumberFormat="1" applyFont="1" applyFill="1" applyBorder="1" applyAlignment="1">
      <alignment horizontal="right" vertical="center"/>
    </xf>
    <xf numFmtId="178" fontId="11" fillId="0" borderId="200" xfId="2292" applyNumberFormat="1" applyFont="1" applyFill="1" applyBorder="1" applyAlignment="1">
      <alignment horizontal="right" vertical="center"/>
    </xf>
    <xf numFmtId="177" fontId="11" fillId="0" borderId="218" xfId="0" applyNumberFormat="1" applyFont="1" applyFill="1" applyBorder="1" applyAlignment="1">
      <alignment horizontal="right" vertical="center"/>
    </xf>
    <xf numFmtId="177" fontId="11" fillId="0" borderId="219" xfId="0" applyNumberFormat="1" applyFont="1" applyFill="1" applyBorder="1" applyAlignment="1">
      <alignment horizontal="right" vertical="center"/>
    </xf>
    <xf numFmtId="177" fontId="11" fillId="0" borderId="63" xfId="2307" applyNumberFormat="1" applyFont="1" applyFill="1" applyBorder="1" applyAlignment="1">
      <alignment horizontal="right" vertical="center"/>
    </xf>
    <xf numFmtId="177" fontId="11" fillId="0" borderId="6" xfId="2307" applyNumberFormat="1" applyFont="1" applyFill="1" applyBorder="1" applyAlignment="1">
      <alignment horizontal="right" vertical="center"/>
    </xf>
    <xf numFmtId="177" fontId="11" fillId="0" borderId="60" xfId="2307" applyNumberFormat="1" applyFont="1" applyFill="1" applyBorder="1" applyAlignment="1">
      <alignment horizontal="right" vertical="center"/>
    </xf>
    <xf numFmtId="178" fontId="11" fillId="0" borderId="214" xfId="2292" applyNumberFormat="1" applyFont="1" applyFill="1" applyBorder="1" applyAlignment="1">
      <alignment horizontal="right" vertical="center"/>
    </xf>
    <xf numFmtId="178" fontId="11" fillId="0" borderId="98" xfId="2292" applyNumberFormat="1" applyFont="1" applyFill="1" applyBorder="1" applyAlignment="1">
      <alignment horizontal="right" vertical="center"/>
    </xf>
    <xf numFmtId="177" fontId="11" fillId="0" borderId="22" xfId="2307" applyNumberFormat="1" applyFont="1" applyFill="1" applyBorder="1" applyAlignment="1">
      <alignment horizontal="right" vertical="center"/>
    </xf>
    <xf numFmtId="178" fontId="11" fillId="0" borderId="215" xfId="2292" applyNumberFormat="1" applyFont="1" applyFill="1" applyBorder="1" applyAlignment="1">
      <alignment vertical="center"/>
    </xf>
    <xf numFmtId="178" fontId="11" fillId="0" borderId="201" xfId="2292" applyNumberFormat="1" applyFont="1" applyFill="1" applyBorder="1" applyAlignment="1">
      <alignment horizontal="right" vertical="center"/>
    </xf>
    <xf numFmtId="177" fontId="11" fillId="0" borderId="73" xfId="0" applyNumberFormat="1" applyFont="1" applyFill="1" applyBorder="1" applyAlignment="1">
      <alignment horizontal="right" vertical="center"/>
    </xf>
    <xf numFmtId="178" fontId="11" fillId="0" borderId="219" xfId="2292" applyNumberFormat="1" applyFont="1" applyFill="1" applyBorder="1" applyAlignment="1">
      <alignment vertical="center"/>
    </xf>
    <xf numFmtId="177" fontId="11" fillId="0" borderId="65" xfId="2307" applyNumberFormat="1" applyFont="1" applyFill="1" applyBorder="1" applyAlignment="1">
      <alignment vertical="center"/>
    </xf>
    <xf numFmtId="177" fontId="11" fillId="0" borderId="12" xfId="2307" applyNumberFormat="1" applyFont="1" applyFill="1" applyBorder="1" applyAlignment="1">
      <alignment vertical="center"/>
    </xf>
    <xf numFmtId="180" fontId="11" fillId="0" borderId="83" xfId="2292" applyNumberFormat="1" applyFont="1" applyFill="1" applyBorder="1" applyAlignment="1">
      <alignment vertical="center"/>
    </xf>
    <xf numFmtId="177" fontId="11" fillId="0" borderId="82" xfId="2307" applyNumberFormat="1" applyFont="1" applyFill="1" applyBorder="1" applyAlignment="1">
      <alignment horizontal="right" vertical="center"/>
    </xf>
    <xf numFmtId="178" fontId="11" fillId="0" borderId="37" xfId="2292" applyNumberFormat="1" applyFont="1" applyFill="1" applyBorder="1" applyAlignment="1">
      <alignment vertical="center"/>
    </xf>
    <xf numFmtId="0" fontId="11" fillId="0" borderId="13" xfId="0" applyFont="1" applyFill="1" applyBorder="1" applyAlignment="1">
      <alignment vertical="center"/>
    </xf>
    <xf numFmtId="178" fontId="11" fillId="0" borderId="221" xfId="2292" applyNumberFormat="1" applyFont="1" applyFill="1" applyBorder="1" applyAlignment="1">
      <alignment vertical="center"/>
    </xf>
    <xf numFmtId="178" fontId="11" fillId="0" borderId="66" xfId="2292" applyNumberFormat="1" applyFont="1" applyFill="1" applyBorder="1" applyAlignment="1">
      <alignment vertical="center"/>
    </xf>
    <xf numFmtId="180" fontId="11" fillId="0" borderId="100" xfId="2292" applyNumberFormat="1" applyFont="1" applyFill="1" applyBorder="1" applyAlignment="1">
      <alignment vertical="center"/>
    </xf>
    <xf numFmtId="180" fontId="11" fillId="0" borderId="37" xfId="2292" applyNumberFormat="1" applyFont="1" applyFill="1" applyBorder="1" applyAlignment="1">
      <alignment vertical="center"/>
    </xf>
    <xf numFmtId="180" fontId="11" fillId="0" borderId="52" xfId="2292" applyNumberFormat="1" applyFont="1" applyFill="1" applyBorder="1" applyAlignment="1">
      <alignment vertical="center"/>
    </xf>
    <xf numFmtId="0" fontId="11" fillId="0" borderId="34" xfId="0" applyFont="1" applyBorder="1" applyAlignment="1">
      <alignment horizontal="center" vertical="center"/>
    </xf>
    <xf numFmtId="180" fontId="11" fillId="0" borderId="34" xfId="2292" applyNumberFormat="1" applyFont="1" applyFill="1" applyBorder="1" applyAlignment="1">
      <alignment horizontal="right" vertical="center"/>
    </xf>
    <xf numFmtId="0" fontId="11" fillId="0" borderId="34" xfId="0" applyFont="1" applyFill="1" applyBorder="1" applyAlignment="1">
      <alignment horizontal="center" vertical="center"/>
    </xf>
    <xf numFmtId="178" fontId="11" fillId="0" borderId="100" xfId="2307" applyNumberFormat="1" applyFont="1" applyFill="1" applyBorder="1" applyAlignment="1">
      <alignment horizontal="right" vertical="center"/>
    </xf>
    <xf numFmtId="178" fontId="11" fillId="0" borderId="35" xfId="2307" applyNumberFormat="1" applyFont="1" applyFill="1" applyBorder="1" applyAlignment="1">
      <alignment horizontal="right" vertical="center"/>
    </xf>
    <xf numFmtId="178" fontId="11" fillId="0" borderId="68" xfId="2307" applyNumberFormat="1" applyFont="1" applyFill="1" applyBorder="1" applyAlignment="1">
      <alignment horizontal="right" vertical="center"/>
    </xf>
    <xf numFmtId="178" fontId="11" fillId="0" borderId="93" xfId="2292" applyNumberFormat="1" applyFont="1" applyFill="1" applyBorder="1" applyAlignment="1">
      <alignment horizontal="right" vertical="center"/>
    </xf>
    <xf numFmtId="178" fontId="11" fillId="0" borderId="100" xfId="2292" applyNumberFormat="1" applyFont="1" applyFill="1" applyBorder="1" applyAlignment="1">
      <alignment vertical="center"/>
    </xf>
    <xf numFmtId="176" fontId="11" fillId="0" borderId="57" xfId="2307" applyNumberFormat="1" applyFont="1" applyFill="1" applyBorder="1" applyAlignment="1">
      <alignment horizontal="right" vertical="center"/>
    </xf>
    <xf numFmtId="0" fontId="11" fillId="2" borderId="34" xfId="0" applyFont="1" applyFill="1" applyBorder="1" applyAlignment="1">
      <alignment horizontal="center" vertical="center" wrapText="1"/>
    </xf>
    <xf numFmtId="176" fontId="11" fillId="0" borderId="92" xfId="2307" applyNumberFormat="1" applyFont="1" applyFill="1" applyBorder="1" applyAlignment="1">
      <alignment horizontal="right" vertical="center"/>
    </xf>
    <xf numFmtId="0" fontId="11" fillId="0" borderId="34" xfId="0" applyFont="1" applyFill="1" applyBorder="1" applyAlignment="1">
      <alignment horizontal="center" vertical="center" wrapText="1"/>
    </xf>
    <xf numFmtId="176" fontId="11" fillId="0" borderId="102" xfId="2307" applyNumberFormat="1" applyFont="1" applyFill="1" applyBorder="1"/>
    <xf numFmtId="176" fontId="11" fillId="0" borderId="68" xfId="2307" applyNumberFormat="1" applyFont="1" applyFill="1" applyBorder="1"/>
    <xf numFmtId="10" fontId="11" fillId="2" borderId="71" xfId="2292" applyNumberFormat="1" applyFont="1" applyFill="1" applyBorder="1" applyAlignment="1">
      <alignment vertical="center"/>
    </xf>
    <xf numFmtId="10" fontId="11" fillId="0" borderId="37" xfId="2292" applyNumberFormat="1" applyFont="1" applyFill="1" applyBorder="1" applyAlignment="1">
      <alignment vertical="center"/>
    </xf>
    <xf numFmtId="10" fontId="11" fillId="0" borderId="32" xfId="2292" applyNumberFormat="1" applyFont="1" applyFill="1" applyBorder="1" applyAlignment="1">
      <alignment vertical="center"/>
    </xf>
    <xf numFmtId="10" fontId="11" fillId="0" borderId="34" xfId="2292" applyNumberFormat="1" applyFont="1" applyFill="1" applyBorder="1" applyAlignment="1">
      <alignment vertical="center"/>
    </xf>
    <xf numFmtId="49" fontId="154" fillId="2" borderId="71" xfId="0" applyNumberFormat="1" applyFont="1" applyFill="1" applyBorder="1" applyAlignment="1">
      <alignment horizontal="center" vertical="center" wrapText="1"/>
    </xf>
    <xf numFmtId="178" fontId="11" fillId="30" borderId="64" xfId="2292" applyNumberFormat="1" applyFont="1" applyFill="1" applyBorder="1" applyAlignment="1">
      <alignment horizontal="right" vertical="center"/>
    </xf>
    <xf numFmtId="178" fontId="11" fillId="30" borderId="69" xfId="2292" applyNumberFormat="1" applyFont="1" applyFill="1" applyBorder="1" applyAlignment="1">
      <alignment horizontal="right" vertical="center"/>
    </xf>
    <xf numFmtId="178" fontId="11" fillId="30" borderId="72" xfId="2292" applyNumberFormat="1" applyFont="1" applyFill="1" applyBorder="1" applyAlignment="1">
      <alignment horizontal="right" vertical="center"/>
    </xf>
    <xf numFmtId="178" fontId="11" fillId="30" borderId="71" xfId="2292" applyNumberFormat="1" applyFont="1" applyFill="1" applyBorder="1" applyAlignment="1">
      <alignment horizontal="right" vertical="center"/>
    </xf>
    <xf numFmtId="227" fontId="11" fillId="0" borderId="64" xfId="2292" applyNumberFormat="1" applyFont="1" applyFill="1" applyBorder="1" applyAlignment="1">
      <alignment horizontal="right" vertical="center"/>
    </xf>
    <xf numFmtId="227" fontId="11" fillId="0" borderId="71" xfId="2292" applyNumberFormat="1" applyFont="1" applyFill="1" applyBorder="1" applyAlignment="1">
      <alignment horizontal="right" vertical="center"/>
    </xf>
    <xf numFmtId="10" fontId="11" fillId="0" borderId="112" xfId="2307" applyNumberFormat="1" applyFont="1" applyFill="1" applyBorder="1"/>
    <xf numFmtId="10" fontId="11" fillId="0" borderId="74" xfId="2307" applyNumberFormat="1" applyFont="1" applyFill="1" applyBorder="1"/>
    <xf numFmtId="0" fontId="11" fillId="0" borderId="32" xfId="0" applyFont="1" applyFill="1" applyBorder="1" applyAlignment="1">
      <alignment horizontal="center" vertical="center"/>
    </xf>
    <xf numFmtId="49" fontId="154" fillId="2" borderId="68" xfId="0" applyNumberFormat="1" applyFont="1" applyFill="1" applyBorder="1" applyAlignment="1">
      <alignment horizontal="center" vertical="center" wrapText="1"/>
    </xf>
    <xf numFmtId="227" fontId="11" fillId="0" borderId="55" xfId="2292" applyNumberFormat="1" applyFont="1" applyFill="1" applyBorder="1" applyAlignment="1">
      <alignment horizontal="right" vertical="center"/>
    </xf>
    <xf numFmtId="227" fontId="11" fillId="0" borderId="34" xfId="2292" applyNumberFormat="1" applyFont="1" applyFill="1" applyBorder="1" applyAlignment="1">
      <alignment horizontal="right" vertical="center"/>
    </xf>
    <xf numFmtId="10" fontId="11" fillId="0" borderId="33" xfId="2292" applyNumberFormat="1" applyFont="1" applyFill="1" applyBorder="1"/>
    <xf numFmtId="10" fontId="11" fillId="0" borderId="68" xfId="2292" applyNumberFormat="1" applyFont="1" applyFill="1" applyBorder="1"/>
    <xf numFmtId="0" fontId="11" fillId="2" borderId="93" xfId="0" applyFont="1" applyFill="1" applyBorder="1" applyAlignment="1">
      <alignment horizontal="center" vertical="center"/>
    </xf>
    <xf numFmtId="0" fontId="11" fillId="0" borderId="93" xfId="0" applyFont="1" applyFill="1" applyBorder="1" applyAlignment="1">
      <alignment horizontal="center" vertical="center"/>
    </xf>
    <xf numFmtId="0" fontId="11" fillId="2" borderId="51" xfId="0" applyFont="1" applyFill="1" applyBorder="1" applyAlignment="1">
      <alignment horizontal="center" vertical="center"/>
    </xf>
    <xf numFmtId="177" fontId="11" fillId="0" borderId="223" xfId="0" applyNumberFormat="1" applyFont="1" applyFill="1" applyBorder="1" applyAlignment="1">
      <alignment horizontal="center" vertical="center"/>
    </xf>
    <xf numFmtId="178" fontId="11" fillId="0" borderId="75" xfId="2307" applyNumberFormat="1" applyFont="1" applyFill="1" applyBorder="1" applyAlignment="1">
      <alignment vertical="center"/>
    </xf>
    <xf numFmtId="178" fontId="11" fillId="0" borderId="48" xfId="2307" applyNumberFormat="1" applyFont="1" applyFill="1" applyBorder="1" applyAlignment="1">
      <alignment vertical="center"/>
    </xf>
    <xf numFmtId="180" fontId="11" fillId="0" borderId="48" xfId="2292" applyNumberFormat="1" applyFont="1" applyFill="1" applyBorder="1" applyAlignment="1">
      <alignment horizontal="right" vertical="center"/>
    </xf>
    <xf numFmtId="180" fontId="11" fillId="0" borderId="106" xfId="2292" applyNumberFormat="1" applyFont="1" applyFill="1" applyBorder="1" applyAlignment="1">
      <alignment horizontal="right" vertical="center"/>
    </xf>
    <xf numFmtId="178" fontId="11" fillId="0" borderId="106" xfId="2307" applyNumberFormat="1" applyFont="1" applyFill="1" applyBorder="1" applyAlignment="1">
      <alignment horizontal="right" vertical="center"/>
    </xf>
    <xf numFmtId="180" fontId="11" fillId="0" borderId="105" xfId="2292" applyNumberFormat="1" applyFont="1" applyFill="1" applyBorder="1" applyAlignment="1">
      <alignment horizontal="right" vertical="center"/>
    </xf>
    <xf numFmtId="177" fontId="11" fillId="0" borderId="48" xfId="2307" applyNumberFormat="1" applyFont="1" applyFill="1" applyBorder="1" applyAlignment="1">
      <alignment horizontal="right" vertical="center"/>
    </xf>
    <xf numFmtId="177" fontId="11" fillId="0" borderId="106" xfId="2307" applyNumberFormat="1" applyFont="1" applyFill="1" applyBorder="1" applyAlignment="1">
      <alignment horizontal="right" vertical="center"/>
    </xf>
    <xf numFmtId="180" fontId="11" fillId="0" borderId="105" xfId="2307" applyNumberFormat="1" applyFont="1" applyFill="1" applyBorder="1" applyAlignment="1">
      <alignment horizontal="right" vertical="center"/>
    </xf>
    <xf numFmtId="177" fontId="11" fillId="0" borderId="75" xfId="2307" applyNumberFormat="1" applyFont="1" applyFill="1" applyBorder="1" applyAlignment="1">
      <alignment horizontal="right" vertical="center"/>
    </xf>
    <xf numFmtId="178" fontId="11" fillId="0" borderId="110" xfId="2307" applyNumberFormat="1" applyFont="1" applyFill="1" applyBorder="1" applyAlignment="1">
      <alignment horizontal="right" vertical="center"/>
    </xf>
    <xf numFmtId="178" fontId="11" fillId="0" borderId="110" xfId="2292" applyNumberFormat="1" applyFont="1" applyFill="1" applyBorder="1" applyAlignment="1">
      <alignment horizontal="right" vertical="center"/>
    </xf>
    <xf numFmtId="178" fontId="11" fillId="0" borderId="106" xfId="2292" applyNumberFormat="1" applyFont="1" applyFill="1" applyBorder="1" applyAlignment="1">
      <alignment horizontal="right" vertical="center"/>
    </xf>
    <xf numFmtId="178" fontId="11" fillId="0" borderId="104" xfId="2307" applyNumberFormat="1" applyFont="1" applyFill="1" applyBorder="1" applyAlignment="1">
      <alignment vertical="center"/>
    </xf>
    <xf numFmtId="178" fontId="11" fillId="0" borderId="104" xfId="2292" applyNumberFormat="1" applyFont="1" applyFill="1" applyBorder="1" applyAlignment="1">
      <alignment vertical="center"/>
    </xf>
    <xf numFmtId="180" fontId="11" fillId="0" borderId="75" xfId="2292" applyNumberFormat="1" applyFont="1" applyFill="1" applyBorder="1" applyAlignment="1">
      <alignment vertical="center"/>
    </xf>
    <xf numFmtId="180" fontId="11" fillId="0" borderId="48" xfId="2292" applyNumberFormat="1" applyFont="1" applyFill="1" applyBorder="1" applyAlignment="1">
      <alignment vertical="center"/>
    </xf>
    <xf numFmtId="180" fontId="11" fillId="0" borderId="76" xfId="2292" applyNumberFormat="1" applyFont="1" applyFill="1" applyBorder="1" applyAlignment="1">
      <alignment horizontal="right" vertical="center"/>
    </xf>
    <xf numFmtId="178" fontId="11" fillId="0" borderId="4" xfId="2307" applyNumberFormat="1" applyFont="1" applyFill="1" applyBorder="1" applyAlignment="1">
      <alignment horizontal="right" vertical="center"/>
    </xf>
    <xf numFmtId="177" fontId="11" fillId="0" borderId="220" xfId="2307" applyNumberFormat="1" applyFont="1" applyFill="1" applyBorder="1" applyAlignment="1">
      <alignment horizontal="right" vertical="center"/>
    </xf>
    <xf numFmtId="178" fontId="11" fillId="0" borderId="75" xfId="2292" applyNumberFormat="1" applyFont="1" applyFill="1" applyBorder="1" applyAlignment="1">
      <alignment horizontal="right" vertical="center"/>
    </xf>
    <xf numFmtId="178" fontId="11" fillId="0" borderId="101" xfId="2292" applyNumberFormat="1" applyFont="1" applyFill="1" applyBorder="1" applyAlignment="1">
      <alignment horizontal="right" vertical="center"/>
    </xf>
    <xf numFmtId="178" fontId="11" fillId="0" borderId="75" xfId="2307" applyNumberFormat="1" applyFont="1" applyFill="1" applyBorder="1" applyAlignment="1">
      <alignment horizontal="right" vertical="center"/>
    </xf>
    <xf numFmtId="178" fontId="11" fillId="0" borderId="50" xfId="2307" applyNumberFormat="1" applyFont="1" applyFill="1" applyBorder="1" applyAlignment="1">
      <alignment horizontal="right" vertical="center"/>
    </xf>
    <xf numFmtId="178" fontId="11" fillId="0" borderId="75" xfId="2292" applyNumberFormat="1" applyFont="1" applyFill="1" applyBorder="1" applyAlignment="1">
      <alignment vertical="center"/>
    </xf>
    <xf numFmtId="178" fontId="11" fillId="0" borderId="101" xfId="2307" applyNumberFormat="1" applyFont="1" applyFill="1" applyBorder="1" applyAlignment="1">
      <alignment horizontal="right" vertical="center"/>
    </xf>
    <xf numFmtId="178" fontId="11" fillId="0" borderId="47" xfId="2307" applyNumberFormat="1" applyFont="1" applyFill="1" applyBorder="1" applyAlignment="1">
      <alignment horizontal="right" vertical="center"/>
    </xf>
    <xf numFmtId="178" fontId="11" fillId="0" borderId="192" xfId="2307" applyNumberFormat="1" applyFont="1" applyFill="1" applyBorder="1" applyAlignment="1">
      <alignment horizontal="right" vertical="center"/>
    </xf>
    <xf numFmtId="178" fontId="11" fillId="0" borderId="193" xfId="2307" applyNumberFormat="1" applyFont="1" applyFill="1" applyBorder="1" applyAlignment="1">
      <alignment horizontal="right" vertical="center"/>
    </xf>
    <xf numFmtId="178" fontId="11" fillId="0" borderId="76" xfId="2307" applyNumberFormat="1" applyFont="1" applyFill="1" applyBorder="1" applyAlignment="1">
      <alignment horizontal="right" vertical="center"/>
    </xf>
    <xf numFmtId="178" fontId="11" fillId="0" borderId="53" xfId="2307" applyNumberFormat="1" applyFont="1" applyFill="1" applyBorder="1" applyAlignment="1">
      <alignment horizontal="right" vertical="center"/>
    </xf>
    <xf numFmtId="178" fontId="11" fillId="0" borderId="54" xfId="2307" applyNumberFormat="1" applyFont="1" applyFill="1" applyBorder="1" applyAlignment="1">
      <alignment vertical="center"/>
    </xf>
    <xf numFmtId="178" fontId="186" fillId="0" borderId="76" xfId="2307" applyNumberFormat="1" applyFont="1" applyFill="1" applyBorder="1" applyAlignment="1">
      <alignment horizontal="right" vertical="center"/>
    </xf>
    <xf numFmtId="178" fontId="186" fillId="0" borderId="97" xfId="2307" applyNumberFormat="1" applyFont="1" applyFill="1" applyBorder="1" applyAlignment="1">
      <alignment horizontal="right" vertical="center"/>
    </xf>
    <xf numFmtId="178" fontId="186" fillId="0" borderId="48" xfId="2307" applyNumberFormat="1" applyFont="1" applyFill="1" applyBorder="1" applyAlignment="1">
      <alignment horizontal="right" vertical="center"/>
    </xf>
    <xf numFmtId="178" fontId="186" fillId="0" borderId="44" xfId="2307" applyNumberFormat="1" applyFont="1" applyFill="1" applyBorder="1" applyAlignment="1">
      <alignment horizontal="right" vertical="center"/>
    </xf>
    <xf numFmtId="38" fontId="11" fillId="0" borderId="47" xfId="2307" applyFont="1" applyFill="1" applyBorder="1" applyAlignment="1">
      <alignment horizontal="left" vertical="center"/>
    </xf>
    <xf numFmtId="38" fontId="6" fillId="0" borderId="44" xfId="2307" applyFont="1" applyFill="1" applyBorder="1" applyAlignment="1">
      <alignment horizontal="left" vertical="center" wrapText="1"/>
    </xf>
    <xf numFmtId="38" fontId="11" fillId="0" borderId="44" xfId="2307" applyFont="1" applyFill="1" applyBorder="1" applyAlignment="1">
      <alignment horizontal="left" vertical="center"/>
    </xf>
    <xf numFmtId="38" fontId="6" fillId="0" borderId="44" xfId="2307" applyFont="1" applyFill="1" applyBorder="1" applyAlignment="1">
      <alignment horizontal="left" vertical="center"/>
    </xf>
    <xf numFmtId="38" fontId="11" fillId="0" borderId="97" xfId="2307" applyFont="1" applyFill="1" applyBorder="1" applyAlignment="1">
      <alignment horizontal="left" vertical="center"/>
    </xf>
    <xf numFmtId="38" fontId="11" fillId="0" borderId="53" xfId="2307" applyFont="1" applyFill="1" applyBorder="1" applyAlignment="1">
      <alignment horizontal="left" vertical="center"/>
    </xf>
    <xf numFmtId="38" fontId="11" fillId="0" borderId="97" xfId="2307" applyFont="1" applyFill="1" applyBorder="1" applyAlignment="1">
      <alignment horizontal="left" vertical="center" wrapText="1"/>
    </xf>
    <xf numFmtId="38" fontId="11" fillId="0" borderId="58" xfId="2307" applyFont="1" applyFill="1" applyBorder="1" applyAlignment="1">
      <alignment horizontal="left" vertical="center"/>
    </xf>
    <xf numFmtId="38" fontId="6" fillId="0" borderId="47" xfId="2307" applyFont="1" applyFill="1" applyBorder="1" applyAlignment="1">
      <alignment horizontal="left" vertical="center"/>
    </xf>
    <xf numFmtId="38" fontId="11" fillId="0" borderId="47" xfId="2307" applyFont="1" applyFill="1" applyBorder="1" applyAlignment="1">
      <alignment horizontal="right" vertical="center" wrapText="1"/>
    </xf>
    <xf numFmtId="38" fontId="6" fillId="0" borderId="47" xfId="2307" applyFont="1" applyFill="1" applyBorder="1" applyAlignment="1">
      <alignment horizontal="left" vertical="center" wrapText="1"/>
    </xf>
    <xf numFmtId="38" fontId="11" fillId="0" borderId="44" xfId="2307" applyFont="1" applyFill="1" applyBorder="1" applyAlignment="1">
      <alignment horizontal="left" vertical="center" wrapText="1"/>
    </xf>
    <xf numFmtId="38" fontId="6" fillId="0" borderId="193" xfId="2307" applyFont="1" applyFill="1" applyBorder="1" applyAlignment="1">
      <alignment horizontal="left" vertical="center"/>
    </xf>
    <xf numFmtId="178" fontId="11" fillId="0" borderId="54" xfId="2292" applyNumberFormat="1" applyFont="1" applyFill="1" applyBorder="1" applyAlignment="1">
      <alignment horizontal="right" vertical="center"/>
    </xf>
    <xf numFmtId="227" fontId="11" fillId="0" borderId="101" xfId="2292" applyNumberFormat="1" applyFont="1" applyFill="1" applyBorder="1" applyAlignment="1">
      <alignment horizontal="right" vertical="center"/>
    </xf>
    <xf numFmtId="227" fontId="11" fillId="0" borderId="76" xfId="2292" applyNumberFormat="1" applyFont="1" applyFill="1" applyBorder="1" applyAlignment="1">
      <alignment horizontal="right" vertical="center"/>
    </xf>
    <xf numFmtId="10" fontId="11" fillId="0" borderId="75" xfId="2307" applyNumberFormat="1" applyFont="1" applyFill="1" applyBorder="1"/>
    <xf numFmtId="10" fontId="11" fillId="0" borderId="50" xfId="2307" applyNumberFormat="1" applyFont="1" applyFill="1" applyBorder="1"/>
    <xf numFmtId="177" fontId="11" fillId="0" borderId="54" xfId="0" applyNumberFormat="1" applyFont="1" applyFill="1" applyBorder="1" applyAlignment="1">
      <alignment vertical="center"/>
    </xf>
    <xf numFmtId="10" fontId="11" fillId="0" borderId="48" xfId="2292" applyNumberFormat="1" applyFont="1" applyFill="1" applyBorder="1" applyAlignment="1">
      <alignment vertical="center"/>
    </xf>
    <xf numFmtId="10" fontId="11" fillId="0" borderId="76" xfId="2292" applyNumberFormat="1" applyFont="1" applyFill="1" applyBorder="1" applyAlignment="1">
      <alignment vertical="center"/>
    </xf>
    <xf numFmtId="176" fontId="11" fillId="0" borderId="54" xfId="2307" applyNumberFormat="1" applyFont="1" applyFill="1" applyBorder="1" applyAlignment="1">
      <alignment horizontal="right" vertical="center"/>
    </xf>
    <xf numFmtId="176" fontId="11" fillId="0" borderId="101" xfId="2307" applyNumberFormat="1" applyFont="1" applyFill="1" applyBorder="1" applyAlignment="1">
      <alignment horizontal="right" vertical="center"/>
    </xf>
    <xf numFmtId="176" fontId="11" fillId="0" borderId="76" xfId="2307" applyNumberFormat="1" applyFont="1" applyFill="1" applyBorder="1" applyAlignment="1">
      <alignment horizontal="right" vertical="center"/>
    </xf>
    <xf numFmtId="177" fontId="11" fillId="0" borderId="50" xfId="2307" applyNumberFormat="1" applyFont="1" applyFill="1" applyBorder="1"/>
    <xf numFmtId="0" fontId="11" fillId="0" borderId="52"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51" xfId="0" applyFont="1" applyFill="1" applyBorder="1" applyAlignment="1">
      <alignment horizontal="center" vertical="center" wrapText="1"/>
    </xf>
    <xf numFmtId="176" fontId="11" fillId="0" borderId="4" xfId="2307" applyNumberFormat="1" applyFont="1" applyFill="1" applyBorder="1"/>
    <xf numFmtId="176" fontId="11" fillId="0" borderId="48" xfId="2307" applyNumberFormat="1" applyFont="1" applyFill="1" applyBorder="1"/>
    <xf numFmtId="176" fontId="11" fillId="0" borderId="50" xfId="2307" applyNumberFormat="1" applyFont="1" applyFill="1" applyBorder="1"/>
    <xf numFmtId="0" fontId="3" fillId="0" borderId="57" xfId="0" applyFont="1" applyFill="1" applyBorder="1" applyAlignment="1">
      <alignment vertical="center"/>
    </xf>
    <xf numFmtId="38" fontId="11" fillId="0" borderId="44" xfId="2307" applyFont="1" applyFill="1" applyBorder="1" applyAlignment="1">
      <alignment horizontal="right" vertical="center"/>
    </xf>
    <xf numFmtId="38" fontId="11" fillId="0" borderId="47" xfId="2307" applyFont="1" applyFill="1" applyBorder="1" applyAlignment="1">
      <alignment horizontal="right" vertical="center"/>
    </xf>
    <xf numFmtId="38" fontId="11" fillId="0" borderId="58" xfId="2307" applyFont="1" applyFill="1" applyBorder="1" applyAlignment="1">
      <alignment horizontal="left" vertical="center" wrapText="1"/>
    </xf>
    <xf numFmtId="38" fontId="11" fillId="0" borderId="47" xfId="2307" applyFont="1" applyFill="1" applyBorder="1" applyAlignment="1">
      <alignment horizontal="left" vertical="center" wrapText="1"/>
    </xf>
    <xf numFmtId="0" fontId="42" fillId="0" borderId="0" xfId="0" applyFont="1" applyFill="1" applyAlignment="1">
      <alignment horizontal="left" vertical="center"/>
    </xf>
    <xf numFmtId="0" fontId="42" fillId="0" borderId="0" xfId="0" applyFont="1" applyFill="1" applyAlignment="1">
      <alignment vertical="center"/>
    </xf>
    <xf numFmtId="4" fontId="11" fillId="0" borderId="227" xfId="2307" applyNumberFormat="1" applyFont="1" applyFill="1" applyBorder="1" applyAlignment="1"/>
    <xf numFmtId="0" fontId="0" fillId="0" borderId="58" xfId="0" applyFill="1" applyBorder="1" applyAlignment="1">
      <alignment horizontal="right" vertical="center"/>
    </xf>
    <xf numFmtId="0" fontId="193" fillId="0" borderId="0" xfId="0" applyFont="1" applyFill="1" applyAlignment="1">
      <alignment vertical="top"/>
    </xf>
    <xf numFmtId="0" fontId="22" fillId="0" borderId="0" xfId="0" applyFont="1" applyFill="1" applyAlignment="1">
      <alignment vertical="top"/>
    </xf>
    <xf numFmtId="0" fontId="68" fillId="0" borderId="0" xfId="0" applyFont="1" applyFill="1" applyBorder="1" applyAlignment="1">
      <alignment vertical="center"/>
    </xf>
    <xf numFmtId="227" fontId="11" fillId="0" borderId="74" xfId="2292" applyNumberFormat="1" applyFont="1" applyFill="1" applyBorder="1" applyAlignment="1">
      <alignment horizontal="right" vertical="center"/>
    </xf>
    <xf numFmtId="3" fontId="11" fillId="0" borderId="0" xfId="2307" applyNumberFormat="1" applyFont="1" applyFill="1" applyBorder="1" applyAlignment="1">
      <alignment vertical="center"/>
    </xf>
    <xf numFmtId="178" fontId="11" fillId="0" borderId="105" xfId="2307" applyNumberFormat="1" applyFont="1" applyFill="1" applyBorder="1" applyAlignment="1">
      <alignment horizontal="right" vertical="center"/>
    </xf>
    <xf numFmtId="38" fontId="6" fillId="0" borderId="97" xfId="2307" applyFont="1" applyFill="1" applyBorder="1" applyAlignment="1">
      <alignment horizontal="left" vertical="center"/>
    </xf>
    <xf numFmtId="178" fontId="11" fillId="0" borderId="121" xfId="2307" applyNumberFormat="1" applyFont="1" applyFill="1" applyBorder="1" applyAlignment="1">
      <alignment horizontal="right" vertical="center"/>
    </xf>
    <xf numFmtId="177" fontId="11" fillId="0" borderId="121" xfId="2307" applyNumberFormat="1" applyFont="1" applyFill="1" applyBorder="1" applyAlignment="1">
      <alignment horizontal="right" vertical="center"/>
    </xf>
    <xf numFmtId="178" fontId="11" fillId="0" borderId="58" xfId="2307" applyNumberFormat="1" applyFont="1" applyFill="1" applyBorder="1" applyAlignment="1">
      <alignment horizontal="right" vertical="center"/>
    </xf>
    <xf numFmtId="0" fontId="6" fillId="30" borderId="0" xfId="0" applyFont="1" applyFill="1" applyBorder="1" applyAlignment="1">
      <alignment vertical="center"/>
    </xf>
    <xf numFmtId="0" fontId="151" fillId="30" borderId="0" xfId="0" applyFont="1" applyFill="1" applyAlignment="1">
      <alignment horizontal="left" vertical="top" wrapText="1"/>
    </xf>
    <xf numFmtId="0" fontId="8" fillId="0" borderId="57" xfId="0" applyFont="1" applyFill="1" applyBorder="1" applyAlignment="1">
      <alignment horizontal="left" vertical="center" indent="1"/>
    </xf>
    <xf numFmtId="0" fontId="8" fillId="0" borderId="13" xfId="0" applyFont="1" applyFill="1" applyBorder="1" applyAlignment="1">
      <alignment horizontal="left" vertical="center" indent="1"/>
    </xf>
    <xf numFmtId="0" fontId="8" fillId="0" borderId="58" xfId="0" applyFont="1" applyFill="1" applyBorder="1" applyAlignment="1">
      <alignment horizontal="left" vertical="center" indent="1"/>
    </xf>
    <xf numFmtId="0" fontId="13" fillId="30" borderId="0" xfId="0" applyFont="1" applyFill="1" applyBorder="1" applyAlignment="1">
      <alignment horizontal="center" vertical="center" textRotation="255" wrapText="1"/>
    </xf>
    <xf numFmtId="0" fontId="13" fillId="30" borderId="0" xfId="0" applyFont="1" applyFill="1" applyBorder="1" applyAlignment="1">
      <alignment horizontal="center" vertical="center" wrapText="1"/>
    </xf>
    <xf numFmtId="0" fontId="142" fillId="2" borderId="0" xfId="0" applyFont="1" applyFill="1" applyBorder="1" applyAlignment="1">
      <alignment vertical="center"/>
    </xf>
    <xf numFmtId="0" fontId="6" fillId="30" borderId="0" xfId="0" quotePrefix="1" applyFont="1" applyFill="1" applyBorder="1" applyAlignment="1">
      <alignment horizontal="center" vertical="center"/>
    </xf>
    <xf numFmtId="0" fontId="6" fillId="30" borderId="62" xfId="0" applyFont="1" applyFill="1" applyBorder="1" applyAlignment="1">
      <alignment vertical="center"/>
    </xf>
    <xf numFmtId="0" fontId="6" fillId="30" borderId="7" xfId="0" applyFont="1" applyFill="1" applyBorder="1" applyAlignment="1">
      <alignment vertical="center"/>
    </xf>
    <xf numFmtId="0" fontId="6" fillId="30" borderId="64" xfId="0" quotePrefix="1" applyFont="1" applyFill="1" applyBorder="1" applyAlignment="1">
      <alignment horizontal="center" vertical="center"/>
    </xf>
    <xf numFmtId="0" fontId="6" fillId="30" borderId="0" xfId="0" applyFont="1" applyFill="1" applyAlignment="1">
      <alignment horizontal="center" vertical="center"/>
    </xf>
    <xf numFmtId="0" fontId="11" fillId="30" borderId="71" xfId="0" applyFont="1" applyFill="1" applyBorder="1" applyAlignment="1">
      <alignment horizontal="center" vertical="center"/>
    </xf>
    <xf numFmtId="178" fontId="11" fillId="30" borderId="104" xfId="2292" applyNumberFormat="1" applyFont="1" applyFill="1" applyBorder="1" applyAlignment="1">
      <alignment horizontal="right" vertical="center"/>
    </xf>
    <xf numFmtId="178" fontId="11" fillId="30" borderId="106" xfId="2292" applyNumberFormat="1" applyFont="1" applyFill="1" applyBorder="1" applyAlignment="1">
      <alignment horizontal="right" vertical="center"/>
    </xf>
    <xf numFmtId="178" fontId="11" fillId="30" borderId="76" xfId="2292" applyNumberFormat="1" applyFont="1" applyFill="1" applyBorder="1" applyAlignment="1">
      <alignment horizontal="right" vertical="center"/>
    </xf>
    <xf numFmtId="178" fontId="11" fillId="30" borderId="100" xfId="2292" applyNumberFormat="1" applyFont="1" applyFill="1" applyBorder="1" applyAlignment="1">
      <alignment vertical="center"/>
    </xf>
    <xf numFmtId="179" fontId="11" fillId="30" borderId="50" xfId="2292" applyNumberFormat="1" applyFont="1" applyFill="1" applyBorder="1" applyAlignment="1">
      <alignment horizontal="right" vertical="center"/>
    </xf>
    <xf numFmtId="179" fontId="11" fillId="30" borderId="205" xfId="2292" applyNumberFormat="1" applyFont="1" applyFill="1" applyBorder="1" applyAlignment="1">
      <alignment vertical="center"/>
    </xf>
    <xf numFmtId="179" fontId="11" fillId="30" borderId="75" xfId="2292" applyNumberFormat="1" applyFont="1" applyFill="1" applyBorder="1" applyAlignment="1">
      <alignment horizontal="right" vertical="center"/>
    </xf>
    <xf numFmtId="179" fontId="11" fillId="30" borderId="76" xfId="2292" applyNumberFormat="1" applyFont="1" applyFill="1" applyBorder="1" applyAlignment="1">
      <alignment horizontal="right" vertical="center"/>
    </xf>
    <xf numFmtId="0" fontId="8" fillId="0" borderId="4" xfId="0" applyFont="1" applyFill="1" applyBorder="1" applyAlignment="1">
      <alignment vertical="center" wrapText="1"/>
    </xf>
    <xf numFmtId="3" fontId="8" fillId="0" borderId="29" xfId="0" applyNumberFormat="1" applyFont="1" applyFill="1" applyBorder="1" applyAlignment="1">
      <alignment horizontal="right" vertical="center" wrapText="1"/>
    </xf>
    <xf numFmtId="55" fontId="8" fillId="0" borderId="4" xfId="0" applyNumberFormat="1" applyFont="1" applyFill="1" applyBorder="1" applyAlignment="1">
      <alignment horizontal="right" vertical="center" wrapText="1"/>
    </xf>
    <xf numFmtId="0" fontId="6" fillId="29" borderId="57" xfId="0" applyFont="1" applyFill="1" applyBorder="1" applyAlignment="1">
      <alignment vertical="center"/>
    </xf>
    <xf numFmtId="0" fontId="6" fillId="29" borderId="13" xfId="0" applyFont="1" applyFill="1" applyBorder="1" applyAlignment="1">
      <alignment vertical="center"/>
    </xf>
    <xf numFmtId="0" fontId="50" fillId="29" borderId="13" xfId="0" applyFont="1" applyFill="1" applyBorder="1" applyAlignment="1">
      <alignment vertical="center"/>
    </xf>
    <xf numFmtId="0" fontId="9" fillId="30" borderId="119" xfId="2336" applyFont="1" applyFill="1" applyBorder="1" applyAlignment="1">
      <alignment horizontal="left" vertical="center"/>
    </xf>
    <xf numFmtId="49" fontId="154" fillId="0" borderId="35" xfId="0" applyNumberFormat="1" applyFont="1" applyFill="1" applyBorder="1" applyAlignment="1">
      <alignment horizontal="center" vertical="center" wrapText="1"/>
    </xf>
    <xf numFmtId="49" fontId="154" fillId="0" borderId="59" xfId="0" applyNumberFormat="1" applyFont="1" applyFill="1" applyBorder="1" applyAlignment="1">
      <alignment horizontal="center" vertical="center" wrapText="1"/>
    </xf>
    <xf numFmtId="49" fontId="154" fillId="0" borderId="67" xfId="0" applyNumberFormat="1" applyFont="1" applyFill="1" applyBorder="1" applyAlignment="1">
      <alignment horizontal="center" vertical="center" wrapText="1"/>
    </xf>
    <xf numFmtId="0" fontId="0" fillId="0" borderId="68" xfId="0" applyFont="1" applyFill="1" applyBorder="1" applyAlignment="1">
      <alignment horizontal="center" vertical="center" wrapText="1"/>
    </xf>
    <xf numFmtId="49" fontId="154" fillId="0" borderId="68" xfId="0" applyNumberFormat="1" applyFont="1" applyFill="1" applyBorder="1" applyAlignment="1">
      <alignment horizontal="center" vertical="center" wrapText="1"/>
    </xf>
    <xf numFmtId="49" fontId="154" fillId="0" borderId="50" xfId="0" applyNumberFormat="1" applyFont="1" applyFill="1" applyBorder="1" applyAlignment="1">
      <alignment horizontal="center" vertical="center" wrapText="1"/>
    </xf>
    <xf numFmtId="49" fontId="154" fillId="0" borderId="71" xfId="0" applyNumberFormat="1" applyFont="1" applyFill="1" applyBorder="1" applyAlignment="1">
      <alignment horizontal="center" vertical="center" wrapText="1"/>
    </xf>
    <xf numFmtId="0" fontId="3" fillId="0" borderId="13" xfId="0" applyFont="1" applyFill="1" applyBorder="1" applyAlignment="1">
      <alignment vertical="center"/>
    </xf>
    <xf numFmtId="227" fontId="11" fillId="0" borderId="35" xfId="2292" applyNumberFormat="1" applyFont="1" applyFill="1" applyBorder="1" applyAlignment="1">
      <alignment horizontal="right" vertical="center"/>
    </xf>
    <xf numFmtId="227" fontId="11" fillId="0" borderId="59" xfId="2292" applyNumberFormat="1" applyFont="1" applyFill="1" applyBorder="1" applyAlignment="1">
      <alignment horizontal="right" vertical="center"/>
    </xf>
    <xf numFmtId="227" fontId="11" fillId="0" borderId="67" xfId="2292" applyNumberFormat="1" applyFont="1" applyFill="1" applyBorder="1" applyAlignment="1">
      <alignment horizontal="right" vertical="center"/>
    </xf>
    <xf numFmtId="227" fontId="11" fillId="0" borderId="68" xfId="2292" applyNumberFormat="1" applyFont="1" applyFill="1" applyBorder="1" applyAlignment="1">
      <alignment horizontal="right" vertical="center"/>
    </xf>
    <xf numFmtId="227" fontId="11" fillId="0" borderId="50" xfId="2292" applyNumberFormat="1" applyFont="1" applyFill="1" applyBorder="1" applyAlignment="1">
      <alignment horizontal="right" vertical="center"/>
    </xf>
    <xf numFmtId="0" fontId="11" fillId="0" borderId="27" xfId="0" applyFont="1" applyFill="1" applyBorder="1" applyAlignment="1">
      <alignment horizontal="center" vertical="center"/>
    </xf>
    <xf numFmtId="0" fontId="133" fillId="0" borderId="0" xfId="0" applyFont="1" applyFill="1" applyAlignment="1">
      <alignment vertical="center"/>
    </xf>
    <xf numFmtId="0" fontId="8" fillId="0" borderId="0" xfId="0" applyFont="1" applyFill="1" applyAlignment="1">
      <alignment vertical="center"/>
    </xf>
    <xf numFmtId="0" fontId="137" fillId="0" borderId="0" xfId="0" applyFont="1" applyFill="1" applyBorder="1" applyAlignment="1">
      <alignment vertical="center"/>
    </xf>
    <xf numFmtId="0" fontId="137" fillId="0" borderId="27" xfId="0" applyFont="1" applyFill="1" applyBorder="1" applyAlignment="1">
      <alignment vertical="center"/>
    </xf>
    <xf numFmtId="0" fontId="7" fillId="0" borderId="0" xfId="0" applyFont="1" applyFill="1" applyBorder="1" applyAlignment="1">
      <alignment vertical="center"/>
    </xf>
    <xf numFmtId="0" fontId="0" fillId="0" borderId="36" xfId="0" applyFont="1" applyFill="1" applyBorder="1" applyAlignment="1">
      <alignment horizontal="right" vertical="center"/>
    </xf>
    <xf numFmtId="0" fontId="20" fillId="0" borderId="25" xfId="0" applyFont="1" applyFill="1" applyBorder="1" applyAlignment="1">
      <alignment vertical="center"/>
    </xf>
    <xf numFmtId="0" fontId="20" fillId="0" borderId="28" xfId="0" applyFont="1" applyFill="1" applyBorder="1" applyAlignment="1">
      <alignment vertical="center"/>
    </xf>
    <xf numFmtId="177" fontId="11" fillId="0" borderId="40" xfId="2307" applyNumberFormat="1" applyFont="1" applyFill="1" applyBorder="1" applyAlignment="1">
      <alignment horizontal="right" vertical="center"/>
    </xf>
    <xf numFmtId="177" fontId="11" fillId="0" borderId="12" xfId="2307" applyNumberFormat="1" applyFont="1" applyFill="1" applyBorder="1" applyAlignment="1">
      <alignment horizontal="right" vertical="center"/>
    </xf>
    <xf numFmtId="0" fontId="20" fillId="0" borderId="29" xfId="0" applyFont="1" applyFill="1" applyBorder="1" applyAlignment="1">
      <alignment vertical="center"/>
    </xf>
    <xf numFmtId="0" fontId="20" fillId="0" borderId="1" xfId="0" applyFont="1" applyFill="1" applyBorder="1" applyAlignment="1">
      <alignment vertical="center"/>
    </xf>
    <xf numFmtId="0" fontId="20" fillId="0" borderId="32" xfId="0" applyFont="1" applyFill="1" applyBorder="1" applyAlignment="1">
      <alignment vertical="center"/>
    </xf>
    <xf numFmtId="178" fontId="11" fillId="0" borderId="12" xfId="2307" applyNumberFormat="1" applyFont="1" applyFill="1" applyBorder="1" applyAlignment="1">
      <alignment horizontal="right" vertical="center"/>
    </xf>
    <xf numFmtId="0" fontId="0" fillId="0" borderId="37" xfId="0" applyFont="1" applyFill="1" applyBorder="1" applyAlignment="1">
      <alignment vertical="center"/>
    </xf>
    <xf numFmtId="0" fontId="0" fillId="0" borderId="56" xfId="0" applyFont="1" applyFill="1" applyBorder="1" applyAlignment="1">
      <alignment vertical="center"/>
    </xf>
    <xf numFmtId="177" fontId="11" fillId="0" borderId="70" xfId="2307" applyNumberFormat="1" applyFont="1" applyFill="1" applyBorder="1" applyAlignment="1">
      <alignment horizontal="right" vertical="center"/>
    </xf>
    <xf numFmtId="180" fontId="11" fillId="0" borderId="83" xfId="2292" applyNumberFormat="1" applyFont="1" applyFill="1" applyBorder="1" applyAlignment="1">
      <alignment horizontal="right" vertical="center"/>
    </xf>
    <xf numFmtId="0" fontId="0" fillId="0" borderId="43" xfId="0" applyFont="1" applyFill="1" applyBorder="1" applyAlignment="1">
      <alignment vertical="center"/>
    </xf>
    <xf numFmtId="178" fontId="11" fillId="0" borderId="42" xfId="2292" applyNumberFormat="1" applyFont="1" applyFill="1" applyBorder="1" applyAlignment="1">
      <alignment horizontal="right" vertical="center"/>
    </xf>
    <xf numFmtId="0" fontId="0" fillId="0" borderId="29" xfId="0" applyFont="1" applyFill="1" applyBorder="1" applyAlignment="1">
      <alignment vertical="center"/>
    </xf>
    <xf numFmtId="0" fontId="20" fillId="0" borderId="94" xfId="0" applyFont="1" applyFill="1" applyBorder="1" applyAlignment="1">
      <alignment vertical="center"/>
    </xf>
    <xf numFmtId="0" fontId="20" fillId="0" borderId="95" xfId="0" applyFont="1" applyFill="1" applyBorder="1" applyAlignment="1">
      <alignment vertical="center"/>
    </xf>
    <xf numFmtId="0" fontId="134" fillId="0" borderId="0" xfId="0" applyFont="1" applyFill="1" applyAlignment="1">
      <alignment vertical="center"/>
    </xf>
    <xf numFmtId="0" fontId="139" fillId="0" borderId="25" xfId="0" applyFont="1" applyFill="1" applyBorder="1" applyAlignment="1">
      <alignment vertical="center"/>
    </xf>
    <xf numFmtId="178" fontId="11" fillId="0" borderId="0" xfId="0" applyNumberFormat="1" applyFont="1" applyFill="1" applyBorder="1" applyAlignment="1">
      <alignment horizontal="right" vertical="center"/>
    </xf>
    <xf numFmtId="0" fontId="3" fillId="0" borderId="1" xfId="0" applyFont="1" applyFill="1" applyBorder="1" applyAlignment="1">
      <alignment horizontal="right" vertical="center"/>
    </xf>
    <xf numFmtId="3" fontId="11" fillId="0" borderId="112" xfId="2307" applyNumberFormat="1" applyFont="1" applyFill="1" applyBorder="1" applyAlignment="1">
      <alignment horizontal="right" vertical="center"/>
    </xf>
    <xf numFmtId="178" fontId="11" fillId="0" borderId="43" xfId="2307" applyNumberFormat="1" applyFont="1" applyFill="1" applyBorder="1" applyAlignment="1">
      <alignment horizontal="right" vertical="center"/>
    </xf>
    <xf numFmtId="3" fontId="11" fillId="0" borderId="64" xfId="2307" applyNumberFormat="1" applyFont="1" applyFill="1" applyBorder="1" applyAlignment="1">
      <alignment horizontal="right" vertical="center"/>
    </xf>
    <xf numFmtId="0" fontId="3" fillId="0" borderId="27" xfId="0" applyFont="1" applyFill="1" applyBorder="1" applyAlignment="1">
      <alignment horizontal="right" vertical="center"/>
    </xf>
    <xf numFmtId="178" fontId="13" fillId="0" borderId="64" xfId="2292" applyNumberFormat="1" applyFont="1" applyFill="1" applyBorder="1" applyAlignment="1">
      <alignment horizontal="right" vertical="center"/>
    </xf>
    <xf numFmtId="178" fontId="13" fillId="0" borderId="55" xfId="2292" applyNumberFormat="1" applyFont="1" applyFill="1" applyBorder="1" applyAlignment="1">
      <alignment horizontal="right" vertical="center"/>
    </xf>
    <xf numFmtId="178" fontId="13" fillId="0" borderId="69" xfId="2292" applyNumberFormat="1" applyFont="1" applyFill="1" applyBorder="1" applyAlignment="1">
      <alignment horizontal="right" vertical="center"/>
    </xf>
    <xf numFmtId="178" fontId="13" fillId="0" borderId="32" xfId="2292" applyNumberFormat="1" applyFont="1" applyFill="1" applyBorder="1" applyAlignment="1">
      <alignment horizontal="right" vertical="center"/>
    </xf>
    <xf numFmtId="0" fontId="9" fillId="0" borderId="34" xfId="0" applyFont="1" applyFill="1" applyBorder="1" applyAlignment="1">
      <alignment vertical="center"/>
    </xf>
    <xf numFmtId="178" fontId="13" fillId="0" borderId="71" xfId="2292" applyNumberFormat="1" applyFont="1" applyFill="1" applyBorder="1" applyAlignment="1">
      <alignment horizontal="right" vertical="center"/>
    </xf>
    <xf numFmtId="178" fontId="13" fillId="0" borderId="34" xfId="2292" applyNumberFormat="1" applyFont="1" applyFill="1" applyBorder="1" applyAlignment="1">
      <alignment horizontal="right" vertical="center"/>
    </xf>
    <xf numFmtId="182" fontId="11" fillId="0" borderId="0" xfId="0" applyNumberFormat="1" applyFont="1" applyFill="1" applyAlignment="1">
      <alignment vertical="center"/>
    </xf>
    <xf numFmtId="0" fontId="141" fillId="0" borderId="0" xfId="0" applyFont="1" applyFill="1" applyAlignment="1">
      <alignment vertical="center"/>
    </xf>
    <xf numFmtId="3" fontId="13" fillId="30" borderId="9" xfId="2336" applyNumberFormat="1" applyFont="1" applyFill="1" applyBorder="1" applyAlignment="1">
      <alignment horizontal="right" vertical="center" wrapText="1"/>
    </xf>
    <xf numFmtId="178" fontId="13" fillId="30" borderId="0" xfId="2336" applyNumberFormat="1" applyFont="1" applyFill="1" applyBorder="1" applyAlignment="1">
      <alignment horizontal="right" vertical="center" wrapText="1"/>
    </xf>
    <xf numFmtId="0" fontId="15" fillId="2" borderId="0" xfId="2427" applyFont="1" applyFill="1" applyAlignment="1">
      <alignment vertical="center"/>
    </xf>
    <xf numFmtId="0" fontId="11" fillId="2" borderId="0" xfId="2427" applyFont="1" applyFill="1" applyAlignment="1">
      <alignment vertical="center"/>
    </xf>
    <xf numFmtId="0" fontId="42" fillId="0" borderId="0" xfId="2427" applyFont="1" applyAlignment="1">
      <alignment vertical="center" wrapText="1"/>
    </xf>
    <xf numFmtId="0" fontId="225" fillId="0" borderId="0" xfId="2427" applyFont="1" applyAlignment="1">
      <alignment vertical="center" wrapText="1"/>
    </xf>
    <xf numFmtId="0" fontId="35" fillId="0" borderId="0" xfId="2427" applyFont="1" applyAlignment="1">
      <alignment vertical="center" wrapText="1"/>
    </xf>
    <xf numFmtId="0" fontId="13" fillId="0" borderId="0" xfId="2427" applyFont="1" applyAlignment="1"/>
    <xf numFmtId="0" fontId="22" fillId="0" borderId="0" xfId="2427" applyFont="1" applyAlignment="1">
      <alignment horizontal="right" wrapText="1"/>
    </xf>
    <xf numFmtId="0" fontId="42" fillId="0" borderId="137" xfId="2427" applyFont="1" applyBorder="1" applyAlignment="1">
      <alignment horizontal="center" vertical="center" wrapText="1"/>
    </xf>
    <xf numFmtId="0" fontId="42" fillId="0" borderId="164" xfId="2427" applyFont="1" applyBorder="1" applyAlignment="1">
      <alignment horizontal="centerContinuous"/>
    </xf>
    <xf numFmtId="0" fontId="42" fillId="0" borderId="165" xfId="2427" applyFont="1" applyBorder="1" applyAlignment="1">
      <alignment horizontal="centerContinuous"/>
    </xf>
    <xf numFmtId="0" fontId="42" fillId="0" borderId="166" xfId="2427" applyFont="1" applyBorder="1" applyAlignment="1">
      <alignment horizontal="centerContinuous"/>
    </xf>
    <xf numFmtId="0" fontId="226" fillId="0" borderId="0" xfId="2427" applyFont="1" applyBorder="1" applyAlignment="1">
      <alignment vertical="center" wrapText="1"/>
    </xf>
    <xf numFmtId="0" fontId="227" fillId="0" borderId="154" xfId="2427" quotePrefix="1" applyFont="1" applyBorder="1" applyAlignment="1">
      <alignment horizontal="center" vertical="center" wrapText="1"/>
    </xf>
    <xf numFmtId="0" fontId="227" fillId="0" borderId="155" xfId="2427" quotePrefix="1" applyFont="1" applyBorder="1" applyAlignment="1">
      <alignment horizontal="center" vertical="center" wrapText="1"/>
    </xf>
    <xf numFmtId="0" fontId="227" fillId="0" borderId="159" xfId="2427" quotePrefix="1" applyFont="1" applyBorder="1" applyAlignment="1">
      <alignment horizontal="center" vertical="center" wrapText="1"/>
    </xf>
    <xf numFmtId="0" fontId="35" fillId="0" borderId="50" xfId="2427" applyFont="1" applyBorder="1" applyAlignment="1">
      <alignment horizontal="center" vertical="center" wrapText="1"/>
    </xf>
    <xf numFmtId="0" fontId="227" fillId="0" borderId="156" xfId="2427" applyFont="1" applyFill="1" applyBorder="1" applyAlignment="1">
      <alignment horizontal="center" vertical="center" wrapText="1"/>
    </xf>
    <xf numFmtId="0" fontId="227" fillId="0" borderId="157" xfId="2427" applyFont="1" applyBorder="1" applyAlignment="1">
      <alignment horizontal="center" vertical="center" wrapText="1"/>
    </xf>
    <xf numFmtId="0" fontId="227" fillId="0" borderId="160" xfId="2427" applyFont="1" applyFill="1" applyBorder="1" applyAlignment="1">
      <alignment horizontal="center" vertical="center" wrapText="1"/>
    </xf>
    <xf numFmtId="0" fontId="225" fillId="0" borderId="0" xfId="2427" applyFont="1" applyFill="1" applyBorder="1" applyAlignment="1">
      <alignment horizontal="center" vertical="center" wrapText="1"/>
    </xf>
    <xf numFmtId="0" fontId="35" fillId="0" borderId="0" xfId="2427" applyFont="1" applyFill="1" applyBorder="1" applyAlignment="1">
      <alignment horizontal="center" vertical="center" wrapText="1"/>
    </xf>
    <xf numFmtId="0" fontId="35" fillId="0" borderId="0" xfId="2427" applyFont="1" applyFill="1" applyBorder="1" applyAlignment="1">
      <alignment vertical="center" wrapText="1"/>
    </xf>
    <xf numFmtId="0" fontId="68" fillId="0" borderId="104" xfId="2427" applyFont="1" applyBorder="1" applyAlignment="1">
      <alignment horizontal="left" vertical="center" wrapText="1" indent="1"/>
    </xf>
    <xf numFmtId="38" fontId="225" fillId="0" borderId="0" xfId="2428" applyFont="1" applyFill="1" applyBorder="1" applyAlignment="1">
      <alignment vertical="center" wrapText="1"/>
    </xf>
    <xf numFmtId="38" fontId="35" fillId="0" borderId="0" xfId="2428" applyFont="1" applyFill="1" applyBorder="1" applyAlignment="1">
      <alignment vertical="center" wrapText="1"/>
    </xf>
    <xf numFmtId="38" fontId="225" fillId="0" borderId="0" xfId="2428" applyFont="1" applyAlignment="1">
      <alignment vertical="center" wrapText="1"/>
    </xf>
    <xf numFmtId="0" fontId="68" fillId="0" borderId="4" xfId="2427" applyFont="1" applyBorder="1" applyAlignment="1">
      <alignment horizontal="left" vertical="center" wrapText="1" indent="1"/>
    </xf>
    <xf numFmtId="0" fontId="225" fillId="0" borderId="0" xfId="2427" applyFont="1" applyFill="1" applyBorder="1" applyAlignment="1">
      <alignment vertical="center" wrapText="1"/>
    </xf>
    <xf numFmtId="0" fontId="42" fillId="0" borderId="4" xfId="2427" applyFont="1" applyBorder="1" applyAlignment="1">
      <alignment horizontal="left" vertical="center" wrapText="1" indent="2"/>
    </xf>
    <xf numFmtId="3" fontId="225" fillId="0" borderId="0" xfId="2427" applyNumberFormat="1" applyFont="1" applyFill="1" applyBorder="1" applyAlignment="1">
      <alignment vertical="center" wrapText="1"/>
    </xf>
    <xf numFmtId="3" fontId="35" fillId="0" borderId="0" xfId="2427" applyNumberFormat="1" applyFont="1" applyFill="1" applyBorder="1" applyAlignment="1">
      <alignment vertical="center" wrapText="1"/>
    </xf>
    <xf numFmtId="0" fontId="225" fillId="0" borderId="0" xfId="2427" applyFont="1" applyAlignment="1">
      <alignment horizontal="center" vertical="center" wrapText="1"/>
    </xf>
    <xf numFmtId="38" fontId="35" fillId="0" borderId="0" xfId="2427" applyNumberFormat="1" applyFont="1" applyAlignment="1">
      <alignment vertical="center" wrapText="1"/>
    </xf>
    <xf numFmtId="38" fontId="35" fillId="0" borderId="0" xfId="2428" applyFont="1" applyAlignment="1">
      <alignment vertical="center" wrapText="1"/>
    </xf>
    <xf numFmtId="38" fontId="225" fillId="0" borderId="0" xfId="2428" applyFont="1" applyFill="1" applyBorder="1" applyAlignment="1">
      <alignment vertical="center"/>
    </xf>
    <xf numFmtId="38" fontId="35" fillId="0" borderId="0" xfId="2427" applyNumberFormat="1" applyFont="1" applyFill="1" applyBorder="1" applyAlignment="1">
      <alignment vertical="center" wrapText="1"/>
    </xf>
    <xf numFmtId="38" fontId="225" fillId="0" borderId="0" xfId="2427" applyNumberFormat="1" applyFont="1" applyFill="1" applyBorder="1" applyAlignment="1">
      <alignment vertical="center" wrapText="1"/>
    </xf>
    <xf numFmtId="38" fontId="35" fillId="0" borderId="0" xfId="2428" applyFont="1" applyFill="1" applyBorder="1" applyAlignment="1">
      <alignment vertical="center"/>
    </xf>
    <xf numFmtId="0" fontId="35" fillId="0" borderId="0" xfId="2429" applyFont="1" applyFill="1" applyBorder="1" applyAlignment="1">
      <alignment vertical="center"/>
    </xf>
    <xf numFmtId="3" fontId="35" fillId="0" borderId="0" xfId="2427" applyNumberFormat="1" applyFont="1" applyAlignment="1">
      <alignment vertical="center" wrapText="1"/>
    </xf>
    <xf numFmtId="0" fontId="68" fillId="0" borderId="50" xfId="2427" applyFont="1" applyBorder="1" applyAlignment="1">
      <alignment horizontal="left" vertical="center" wrapText="1" indent="1"/>
    </xf>
    <xf numFmtId="0" fontId="42" fillId="0" borderId="0" xfId="2427" applyFont="1" applyBorder="1" applyAlignment="1">
      <alignment horizontal="left" vertical="center" wrapText="1"/>
    </xf>
    <xf numFmtId="181" fontId="42" fillId="0" borderId="0" xfId="2427" applyNumberFormat="1" applyFont="1" applyFill="1" applyBorder="1" applyAlignment="1">
      <alignment vertical="center"/>
    </xf>
    <xf numFmtId="0" fontId="42" fillId="0" borderId="0" xfId="2427" applyFont="1" applyBorder="1" applyAlignment="1">
      <alignment vertical="center" wrapText="1"/>
    </xf>
    <xf numFmtId="0" fontId="35" fillId="0" borderId="0" xfId="2427" applyFont="1" applyBorder="1" applyAlignment="1">
      <alignment horizontal="left" vertical="center"/>
    </xf>
    <xf numFmtId="0" fontId="225" fillId="0" borderId="0" xfId="2427" applyFont="1" applyBorder="1" applyAlignment="1">
      <alignment vertical="top"/>
    </xf>
    <xf numFmtId="0" fontId="22" fillId="0" borderId="0" xfId="2427" applyFont="1" applyBorder="1" applyAlignment="1">
      <alignment vertical="top" wrapText="1"/>
    </xf>
    <xf numFmtId="20" fontId="225" fillId="0" borderId="0" xfId="2427" applyNumberFormat="1" applyFont="1" applyBorder="1" applyAlignment="1">
      <alignment vertical="top"/>
    </xf>
    <xf numFmtId="0" fontId="13" fillId="0" borderId="0" xfId="2427" applyFont="1" applyBorder="1" applyAlignment="1">
      <alignment horizontal="left" vertical="center" wrapText="1"/>
    </xf>
    <xf numFmtId="181" fontId="42" fillId="0" borderId="8" xfId="2427" applyNumberFormat="1" applyFont="1" applyBorder="1" applyAlignment="1">
      <alignment vertical="center" wrapText="1"/>
    </xf>
    <xf numFmtId="181" fontId="42" fillId="0" borderId="0" xfId="2427" applyNumberFormat="1" applyFont="1" applyBorder="1" applyAlignment="1">
      <alignment vertical="center" wrapText="1"/>
    </xf>
    <xf numFmtId="0" fontId="22" fillId="0" borderId="0" xfId="2427" applyFont="1" applyAlignment="1">
      <alignment horizontal="right" vertical="center" wrapText="1"/>
    </xf>
    <xf numFmtId="181" fontId="42" fillId="0" borderId="137" xfId="2427" applyNumberFormat="1" applyFont="1" applyBorder="1" applyAlignment="1">
      <alignment horizontal="center" vertical="center" wrapText="1"/>
    </xf>
    <xf numFmtId="181" fontId="42" fillId="0" borderId="164" xfId="2427" applyNumberFormat="1" applyFont="1" applyBorder="1" applyAlignment="1">
      <alignment horizontal="centerContinuous" vertical="center" wrapText="1"/>
    </xf>
    <xf numFmtId="181" fontId="42" fillId="0" borderId="165" xfId="2427" applyNumberFormat="1" applyFont="1" applyBorder="1" applyAlignment="1">
      <alignment horizontal="centerContinuous" vertical="center" wrapText="1"/>
    </xf>
    <xf numFmtId="181" fontId="42" fillId="0" borderId="166" xfId="2427" applyNumberFormat="1" applyFont="1" applyBorder="1" applyAlignment="1">
      <alignment horizontal="centerContinuous" vertical="center" wrapText="1"/>
    </xf>
    <xf numFmtId="181" fontId="227" fillId="0" borderId="154" xfId="2427" quotePrefix="1" applyNumberFormat="1" applyFont="1" applyBorder="1" applyAlignment="1">
      <alignment horizontal="center" vertical="center" wrapText="1"/>
    </xf>
    <xf numFmtId="181" fontId="227" fillId="0" borderId="159" xfId="2427" quotePrefix="1" applyNumberFormat="1" applyFont="1" applyBorder="1" applyAlignment="1">
      <alignment horizontal="center" vertical="center" wrapText="1"/>
    </xf>
    <xf numFmtId="181" fontId="227" fillId="0" borderId="155" xfId="2427" quotePrefix="1" applyNumberFormat="1" applyFont="1" applyBorder="1" applyAlignment="1">
      <alignment horizontal="center" vertical="center" wrapText="1"/>
    </xf>
    <xf numFmtId="181" fontId="22" fillId="0" borderId="156" xfId="2427" applyNumberFormat="1" applyFont="1" applyFill="1" applyBorder="1" applyAlignment="1">
      <alignment horizontal="center" vertical="center" wrapText="1"/>
    </xf>
    <xf numFmtId="0" fontId="227" fillId="0" borderId="160" xfId="2427" applyFont="1" applyBorder="1" applyAlignment="1">
      <alignment horizontal="center" vertical="center" wrapText="1"/>
    </xf>
    <xf numFmtId="0" fontId="227" fillId="0" borderId="158" xfId="2427" applyFont="1" applyBorder="1" applyAlignment="1">
      <alignment horizontal="center" vertical="center" wrapText="1"/>
    </xf>
    <xf numFmtId="0" fontId="42" fillId="0" borderId="4" xfId="2427" applyFont="1" applyBorder="1" applyAlignment="1">
      <alignment horizontal="left" vertical="center" wrapText="1" indent="1"/>
    </xf>
    <xf numFmtId="0" fontId="42" fillId="0" borderId="29" xfId="2427" applyFont="1" applyBorder="1" applyAlignment="1">
      <alignment horizontal="left" vertical="center" wrapText="1" indent="1"/>
    </xf>
    <xf numFmtId="0" fontId="42" fillId="0" borderId="1" xfId="2427" applyFont="1" applyBorder="1" applyAlignment="1">
      <alignment horizontal="left" vertical="center" wrapText="1" indent="1"/>
    </xf>
    <xf numFmtId="229" fontId="42" fillId="0" borderId="0" xfId="2427" applyNumberFormat="1" applyFont="1" applyFill="1" applyBorder="1" applyAlignment="1">
      <alignment vertical="center"/>
    </xf>
    <xf numFmtId="229" fontId="42" fillId="0" borderId="27" xfId="2427" applyNumberFormat="1" applyFont="1" applyFill="1" applyBorder="1" applyAlignment="1">
      <alignment vertical="center"/>
    </xf>
    <xf numFmtId="0" fontId="225" fillId="0" borderId="0" xfId="2427" applyFont="1" applyBorder="1" applyAlignment="1">
      <alignment vertical="center" wrapText="1"/>
    </xf>
    <xf numFmtId="0" fontId="35" fillId="0" borderId="0" xfId="2427" applyFont="1" applyBorder="1" applyAlignment="1">
      <alignment vertical="center"/>
    </xf>
    <xf numFmtId="229" fontId="225" fillId="0" borderId="0" xfId="2427" applyNumberFormat="1" applyFont="1" applyFill="1" applyBorder="1" applyAlignment="1">
      <alignment vertical="center"/>
    </xf>
    <xf numFmtId="0" fontId="35" fillId="0" borderId="0" xfId="2427" applyFont="1" applyBorder="1" applyAlignment="1">
      <alignment vertical="center" wrapText="1"/>
    </xf>
    <xf numFmtId="0" fontId="225" fillId="0" borderId="0" xfId="2427" applyFont="1" applyBorder="1" applyAlignment="1">
      <alignment vertical="center"/>
    </xf>
    <xf numFmtId="0" fontId="35" fillId="0" borderId="0" xfId="2427" applyFont="1" applyAlignment="1">
      <alignment vertical="center"/>
    </xf>
    <xf numFmtId="0" fontId="42" fillId="0" borderId="0" xfId="2427" applyFont="1" applyAlignment="1">
      <alignment vertical="center"/>
    </xf>
    <xf numFmtId="0" fontId="225" fillId="0" borderId="0" xfId="2427" applyFont="1" applyAlignment="1">
      <alignment vertical="center"/>
    </xf>
    <xf numFmtId="0" fontId="13" fillId="30" borderId="0" xfId="0" applyFont="1" applyFill="1" applyBorder="1" applyAlignment="1">
      <alignment vertical="center" textRotation="255" wrapText="1"/>
    </xf>
    <xf numFmtId="0" fontId="22" fillId="0" borderId="29" xfId="2427" applyFont="1" applyBorder="1" applyAlignment="1">
      <alignment horizontal="left" vertical="center" wrapText="1" indent="1"/>
    </xf>
    <xf numFmtId="0" fontId="22" fillId="0" borderId="1" xfId="2427" applyFont="1" applyBorder="1" applyAlignment="1">
      <alignment horizontal="left" vertical="center" wrapText="1" indent="1"/>
    </xf>
    <xf numFmtId="0" fontId="0" fillId="0" borderId="0" xfId="0" applyFill="1" applyAlignment="1">
      <alignment horizontal="left" vertical="center"/>
    </xf>
    <xf numFmtId="0" fontId="0" fillId="0" borderId="22" xfId="0" applyFont="1" applyBorder="1" applyAlignment="1">
      <alignment vertical="center"/>
    </xf>
    <xf numFmtId="0" fontId="14" fillId="0" borderId="47" xfId="0" applyFont="1" applyBorder="1" applyAlignment="1">
      <alignment vertical="center"/>
    </xf>
    <xf numFmtId="0" fontId="14" fillId="0" borderId="96" xfId="0" applyFont="1" applyBorder="1" applyAlignment="1">
      <alignment vertical="center"/>
    </xf>
    <xf numFmtId="0" fontId="187" fillId="0" borderId="32" xfId="0" applyFont="1" applyBorder="1" applyAlignment="1">
      <alignment vertical="center"/>
    </xf>
    <xf numFmtId="0" fontId="0" fillId="0" borderId="60" xfId="0" applyFont="1" applyBorder="1" applyAlignment="1">
      <alignment vertical="center"/>
    </xf>
    <xf numFmtId="0" fontId="14" fillId="0" borderId="44" xfId="0" applyFont="1" applyBorder="1" applyAlignment="1">
      <alignment vertical="center"/>
    </xf>
    <xf numFmtId="0" fontId="0" fillId="0" borderId="49" xfId="0" applyFont="1" applyBorder="1" applyAlignment="1">
      <alignment vertical="center"/>
    </xf>
    <xf numFmtId="0" fontId="14" fillId="0" borderId="97" xfId="0" applyFont="1" applyBorder="1" applyAlignment="1">
      <alignment vertical="center"/>
    </xf>
    <xf numFmtId="0" fontId="228" fillId="0" borderId="30" xfId="0" applyFont="1" applyBorder="1" applyAlignment="1">
      <alignment vertical="center"/>
    </xf>
    <xf numFmtId="0" fontId="187" fillId="0" borderId="30" xfId="0" applyFont="1" applyBorder="1" applyAlignment="1">
      <alignment vertical="center"/>
    </xf>
    <xf numFmtId="0" fontId="229" fillId="0" borderId="51" xfId="0" applyFont="1" applyFill="1" applyBorder="1" applyAlignment="1">
      <alignment vertical="center"/>
    </xf>
    <xf numFmtId="0" fontId="80" fillId="0" borderId="124" xfId="0" applyFont="1" applyFill="1" applyBorder="1" applyAlignment="1">
      <alignment vertical="center" wrapText="1"/>
    </xf>
    <xf numFmtId="0" fontId="228" fillId="0" borderId="6" xfId="0" applyFont="1" applyBorder="1" applyAlignment="1">
      <alignment vertical="center"/>
    </xf>
    <xf numFmtId="0" fontId="80" fillId="0" borderId="189" xfId="0" applyFont="1" applyFill="1" applyBorder="1" applyAlignment="1">
      <alignment vertical="center" wrapText="1"/>
    </xf>
    <xf numFmtId="0" fontId="228" fillId="0" borderId="60" xfId="0" applyFont="1" applyBorder="1" applyAlignment="1">
      <alignment vertical="center"/>
    </xf>
    <xf numFmtId="0" fontId="228" fillId="0" borderId="9" xfId="0" applyFont="1" applyBorder="1" applyAlignment="1">
      <alignment vertical="center"/>
    </xf>
    <xf numFmtId="0" fontId="0" fillId="0" borderId="108" xfId="0" applyFont="1" applyBorder="1" applyAlignment="1">
      <alignment vertical="center" wrapText="1"/>
    </xf>
    <xf numFmtId="0" fontId="80" fillId="0" borderId="109" xfId="0" applyFont="1" applyBorder="1" applyAlignment="1">
      <alignment vertical="center" wrapText="1"/>
    </xf>
    <xf numFmtId="0" fontId="11" fillId="0" borderId="13" xfId="0" applyFont="1" applyFill="1" applyBorder="1" applyAlignment="1">
      <alignment horizontal="right" vertical="center"/>
    </xf>
    <xf numFmtId="178" fontId="11" fillId="0" borderId="101" xfId="2307" applyNumberFormat="1" applyFont="1" applyFill="1" applyBorder="1" applyAlignment="1">
      <alignment vertical="center"/>
    </xf>
    <xf numFmtId="0" fontId="227" fillId="0" borderId="228" xfId="2427" quotePrefix="1" applyFont="1" applyBorder="1" applyAlignment="1">
      <alignment horizontal="center" vertical="center" wrapText="1"/>
    </xf>
    <xf numFmtId="0" fontId="227" fillId="0" borderId="208" xfId="2427" applyFont="1" applyFill="1" applyBorder="1" applyAlignment="1">
      <alignment horizontal="center" vertical="center" wrapText="1"/>
    </xf>
    <xf numFmtId="0" fontId="227" fillId="0" borderId="229" xfId="2427" applyFont="1" applyFill="1" applyBorder="1" applyAlignment="1">
      <alignment horizontal="center" vertical="center" wrapText="1"/>
    </xf>
    <xf numFmtId="0" fontId="225" fillId="0" borderId="0" xfId="2427" quotePrefix="1" applyFont="1" applyBorder="1" applyAlignment="1">
      <alignment vertical="center"/>
    </xf>
    <xf numFmtId="181" fontId="227" fillId="0" borderId="169" xfId="2427" quotePrefix="1" applyNumberFormat="1" applyFont="1" applyBorder="1" applyAlignment="1">
      <alignment horizontal="center" vertical="center" wrapText="1"/>
    </xf>
    <xf numFmtId="178" fontId="14" fillId="0" borderId="25" xfId="2427" applyNumberFormat="1" applyFont="1" applyFill="1" applyBorder="1" applyAlignment="1">
      <alignment vertical="center"/>
    </xf>
    <xf numFmtId="178" fontId="14" fillId="0" borderId="104" xfId="2427" applyNumberFormat="1" applyFont="1" applyFill="1" applyBorder="1" applyAlignment="1">
      <alignment vertical="center"/>
    </xf>
    <xf numFmtId="178" fontId="14" fillId="0" borderId="230" xfId="2427" applyNumberFormat="1" applyFont="1" applyFill="1" applyBorder="1" applyAlignment="1">
      <alignment vertical="center"/>
    </xf>
    <xf numFmtId="178" fontId="14" fillId="0" borderId="138" xfId="2427" applyNumberFormat="1" applyFont="1" applyFill="1" applyBorder="1" applyAlignment="1">
      <alignment vertical="center"/>
    </xf>
    <xf numFmtId="178" fontId="14" fillId="0" borderId="139" xfId="2427" applyNumberFormat="1" applyFont="1" applyFill="1" applyBorder="1" applyAlignment="1">
      <alignment vertical="center"/>
    </xf>
    <xf numFmtId="178" fontId="14" fillId="0" borderId="140" xfId="2427" applyNumberFormat="1" applyFont="1" applyFill="1" applyBorder="1" applyAlignment="1">
      <alignment vertical="center"/>
    </xf>
    <xf numFmtId="178" fontId="14" fillId="0" borderId="141" xfId="2427" applyNumberFormat="1" applyFont="1" applyFill="1" applyBorder="1" applyAlignment="1">
      <alignment vertical="center"/>
    </xf>
    <xf numFmtId="178" fontId="14" fillId="0" borderId="29" xfId="2427" applyNumberFormat="1" applyFont="1" applyFill="1" applyBorder="1" applyAlignment="1">
      <alignment vertical="center"/>
    </xf>
    <xf numFmtId="178" fontId="14" fillId="0" borderId="4" xfId="2427" applyNumberFormat="1" applyFont="1" applyFill="1" applyBorder="1" applyAlignment="1">
      <alignment vertical="center"/>
    </xf>
    <xf numFmtId="178" fontId="14" fillId="0" borderId="231" xfId="2427" applyNumberFormat="1" applyFont="1" applyFill="1" applyBorder="1" applyAlignment="1">
      <alignment vertical="center"/>
    </xf>
    <xf numFmtId="178" fontId="14" fillId="0" borderId="142" xfId="2427" applyNumberFormat="1" applyFont="1" applyFill="1" applyBorder="1" applyAlignment="1">
      <alignment vertical="center"/>
    </xf>
    <xf numFmtId="178" fontId="14" fillId="0" borderId="143" xfId="2427" applyNumberFormat="1" applyFont="1" applyFill="1" applyBorder="1" applyAlignment="1">
      <alignment vertical="center"/>
    </xf>
    <xf numFmtId="178" fontId="14" fillId="0" borderId="144" xfId="2427" applyNumberFormat="1" applyFont="1" applyFill="1" applyBorder="1" applyAlignment="1">
      <alignment vertical="center"/>
    </xf>
    <xf numFmtId="178" fontId="14" fillId="0" borderId="145" xfId="2427" applyNumberFormat="1" applyFont="1" applyFill="1" applyBorder="1" applyAlignment="1">
      <alignment vertical="center"/>
    </xf>
    <xf numFmtId="178" fontId="14" fillId="0" borderId="146" xfId="2427" applyNumberFormat="1" applyFont="1" applyFill="1" applyBorder="1" applyAlignment="1">
      <alignment vertical="center"/>
    </xf>
    <xf numFmtId="178" fontId="14" fillId="0" borderId="147" xfId="2427" applyNumberFormat="1" applyFont="1" applyFill="1" applyBorder="1" applyAlignment="1">
      <alignment vertical="center"/>
    </xf>
    <xf numFmtId="178" fontId="14" fillId="0" borderId="148" xfId="2427" applyNumberFormat="1" applyFont="1" applyFill="1" applyBorder="1" applyAlignment="1">
      <alignment vertical="center"/>
    </xf>
    <xf numFmtId="178" fontId="14" fillId="0" borderId="167" xfId="2427" applyNumberFormat="1" applyFont="1" applyFill="1" applyBorder="1" applyAlignment="1">
      <alignment vertical="center"/>
    </xf>
    <xf numFmtId="178" fontId="14" fillId="0" borderId="232" xfId="2427" applyNumberFormat="1" applyFont="1" applyFill="1" applyBorder="1" applyAlignment="1">
      <alignment vertical="center"/>
    </xf>
    <xf numFmtId="178" fontId="14" fillId="0" borderId="149" xfId="2427" applyNumberFormat="1" applyFont="1" applyFill="1" applyBorder="1" applyAlignment="1">
      <alignment vertical="center"/>
    </xf>
    <xf numFmtId="178" fontId="14" fillId="0" borderId="150" xfId="2427" applyNumberFormat="1" applyFont="1" applyFill="1" applyBorder="1" applyAlignment="1">
      <alignment vertical="center"/>
    </xf>
    <xf numFmtId="178" fontId="14" fillId="0" borderId="151" xfId="2427" applyNumberFormat="1" applyFont="1" applyFill="1" applyBorder="1" applyAlignment="1">
      <alignment vertical="center"/>
    </xf>
    <xf numFmtId="178" fontId="14" fillId="0" borderId="35" xfId="2427" applyNumberFormat="1" applyFont="1" applyFill="1" applyBorder="1" applyAlignment="1">
      <alignment vertical="center"/>
    </xf>
    <xf numFmtId="178" fontId="14" fillId="0" borderId="50" xfId="2427" applyNumberFormat="1" applyFont="1" applyFill="1" applyBorder="1" applyAlignment="1">
      <alignment vertical="center"/>
    </xf>
    <xf numFmtId="178" fontId="14" fillId="0" borderId="233" xfId="2427" applyNumberFormat="1" applyFont="1" applyFill="1" applyBorder="1" applyAlignment="1">
      <alignment vertical="center"/>
    </xf>
    <xf numFmtId="178" fontId="14" fillId="0" borderId="152" xfId="2427" applyNumberFormat="1" applyFont="1" applyFill="1" applyBorder="1" applyAlignment="1">
      <alignment vertical="center"/>
    </xf>
    <xf numFmtId="178" fontId="14" fillId="0" borderId="163" xfId="2427" applyNumberFormat="1" applyFont="1" applyFill="1" applyBorder="1" applyAlignment="1">
      <alignment vertical="center"/>
    </xf>
    <xf numFmtId="178" fontId="14" fillId="0" borderId="161" xfId="2427" applyNumberFormat="1" applyFont="1" applyFill="1" applyBorder="1" applyAlignment="1">
      <alignment vertical="center"/>
    </xf>
    <xf numFmtId="178" fontId="14" fillId="0" borderId="153" xfId="2427" applyNumberFormat="1" applyFont="1" applyFill="1" applyBorder="1" applyAlignment="1">
      <alignment vertical="center"/>
    </xf>
    <xf numFmtId="0" fontId="225" fillId="0" borderId="161" xfId="2427" applyFont="1" applyBorder="1" applyAlignment="1">
      <alignment horizontal="center" vertical="center" wrapText="1"/>
    </xf>
    <xf numFmtId="0" fontId="225" fillId="0" borderId="162" xfId="2427" applyFont="1" applyBorder="1" applyAlignment="1">
      <alignment horizontal="center" vertical="center" wrapText="1"/>
    </xf>
    <xf numFmtId="0" fontId="5" fillId="0" borderId="0" xfId="0" applyFont="1" applyAlignment="1">
      <alignment horizontal="center" vertical="center" wrapText="1"/>
    </xf>
    <xf numFmtId="0" fontId="148"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66" fillId="0" borderId="0" xfId="0" applyFont="1" applyAlignment="1">
      <alignment horizontal="center" vertical="center" wrapText="1"/>
    </xf>
    <xf numFmtId="183" fontId="11" fillId="0" borderId="25" xfId="0" applyNumberFormat="1" applyFont="1" applyFill="1" applyBorder="1" applyAlignment="1">
      <alignment horizontal="center" vertical="center"/>
    </xf>
    <xf numFmtId="183" fontId="11" fillId="0" borderId="27" xfId="0" applyNumberFormat="1" applyFont="1" applyFill="1" applyBorder="1" applyAlignment="1">
      <alignment horizontal="center" vertical="center"/>
    </xf>
    <xf numFmtId="183" fontId="11" fillId="0" borderId="28" xfId="0" applyNumberFormat="1" applyFont="1" applyFill="1" applyBorder="1" applyAlignment="1">
      <alignment horizontal="center" vertical="center"/>
    </xf>
    <xf numFmtId="177" fontId="11" fillId="0" borderId="213" xfId="2307" applyNumberFormat="1" applyFont="1" applyFill="1" applyBorder="1" applyAlignment="1">
      <alignment horizontal="center" vertical="center"/>
    </xf>
    <xf numFmtId="177" fontId="11" fillId="0" borderId="198" xfId="2307" applyNumberFormat="1" applyFont="1" applyFill="1" applyBorder="1" applyAlignment="1">
      <alignment horizontal="center" vertical="center"/>
    </xf>
    <xf numFmtId="177" fontId="11" fillId="0" borderId="199" xfId="2307" applyNumberFormat="1" applyFont="1" applyFill="1" applyBorder="1" applyAlignment="1">
      <alignment horizontal="center" vertical="center"/>
    </xf>
    <xf numFmtId="0" fontId="0" fillId="0" borderId="216" xfId="0" applyFill="1" applyBorder="1" applyAlignment="1">
      <alignment horizontal="center" vertical="center"/>
    </xf>
    <xf numFmtId="0" fontId="0" fillId="0" borderId="135" xfId="0" applyFill="1" applyBorder="1" applyAlignment="1">
      <alignment horizontal="center" vertical="center"/>
    </xf>
    <xf numFmtId="0" fontId="0" fillId="0" borderId="217" xfId="0" applyFill="1" applyBorder="1" applyAlignment="1">
      <alignment horizontal="center" vertical="center"/>
    </xf>
    <xf numFmtId="178" fontId="11" fillId="0" borderId="209" xfId="2307" applyNumberFormat="1" applyFont="1" applyFill="1" applyBorder="1" applyAlignment="1">
      <alignment horizontal="center" vertical="center"/>
    </xf>
    <xf numFmtId="178" fontId="11" fillId="0" borderId="210" xfId="2307" applyNumberFormat="1" applyFont="1" applyFill="1" applyBorder="1" applyAlignment="1">
      <alignment horizontal="center" vertical="center"/>
    </xf>
    <xf numFmtId="178" fontId="11" fillId="0" borderId="211" xfId="2307" applyNumberFormat="1" applyFont="1" applyFill="1" applyBorder="1" applyAlignment="1">
      <alignment horizontal="center" vertical="center"/>
    </xf>
    <xf numFmtId="177" fontId="11" fillId="0" borderId="135" xfId="2307" applyNumberFormat="1" applyFont="1" applyFill="1" applyBorder="1" applyAlignment="1">
      <alignment horizontal="center" vertical="center"/>
    </xf>
    <xf numFmtId="177" fontId="11" fillId="0" borderId="217" xfId="2307" applyNumberFormat="1" applyFont="1" applyFill="1" applyBorder="1" applyAlignment="1">
      <alignment horizontal="center" vertical="center"/>
    </xf>
    <xf numFmtId="177" fontId="11" fillId="0" borderId="186" xfId="2307" applyNumberFormat="1" applyFont="1" applyFill="1" applyBorder="1" applyAlignment="1">
      <alignment horizontal="center" vertical="center"/>
    </xf>
    <xf numFmtId="177" fontId="11" fillId="0" borderId="187" xfId="2307" applyNumberFormat="1" applyFont="1" applyFill="1" applyBorder="1" applyAlignment="1">
      <alignment horizontal="center" vertical="center"/>
    </xf>
    <xf numFmtId="177" fontId="11" fillId="0" borderId="188" xfId="2307" applyNumberFormat="1" applyFont="1" applyFill="1" applyBorder="1" applyAlignment="1">
      <alignment horizontal="center" vertical="center"/>
    </xf>
    <xf numFmtId="177" fontId="11" fillId="0" borderId="202" xfId="2307" applyNumberFormat="1" applyFont="1" applyFill="1" applyBorder="1" applyAlignment="1">
      <alignment horizontal="center" vertical="center"/>
    </xf>
    <xf numFmtId="177" fontId="11" fillId="0" borderId="203" xfId="2307" applyNumberFormat="1" applyFont="1" applyFill="1" applyBorder="1" applyAlignment="1">
      <alignment horizontal="center" vertical="center"/>
    </xf>
    <xf numFmtId="177" fontId="11" fillId="0" borderId="204" xfId="2307" applyNumberFormat="1" applyFont="1" applyFill="1" applyBorder="1" applyAlignment="1">
      <alignment horizontal="center" vertical="center"/>
    </xf>
    <xf numFmtId="183" fontId="11" fillId="0" borderId="25" xfId="0" applyNumberFormat="1" applyFont="1" applyBorder="1" applyAlignment="1">
      <alignment horizontal="center" vertical="center"/>
    </xf>
    <xf numFmtId="183" fontId="14" fillId="0" borderId="27" xfId="0" applyNumberFormat="1" applyFont="1" applyBorder="1"/>
    <xf numFmtId="183" fontId="14" fillId="0" borderId="28" xfId="0" applyNumberFormat="1" applyFont="1" applyBorder="1"/>
    <xf numFmtId="183" fontId="14" fillId="0" borderId="27" xfId="0" applyNumberFormat="1" applyFont="1" applyFill="1" applyBorder="1"/>
    <xf numFmtId="183" fontId="14" fillId="0" borderId="28" xfId="0" applyNumberFormat="1" applyFont="1" applyFill="1" applyBorder="1"/>
    <xf numFmtId="183" fontId="11" fillId="0" borderId="27" xfId="0" applyNumberFormat="1" applyFont="1" applyBorder="1" applyAlignment="1">
      <alignment horizontal="center" vertical="center"/>
    </xf>
    <xf numFmtId="183" fontId="11" fillId="0" borderId="28" xfId="0" applyNumberFormat="1" applyFont="1" applyBorder="1" applyAlignment="1">
      <alignment horizontal="center" vertical="center"/>
    </xf>
    <xf numFmtId="0" fontId="80" fillId="0" borderId="109" xfId="0" applyFont="1" applyFill="1" applyBorder="1" applyAlignment="1">
      <alignment vertical="center" wrapText="1"/>
    </xf>
    <xf numFmtId="0" fontId="0" fillId="0" borderId="129" xfId="0" applyFont="1" applyFill="1" applyBorder="1" applyAlignment="1">
      <alignment vertical="center" wrapText="1"/>
    </xf>
    <xf numFmtId="0" fontId="80" fillId="0" borderId="191" xfId="0" applyFont="1" applyFill="1" applyBorder="1" applyAlignment="1">
      <alignment vertical="center" wrapText="1"/>
    </xf>
    <xf numFmtId="0" fontId="80" fillId="0" borderId="126" xfId="0" applyFont="1" applyFill="1" applyBorder="1" applyAlignment="1">
      <alignment vertical="center" wrapText="1"/>
    </xf>
    <xf numFmtId="0" fontId="14" fillId="0" borderId="107" xfId="0" applyFont="1" applyFill="1" applyBorder="1" applyAlignment="1">
      <alignment vertical="center" wrapText="1"/>
    </xf>
    <xf numFmtId="0" fontId="14" fillId="0" borderId="129" xfId="0" applyFont="1" applyFill="1" applyBorder="1" applyAlignment="1">
      <alignment vertical="center" wrapText="1"/>
    </xf>
    <xf numFmtId="0" fontId="80" fillId="0" borderId="107" xfId="0" applyFont="1" applyFill="1" applyBorder="1" applyAlignment="1">
      <alignment vertical="center" wrapText="1"/>
    </xf>
    <xf numFmtId="0" fontId="0" fillId="0" borderId="0" xfId="0" applyFont="1" applyFill="1" applyBorder="1" applyAlignment="1">
      <alignment vertical="center" wrapText="1"/>
    </xf>
    <xf numFmtId="0" fontId="80" fillId="0" borderId="128" xfId="0" applyFont="1" applyFill="1" applyBorder="1" applyAlignment="1">
      <alignment vertical="center" wrapText="1"/>
    </xf>
    <xf numFmtId="0" fontId="80" fillId="0" borderId="108" xfId="0" applyFont="1" applyFill="1" applyBorder="1" applyAlignment="1">
      <alignment vertical="center" wrapText="1"/>
    </xf>
    <xf numFmtId="0" fontId="195" fillId="0" borderId="0" xfId="0" applyFont="1" applyFill="1" applyBorder="1" applyAlignment="1">
      <alignment vertical="center"/>
    </xf>
    <xf numFmtId="0" fontId="153" fillId="0" borderId="0" xfId="0" applyFont="1" applyFill="1" applyAlignment="1">
      <alignment vertical="center"/>
    </xf>
    <xf numFmtId="0" fontId="0" fillId="0" borderId="57" xfId="0" applyFont="1" applyFill="1" applyBorder="1" applyAlignment="1">
      <alignment horizontal="right" vertical="center"/>
    </xf>
    <xf numFmtId="0" fontId="14" fillId="0" borderId="13" xfId="0" applyFont="1" applyFill="1" applyBorder="1" applyAlignment="1">
      <alignment horizontal="right" vertical="center"/>
    </xf>
    <xf numFmtId="0" fontId="14" fillId="0" borderId="58" xfId="0" applyFont="1" applyFill="1" applyBorder="1" applyAlignment="1">
      <alignment horizontal="right" vertical="center"/>
    </xf>
    <xf numFmtId="0" fontId="80" fillId="0" borderId="189" xfId="0" applyFont="1" applyBorder="1" applyAlignment="1">
      <alignment vertical="center" wrapText="1"/>
    </xf>
    <xf numFmtId="0" fontId="80" fillId="0" borderId="190" xfId="0" applyFont="1" applyBorder="1" applyAlignment="1">
      <alignment vertical="center" wrapText="1"/>
    </xf>
    <xf numFmtId="0" fontId="80" fillId="0" borderId="128" xfId="0" applyFont="1" applyBorder="1" applyAlignment="1">
      <alignment vertical="center" wrapText="1"/>
    </xf>
    <xf numFmtId="0" fontId="80" fillId="0" borderId="108" xfId="0" applyFont="1" applyBorder="1" applyAlignment="1">
      <alignment vertical="center" wrapText="1"/>
    </xf>
    <xf numFmtId="0" fontId="0" fillId="0" borderId="123" xfId="0" applyFont="1" applyBorder="1" applyAlignment="1">
      <alignment vertical="center" wrapText="1"/>
    </xf>
    <xf numFmtId="0" fontId="80" fillId="0" borderId="124" xfId="0" applyFont="1" applyBorder="1" applyAlignment="1">
      <alignment vertical="center" wrapText="1"/>
    </xf>
    <xf numFmtId="0" fontId="80" fillId="0" borderId="125" xfId="0" applyFont="1" applyBorder="1" applyAlignment="1">
      <alignment vertical="center" wrapText="1"/>
    </xf>
    <xf numFmtId="0" fontId="80" fillId="0" borderId="49" xfId="0" applyFont="1" applyBorder="1" applyAlignment="1">
      <alignment vertical="center" wrapText="1"/>
    </xf>
    <xf numFmtId="0" fontId="0" fillId="0" borderId="51" xfId="0" applyFont="1" applyBorder="1" applyAlignment="1">
      <alignment vertical="center"/>
    </xf>
    <xf numFmtId="0" fontId="80" fillId="0" borderId="123" xfId="0" applyFont="1" applyFill="1" applyBorder="1" applyAlignment="1">
      <alignment vertical="center" wrapText="1"/>
    </xf>
    <xf numFmtId="0" fontId="0" fillId="0" borderId="195" xfId="0" applyFont="1" applyBorder="1" applyAlignment="1">
      <alignment vertical="center" wrapText="1"/>
    </xf>
    <xf numFmtId="0" fontId="80" fillId="0" borderId="127" xfId="0" applyFont="1" applyFill="1" applyBorder="1" applyAlignment="1">
      <alignment vertical="center" wrapText="1"/>
    </xf>
    <xf numFmtId="0" fontId="0" fillId="0" borderId="196" xfId="0" applyFont="1" applyBorder="1" applyAlignment="1">
      <alignment vertical="center" wrapText="1"/>
    </xf>
    <xf numFmtId="0" fontId="80" fillId="0" borderId="60" xfId="0" applyFont="1" applyBorder="1" applyAlignment="1">
      <alignment vertical="center" wrapText="1"/>
    </xf>
    <xf numFmtId="0" fontId="0" fillId="0" borderId="9" xfId="0" applyFont="1" applyBorder="1" applyAlignment="1">
      <alignment vertical="center"/>
    </xf>
    <xf numFmtId="0" fontId="80" fillId="0" borderId="123" xfId="0" applyFont="1" applyBorder="1" applyAlignment="1">
      <alignment vertical="center" wrapText="1"/>
    </xf>
    <xf numFmtId="0" fontId="6" fillId="30" borderId="0" xfId="0" applyFont="1" applyFill="1" applyBorder="1" applyAlignment="1">
      <alignment vertical="center"/>
    </xf>
    <xf numFmtId="0" fontId="0" fillId="0" borderId="0" xfId="0" applyAlignment="1">
      <alignment vertical="center"/>
    </xf>
    <xf numFmtId="0" fontId="80" fillId="0" borderId="194" xfId="0" applyFont="1" applyFill="1" applyBorder="1" applyAlignment="1">
      <alignment vertical="center" wrapText="1"/>
    </xf>
    <xf numFmtId="0" fontId="80" fillId="0" borderId="9" xfId="0" applyFont="1" applyFill="1" applyBorder="1" applyAlignment="1">
      <alignment vertical="center" wrapText="1"/>
    </xf>
    <xf numFmtId="0" fontId="0" fillId="0" borderId="42" xfId="0" applyFont="1" applyBorder="1" applyAlignment="1">
      <alignment vertical="center" wrapText="1"/>
    </xf>
    <xf numFmtId="0" fontId="22" fillId="0" borderId="29" xfId="2427" applyFont="1" applyBorder="1" applyAlignment="1">
      <alignment horizontal="left" vertical="center" wrapText="1" indent="1"/>
    </xf>
    <xf numFmtId="0" fontId="22" fillId="0" borderId="1" xfId="2427" applyFont="1" applyBorder="1" applyAlignment="1">
      <alignment horizontal="left" vertical="center" wrapText="1" indent="1"/>
    </xf>
    <xf numFmtId="0" fontId="22" fillId="0" borderId="35" xfId="2427" applyFont="1" applyBorder="1" applyAlignment="1">
      <alignment horizontal="left" vertical="center" wrapText="1" indent="1"/>
    </xf>
    <xf numFmtId="0" fontId="22" fillId="0" borderId="36" xfId="2427" applyFont="1" applyBorder="1" applyAlignment="1">
      <alignment horizontal="left" vertical="center" wrapText="1" indent="1"/>
    </xf>
    <xf numFmtId="0" fontId="22" fillId="0" borderId="29" xfId="2427" applyFont="1" applyBorder="1" applyAlignment="1">
      <alignment horizontal="left" vertical="center" wrapText="1" indent="2"/>
    </xf>
    <xf numFmtId="0" fontId="22" fillId="0" borderId="1" xfId="2427" applyFont="1" applyBorder="1" applyAlignment="1">
      <alignment horizontal="left" vertical="center" wrapText="1" indent="2"/>
    </xf>
    <xf numFmtId="0" fontId="13" fillId="0" borderId="104" xfId="2427" applyFont="1" applyBorder="1" applyAlignment="1">
      <alignment horizontal="center" vertical="center" wrapText="1"/>
    </xf>
    <xf numFmtId="0" fontId="13" fillId="0" borderId="4" xfId="2427" applyFont="1" applyBorder="1" applyAlignment="1">
      <alignment horizontal="center" vertical="center" wrapText="1"/>
    </xf>
    <xf numFmtId="0" fontId="13" fillId="0" borderId="50" xfId="2427" applyFont="1" applyBorder="1" applyAlignment="1">
      <alignment horizontal="center" vertical="center" wrapText="1"/>
    </xf>
    <xf numFmtId="0" fontId="22" fillId="0" borderId="104" xfId="2427" applyFont="1" applyBorder="1" applyAlignment="1">
      <alignment horizontal="center" vertical="center" wrapText="1"/>
    </xf>
    <xf numFmtId="0" fontId="22" fillId="0" borderId="4" xfId="2427" applyFont="1" applyBorder="1" applyAlignment="1">
      <alignment horizontal="center" vertical="center" wrapText="1"/>
    </xf>
    <xf numFmtId="181" fontId="22" fillId="0" borderId="104" xfId="2427" quotePrefix="1" applyNumberFormat="1" applyFont="1" applyBorder="1" applyAlignment="1">
      <alignment horizontal="center" vertical="center" wrapText="1"/>
    </xf>
    <xf numFmtId="181" fontId="22" fillId="0" borderId="4" xfId="2427" applyNumberFormat="1" applyFont="1" applyBorder="1" applyAlignment="1">
      <alignment horizontal="center" vertical="center" wrapText="1"/>
    </xf>
    <xf numFmtId="181" fontId="22" fillId="0" borderId="50" xfId="2427" applyNumberFormat="1" applyFont="1" applyBorder="1" applyAlignment="1">
      <alignment horizontal="center" vertical="center" wrapText="1"/>
    </xf>
    <xf numFmtId="181" fontId="42" fillId="0" borderId="164" xfId="2427" applyNumberFormat="1" applyFont="1" applyBorder="1" applyAlignment="1">
      <alignment horizontal="center" vertical="center" wrapText="1"/>
    </xf>
    <xf numFmtId="181" fontId="42" fillId="0" borderId="166" xfId="2427" applyNumberFormat="1" applyFont="1" applyBorder="1" applyAlignment="1">
      <alignment horizontal="center" vertical="center" wrapText="1"/>
    </xf>
    <xf numFmtId="181" fontId="42" fillId="0" borderId="169" xfId="2427" applyNumberFormat="1" applyFont="1" applyBorder="1" applyAlignment="1">
      <alignment horizontal="center" vertical="center" wrapText="1"/>
    </xf>
    <xf numFmtId="181" fontId="42" fillId="0" borderId="170" xfId="2427" applyNumberFormat="1" applyFont="1" applyBorder="1" applyAlignment="1">
      <alignment horizontal="center" vertical="center" wrapText="1"/>
    </xf>
    <xf numFmtId="0" fontId="8" fillId="0" borderId="25" xfId="2427" applyFont="1" applyBorder="1" applyAlignment="1">
      <alignment horizontal="center" vertical="center" wrapText="1"/>
    </xf>
    <xf numFmtId="0" fontId="42" fillId="0" borderId="28" xfId="2427" applyFont="1" applyBorder="1"/>
    <xf numFmtId="0" fontId="42" fillId="0" borderId="29" xfId="2427" applyFont="1" applyBorder="1"/>
    <xf numFmtId="0" fontId="42" fillId="0" borderId="1" xfId="2427" applyFont="1" applyBorder="1"/>
    <xf numFmtId="0" fontId="42" fillId="0" borderId="35" xfId="2427" applyFont="1" applyBorder="1"/>
    <xf numFmtId="0" fontId="42" fillId="0" borderId="36" xfId="2427" applyFont="1" applyBorder="1"/>
    <xf numFmtId="0" fontId="42" fillId="0" borderId="25" xfId="2427" applyFont="1" applyBorder="1" applyAlignment="1">
      <alignment horizontal="center" vertical="center"/>
    </xf>
    <xf numFmtId="0" fontId="42" fillId="0" borderId="28" xfId="2427" applyFont="1" applyBorder="1" applyAlignment="1">
      <alignment horizontal="center" vertical="center"/>
    </xf>
    <xf numFmtId="0" fontId="42" fillId="0" borderId="167" xfId="2427" applyFont="1" applyBorder="1" applyAlignment="1">
      <alignment horizontal="center" vertical="center"/>
    </xf>
    <xf numFmtId="0" fontId="42" fillId="0" borderId="168" xfId="2427" applyFont="1" applyBorder="1" applyAlignment="1">
      <alignment horizontal="center" vertical="center"/>
    </xf>
    <xf numFmtId="0" fontId="8" fillId="0" borderId="28" xfId="2427" applyFont="1" applyBorder="1" applyAlignment="1">
      <alignment horizontal="center" vertical="center" wrapText="1"/>
    </xf>
    <xf numFmtId="0" fontId="8" fillId="0" borderId="29" xfId="2427" applyFont="1" applyBorder="1" applyAlignment="1">
      <alignment horizontal="center" vertical="center" wrapText="1"/>
    </xf>
    <xf numFmtId="0" fontId="8" fillId="0" borderId="1" xfId="2427" applyFont="1" applyBorder="1" applyAlignment="1">
      <alignment horizontal="center" vertical="center" wrapText="1"/>
    </xf>
    <xf numFmtId="0" fontId="8" fillId="0" borderId="35" xfId="2427" applyFont="1" applyBorder="1" applyAlignment="1">
      <alignment horizontal="center" vertical="center" wrapText="1"/>
    </xf>
    <xf numFmtId="0" fontId="8" fillId="0" borderId="36" xfId="2427" applyFont="1" applyBorder="1" applyAlignment="1">
      <alignment horizontal="center" vertical="center" wrapText="1"/>
    </xf>
    <xf numFmtId="0" fontId="22" fillId="0" borderId="25" xfId="2427" applyFont="1" applyBorder="1" applyAlignment="1">
      <alignment horizontal="left" vertical="center" wrapText="1" indent="1"/>
    </xf>
    <xf numFmtId="0" fontId="22" fillId="0" borderId="28" xfId="2427" applyFont="1" applyBorder="1" applyAlignment="1">
      <alignment horizontal="left" vertical="center" wrapText="1" indent="1"/>
    </xf>
    <xf numFmtId="0" fontId="22" fillId="0" borderId="29" xfId="2427" applyFont="1" applyFill="1" applyBorder="1" applyAlignment="1">
      <alignment horizontal="left" vertical="center" wrapText="1" indent="1"/>
    </xf>
    <xf numFmtId="0" fontId="22" fillId="0" borderId="1" xfId="2427" applyFont="1" applyFill="1" applyBorder="1" applyAlignment="1">
      <alignment horizontal="left" vertical="center" wrapText="1" indent="1"/>
    </xf>
    <xf numFmtId="0" fontId="151" fillId="30" borderId="0" xfId="0" applyFont="1" applyFill="1" applyAlignment="1">
      <alignment horizontal="left" vertical="top" wrapText="1"/>
    </xf>
    <xf numFmtId="179" fontId="11" fillId="30" borderId="130" xfId="2292" applyNumberFormat="1" applyFont="1" applyFill="1" applyBorder="1" applyAlignment="1">
      <alignment horizontal="center" vertical="center"/>
    </xf>
    <xf numFmtId="179" fontId="11" fillId="30" borderId="131" xfId="2292" applyNumberFormat="1" applyFont="1" applyFill="1" applyBorder="1" applyAlignment="1">
      <alignment horizontal="center" vertical="center"/>
    </xf>
    <xf numFmtId="179" fontId="11" fillId="30" borderId="222" xfId="2292" applyNumberFormat="1" applyFont="1" applyFill="1" applyBorder="1" applyAlignment="1">
      <alignment horizontal="center" vertical="center"/>
    </xf>
    <xf numFmtId="179" fontId="11" fillId="30" borderId="136" xfId="2292" applyNumberFormat="1" applyFont="1" applyFill="1" applyBorder="1" applyAlignment="1">
      <alignment horizontal="center" vertical="center"/>
    </xf>
    <xf numFmtId="183" fontId="11" fillId="30" borderId="25" xfId="0" applyNumberFormat="1" applyFont="1" applyFill="1" applyBorder="1" applyAlignment="1">
      <alignment horizontal="center" vertical="center"/>
    </xf>
    <xf numFmtId="183" fontId="14" fillId="30" borderId="27" xfId="0" applyNumberFormat="1" applyFont="1" applyFill="1" applyBorder="1"/>
    <xf numFmtId="183" fontId="14" fillId="30" borderId="28" xfId="0" applyNumberFormat="1" applyFont="1" applyFill="1" applyBorder="1"/>
    <xf numFmtId="178" fontId="11" fillId="30" borderId="130" xfId="2292" applyNumberFormat="1" applyFont="1" applyFill="1" applyBorder="1" applyAlignment="1">
      <alignment horizontal="center" vertical="center"/>
    </xf>
    <xf numFmtId="178" fontId="11" fillId="30" borderId="122" xfId="2292" applyNumberFormat="1" applyFont="1" applyFill="1" applyBorder="1" applyAlignment="1">
      <alignment horizontal="center" vertical="center"/>
    </xf>
    <xf numFmtId="178" fontId="11" fillId="30" borderId="131" xfId="2292" applyNumberFormat="1" applyFont="1" applyFill="1" applyBorder="1" applyAlignment="1">
      <alignment horizontal="center" vertical="center"/>
    </xf>
    <xf numFmtId="178" fontId="11" fillId="30" borderId="222" xfId="2292" applyNumberFormat="1" applyFont="1" applyFill="1" applyBorder="1" applyAlignment="1">
      <alignment horizontal="center" vertical="center"/>
    </xf>
    <xf numFmtId="178" fontId="11" fillId="30" borderId="135" xfId="2292" applyNumberFormat="1" applyFont="1" applyFill="1" applyBorder="1" applyAlignment="1">
      <alignment horizontal="center" vertical="center"/>
    </xf>
    <xf numFmtId="178" fontId="11" fillId="30" borderId="136" xfId="2292" applyNumberFormat="1" applyFont="1" applyFill="1" applyBorder="1" applyAlignment="1">
      <alignment horizontal="center" vertical="center"/>
    </xf>
    <xf numFmtId="0" fontId="0" fillId="30" borderId="12" xfId="0" applyFill="1" applyBorder="1" applyAlignment="1">
      <alignment horizontal="left" vertical="center"/>
    </xf>
    <xf numFmtId="0" fontId="3" fillId="30" borderId="32" xfId="0" applyFont="1" applyFill="1" applyBorder="1" applyAlignment="1">
      <alignment horizontal="left" vertical="center"/>
    </xf>
    <xf numFmtId="0" fontId="3" fillId="30" borderId="70" xfId="0" applyFont="1" applyFill="1" applyBorder="1" applyAlignment="1">
      <alignment horizontal="left" vertical="center"/>
    </xf>
    <xf numFmtId="0" fontId="3" fillId="30" borderId="60" xfId="0" applyFont="1" applyFill="1" applyBorder="1" applyAlignment="1">
      <alignment horizontal="left" vertical="center"/>
    </xf>
    <xf numFmtId="0" fontId="3" fillId="30" borderId="42" xfId="0" applyFont="1" applyFill="1" applyBorder="1" applyAlignment="1">
      <alignment horizontal="left" vertical="center"/>
    </xf>
    <xf numFmtId="0" fontId="0" fillId="30" borderId="6" xfId="0" applyFill="1" applyBorder="1" applyAlignment="1">
      <alignment vertical="center"/>
    </xf>
    <xf numFmtId="0" fontId="0" fillId="30" borderId="44" xfId="0" applyFill="1" applyBorder="1" applyAlignment="1">
      <alignment vertical="center"/>
    </xf>
    <xf numFmtId="0" fontId="0" fillId="30" borderId="12" xfId="0" applyFont="1" applyFill="1" applyBorder="1" applyAlignment="1">
      <alignment horizontal="left" vertical="center"/>
    </xf>
    <xf numFmtId="0" fontId="0" fillId="30" borderId="32" xfId="0" applyFont="1" applyFill="1" applyBorder="1" applyAlignment="1">
      <alignment horizontal="left" vertical="center"/>
    </xf>
    <xf numFmtId="0" fontId="0" fillId="30" borderId="30" xfId="0" applyFont="1" applyFill="1" applyBorder="1" applyAlignment="1">
      <alignment horizontal="left" vertical="center"/>
    </xf>
    <xf numFmtId="0" fontId="0" fillId="30" borderId="34" xfId="0" applyFont="1" applyFill="1" applyBorder="1" applyAlignment="1">
      <alignment horizontal="left" vertical="center"/>
    </xf>
    <xf numFmtId="0" fontId="11" fillId="0" borderId="25"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28" xfId="0" applyFont="1" applyFill="1" applyBorder="1" applyAlignment="1">
      <alignment horizontal="center" vertical="center"/>
    </xf>
    <xf numFmtId="176" fontId="0" fillId="0" borderId="132" xfId="2307" applyNumberFormat="1" applyFont="1" applyBorder="1" applyAlignment="1">
      <alignment horizontal="center" vertical="center"/>
    </xf>
    <xf numFmtId="176" fontId="0" fillId="0" borderId="135" xfId="2307" applyNumberFormat="1" applyFont="1" applyBorder="1" applyAlignment="1">
      <alignment horizontal="center" vertical="center"/>
    </xf>
    <xf numFmtId="176" fontId="0" fillId="0" borderId="136" xfId="2307" applyNumberFormat="1" applyFont="1" applyBorder="1" applyAlignment="1">
      <alignment horizontal="center" vertical="center"/>
    </xf>
    <xf numFmtId="178" fontId="11" fillId="0" borderId="183" xfId="2292" applyNumberFormat="1" applyFont="1" applyFill="1" applyBorder="1" applyAlignment="1">
      <alignment horizontal="center" vertical="center"/>
    </xf>
    <xf numFmtId="178" fontId="11" fillId="0" borderId="184" xfId="2292" applyNumberFormat="1" applyFont="1" applyFill="1" applyBorder="1" applyAlignment="1">
      <alignment horizontal="center" vertical="center"/>
    </xf>
    <xf numFmtId="178" fontId="11" fillId="0" borderId="185" xfId="2292" applyNumberFormat="1" applyFont="1" applyFill="1" applyBorder="1" applyAlignment="1">
      <alignment horizontal="center" vertical="center"/>
    </xf>
    <xf numFmtId="4" fontId="11" fillId="0" borderId="183" xfId="2307" applyNumberFormat="1" applyFont="1" applyFill="1" applyBorder="1" applyAlignment="1">
      <alignment horizontal="center"/>
    </xf>
    <xf numFmtId="4" fontId="11" fillId="0" borderId="185" xfId="2307" applyNumberFormat="1" applyFont="1" applyFill="1" applyBorder="1" applyAlignment="1">
      <alignment horizontal="center"/>
    </xf>
    <xf numFmtId="178" fontId="11" fillId="2" borderId="132" xfId="2292" applyNumberFormat="1" applyFont="1" applyFill="1" applyBorder="1" applyAlignment="1">
      <alignment horizontal="center" vertical="center"/>
    </xf>
    <xf numFmtId="178" fontId="11" fillId="2" borderId="133" xfId="2292" applyNumberFormat="1" applyFont="1" applyFill="1" applyBorder="1" applyAlignment="1">
      <alignment horizontal="center" vertical="center"/>
    </xf>
    <xf numFmtId="178" fontId="11" fillId="2" borderId="134" xfId="2292" applyNumberFormat="1"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44" xfId="0" applyFont="1" applyFill="1" applyBorder="1" applyAlignment="1">
      <alignment horizontal="left" vertical="center" wrapText="1"/>
    </xf>
    <xf numFmtId="178" fontId="11" fillId="2" borderId="222" xfId="2292" applyNumberFormat="1" applyFont="1" applyFill="1" applyBorder="1" applyAlignment="1">
      <alignment horizontal="center" vertical="center"/>
    </xf>
    <xf numFmtId="178" fontId="11" fillId="2" borderId="135" xfId="2292" applyNumberFormat="1" applyFont="1" applyFill="1" applyBorder="1" applyAlignment="1">
      <alignment horizontal="center" vertical="center"/>
    </xf>
    <xf numFmtId="178" fontId="11" fillId="2" borderId="136" xfId="2292" applyNumberFormat="1" applyFont="1" applyFill="1" applyBorder="1" applyAlignment="1">
      <alignment horizontal="center" vertical="center"/>
    </xf>
    <xf numFmtId="0" fontId="9" fillId="2" borderId="25"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77" xfId="0" applyFont="1" applyFill="1" applyBorder="1" applyAlignment="1">
      <alignment horizontal="left" vertical="center" wrapText="1"/>
    </xf>
    <xf numFmtId="0" fontId="9" fillId="2" borderId="53" xfId="0" applyFont="1" applyFill="1" applyBorder="1" applyAlignment="1">
      <alignment horizontal="left" vertical="center" wrapText="1"/>
    </xf>
    <xf numFmtId="0" fontId="0" fillId="0" borderId="52" xfId="0" applyFont="1" applyFill="1" applyBorder="1" applyAlignment="1">
      <alignment horizontal="left" vertical="center"/>
    </xf>
    <xf numFmtId="0" fontId="3" fillId="0" borderId="51" xfId="0" applyFont="1" applyFill="1" applyBorder="1" applyAlignment="1">
      <alignment horizontal="left" vertical="center"/>
    </xf>
    <xf numFmtId="0" fontId="3" fillId="0" borderId="97" xfId="0" applyFont="1" applyFill="1" applyBorder="1" applyAlignment="1">
      <alignment horizontal="left" vertical="center"/>
    </xf>
    <xf numFmtId="0" fontId="22" fillId="0" borderId="0" xfId="0" applyFont="1" applyFill="1" applyAlignment="1">
      <alignment horizontal="left" vertical="center" wrapText="1"/>
    </xf>
    <xf numFmtId="178" fontId="11" fillId="0" borderId="130" xfId="2292" applyNumberFormat="1" applyFont="1" applyFill="1" applyBorder="1" applyAlignment="1">
      <alignment horizontal="center" vertical="center"/>
    </xf>
    <xf numFmtId="0" fontId="0" fillId="0" borderId="131" xfId="0" applyFill="1" applyBorder="1" applyAlignment="1">
      <alignment horizontal="center" vertical="center"/>
    </xf>
    <xf numFmtId="178" fontId="11" fillId="0" borderId="132" xfId="2292" applyNumberFormat="1" applyFont="1" applyFill="1" applyBorder="1" applyAlignment="1">
      <alignment horizontal="center" vertical="center"/>
    </xf>
    <xf numFmtId="0" fontId="0" fillId="0" borderId="134" xfId="0" applyFill="1" applyBorder="1" applyAlignment="1">
      <alignment horizontal="center" vertical="center"/>
    </xf>
    <xf numFmtId="0" fontId="0" fillId="0" borderId="57" xfId="0" applyFill="1" applyBorder="1" applyAlignment="1">
      <alignment horizontal="left" vertical="center"/>
    </xf>
    <xf numFmtId="0" fontId="3" fillId="0" borderId="13" xfId="0" applyFont="1" applyFill="1" applyBorder="1" applyAlignment="1">
      <alignment horizontal="left" vertical="center"/>
    </xf>
    <xf numFmtId="0" fontId="0" fillId="0" borderId="58" xfId="0" applyFill="1" applyBorder="1" applyAlignment="1">
      <alignment horizontal="left" vertical="center"/>
    </xf>
    <xf numFmtId="0" fontId="8" fillId="0" borderId="57" xfId="0" applyFont="1" applyFill="1" applyBorder="1" applyAlignment="1">
      <alignment horizontal="left" vertical="center" wrapText="1" indent="1"/>
    </xf>
    <xf numFmtId="0" fontId="8" fillId="0" borderId="13" xfId="0" applyFont="1" applyFill="1" applyBorder="1" applyAlignment="1">
      <alignment horizontal="left" vertical="center" wrapText="1" indent="1"/>
    </xf>
    <xf numFmtId="0" fontId="8" fillId="0" borderId="58" xfId="0" applyFont="1" applyFill="1" applyBorder="1" applyAlignment="1">
      <alignment horizontal="left" vertical="center" wrapText="1" indent="1"/>
    </xf>
    <xf numFmtId="0" fontId="8" fillId="0" borderId="57" xfId="0" applyFont="1" applyFill="1" applyBorder="1" applyAlignment="1">
      <alignment horizontal="left" vertical="center" indent="1"/>
    </xf>
    <xf numFmtId="0" fontId="8" fillId="0" borderId="13" xfId="0" applyFont="1" applyFill="1" applyBorder="1" applyAlignment="1">
      <alignment horizontal="left" vertical="center" indent="1"/>
    </xf>
    <xf numFmtId="0" fontId="8" fillId="0" borderId="58" xfId="0" applyFont="1" applyFill="1" applyBorder="1" applyAlignment="1">
      <alignment horizontal="left" vertical="center" indent="1"/>
    </xf>
    <xf numFmtId="0" fontId="8" fillId="29" borderId="57" xfId="0" applyFont="1" applyFill="1" applyBorder="1" applyAlignment="1">
      <alignment vertical="center"/>
    </xf>
    <xf numFmtId="0" fontId="8" fillId="29" borderId="13" xfId="0" applyFont="1" applyFill="1" applyBorder="1" applyAlignment="1">
      <alignment vertical="center"/>
    </xf>
    <xf numFmtId="0" fontId="8" fillId="0" borderId="25"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xf>
    <xf numFmtId="0" fontId="143" fillId="0" borderId="8" xfId="0" applyFont="1" applyFill="1" applyBorder="1" applyAlignment="1">
      <alignment vertical="center"/>
    </xf>
    <xf numFmtId="0" fontId="143" fillId="0" borderId="0" xfId="0" applyFont="1" applyFill="1" applyBorder="1" applyAlignment="1">
      <alignment vertical="center"/>
    </xf>
    <xf numFmtId="0" fontId="50" fillId="29" borderId="13" xfId="0" applyFont="1" applyFill="1" applyBorder="1" applyAlignment="1">
      <alignment horizontal="center" vertical="center"/>
    </xf>
    <xf numFmtId="0" fontId="28" fillId="29" borderId="58" xfId="0" applyFont="1" applyFill="1" applyBorder="1" applyAlignment="1">
      <alignment horizontal="center" vertical="center"/>
    </xf>
    <xf numFmtId="0" fontId="13" fillId="30" borderId="0" xfId="0" applyFont="1" applyFill="1" applyBorder="1" applyAlignment="1">
      <alignment horizontal="center" vertical="center" wrapText="1"/>
    </xf>
  </cellXfs>
  <cellStyles count="3391">
    <cellStyle name="—" xfId="1"/>
    <cellStyle name=" 1" xfId="2"/>
    <cellStyle name="_x000a_shell=progma" xfId="3"/>
    <cellStyle name="%" xfId="4"/>
    <cellStyle name="% [1]" xfId="5"/>
    <cellStyle name="% [2]" xfId="6"/>
    <cellStyle name="(0%) &quot; - &quot;" xfId="7"/>
    <cellStyle name="(0,000) &quot; - &quot;" xfId="8"/>
    <cellStyle name="(1,000)" xfId="9"/>
    <cellStyle name="(1,000)x" xfId="10"/>
    <cellStyle name="******************************************" xfId="11"/>
    <cellStyle name=".000" xfId="2433"/>
    <cellStyle name="?" xfId="12"/>
    <cellStyle name="??&amp;O?&amp;H?_x0008__x000f__x0007_?_x0007__x0001__x0001_" xfId="2434"/>
    <cellStyle name="??&amp;O?&amp;H?_x0008_??_x0007__x0001__x0001_" xfId="2435"/>
    <cellStyle name="????_JT July00" xfId="13"/>
    <cellStyle name="??_JT July00" xfId="14"/>
    <cellStyle name="?_【③（SBB+BBM)+BBC】全事業合算10月度" xfId="15"/>
    <cellStyle name="?_【③（SBB+BBM)+BBC】全事業合算10月度_BBケーブルのみ【報告用】Fixed Cost_10月度" xfId="16"/>
    <cellStyle name="?_【③（SBB+BBM)+BBC】全事業合算10月度_BBモバイルのみ【報告用】Fixed Cost_10月度" xfId="17"/>
    <cellStyle name="?_【BBC・BBM抜き】Fixed Cost_10月度" xfId="18"/>
    <cellStyle name="?_【作業用】Fixed Cost" xfId="19"/>
    <cellStyle name="?_050314_PL明細（JT) 代おとく 18" xfId="20"/>
    <cellStyle name="?_050422_Dai SB form" xfId="21"/>
    <cellStyle name="?_050721_Dai PL 3" xfId="22"/>
    <cellStyle name="?_0509_Dai PL明細 1" xfId="23"/>
    <cellStyle name="?_Book1" xfId="24"/>
    <cellStyle name="?_Dai SB form 0504_CEO" xfId="25"/>
    <cellStyle name="?_EM-HTI" xfId="26"/>
    <cellStyle name="?_EM-HTI_【③（SBB+BBM)+BBC】全事業合算10月度" xfId="27"/>
    <cellStyle name="?_EM-HTI_【③（SBB+BBM)+BBC】全事業合算10月度_BBケーブルのみ【報告用】Fixed Cost_10月度" xfId="28"/>
    <cellStyle name="?_EM-HTI_【③（SBB+BBM)+BBC】全事業合算10月度_BBモバイルのみ【報告用】Fixed Cost_10月度" xfId="29"/>
    <cellStyle name="?_EM-HTI_【BBC・BBM抜き】Fixed Cost_10月度" xfId="30"/>
    <cellStyle name="?_EM-HTI_【作業用】Fixed Cost" xfId="31"/>
    <cellStyle name="?_EM-HTI_050314_PL明細（JT) 代おとく 18" xfId="32"/>
    <cellStyle name="?_EM-HTI_050422_Dai SB form" xfId="33"/>
    <cellStyle name="?_EM-HTI_050721_Dai PL 3" xfId="34"/>
    <cellStyle name="?_EM-HTI_0509_Dai PL明細 1" xfId="35"/>
    <cellStyle name="?_EM-HTI_Book1" xfId="36"/>
    <cellStyle name="?_EM-HTI_Dai SB form 0504_CEO" xfId="37"/>
    <cellStyle name="?_EM-HTI_Final_【SBB BOD】全事業合算9月度_1102" xfId="38"/>
    <cellStyle name="?_EM-HTI_JTI事業計画　v1.1" xfId="39"/>
    <cellStyle name="?_EM-HTI_Revised２【①SBB】全事業合算11月度" xfId="40"/>
    <cellStyle name="?_EM-HTI_SBBのみ【報告用】Fixed Cost_1115" xfId="41"/>
    <cellStyle name="?_EM-HTI_コピー【報告用】Fixed Cost_10月度_as of 1126" xfId="42"/>
    <cellStyle name="?_EM-HTI_コピー【報告用】Fixed Cost_10月度_as of 1126_SBBのみ【報告用】Fixed Cost_1115" xfId="43"/>
    <cellStyle name="?_EM-HTI_コピー【報告用】Fixed Cost_1115" xfId="44"/>
    <cellStyle name="?_EM-KT" xfId="45"/>
    <cellStyle name="?_EM-KT_【③（SBB+BBM)+BBC】全事業合算10月度" xfId="46"/>
    <cellStyle name="?_EM-KT_【③（SBB+BBM)+BBC】全事業合算10月度_BBケーブルのみ【報告用】Fixed Cost_10月度" xfId="47"/>
    <cellStyle name="?_EM-KT_【③（SBB+BBM)+BBC】全事業合算10月度_BBモバイルのみ【報告用】Fixed Cost_10月度" xfId="48"/>
    <cellStyle name="?_EM-KT_【BBC・BBM抜き】Fixed Cost_10月度" xfId="49"/>
    <cellStyle name="?_EM-KT_【作業用】Fixed Cost" xfId="50"/>
    <cellStyle name="?_EM-KT_050314_PL明細（JT) 代おとく 18" xfId="51"/>
    <cellStyle name="?_EM-KT_050422_Dai SB form" xfId="52"/>
    <cellStyle name="?_EM-KT_050721_Dai PL 3" xfId="53"/>
    <cellStyle name="?_EM-KT_0509_Dai PL明細 1" xfId="54"/>
    <cellStyle name="?_EM-KT_Book1" xfId="55"/>
    <cellStyle name="?_EM-KT_Dai SB form 0504_CEO" xfId="56"/>
    <cellStyle name="?_EM-KT_Final_【SBB BOD】全事業合算9月度_1102" xfId="57"/>
    <cellStyle name="?_EM-KT_JTI事業計画　v1.1" xfId="58"/>
    <cellStyle name="?_EM-KT_Revised２【①SBB】全事業合算11月度" xfId="59"/>
    <cellStyle name="?_EM-KT_SBBのみ【報告用】Fixed Cost_1115" xfId="60"/>
    <cellStyle name="?_EM-KT_コピー【報告用】Fixed Cost_10月度_as of 1126" xfId="61"/>
    <cellStyle name="?_EM-KT_コピー【報告用】Fixed Cost_10月度_as of 1126_SBBのみ【報告用】Fixed Cost_1115" xfId="62"/>
    <cellStyle name="?_EM-KT_コピー【報告用】Fixed Cost_1115" xfId="63"/>
    <cellStyle name="?_EM-Optus" xfId="64"/>
    <cellStyle name="?_EM-Optus_【③（SBB+BBM)+BBC】全事業合算10月度" xfId="65"/>
    <cellStyle name="?_EM-Optus_【③（SBB+BBM)+BBC】全事業合算10月度_BBケーブルのみ【報告用】Fixed Cost_10月度" xfId="66"/>
    <cellStyle name="?_EM-Optus_【③（SBB+BBM)+BBC】全事業合算10月度_BBモバイルのみ【報告用】Fixed Cost_10月度" xfId="67"/>
    <cellStyle name="?_EM-Optus_【BBC・BBM抜き】Fixed Cost_10月度" xfId="68"/>
    <cellStyle name="?_EM-Optus_【作業用】Fixed Cost" xfId="69"/>
    <cellStyle name="?_EM-Optus_050314_PL明細（JT) 代おとく 18" xfId="70"/>
    <cellStyle name="?_EM-Optus_050422_Dai SB form" xfId="71"/>
    <cellStyle name="?_EM-Optus_050721_Dai PL 3" xfId="72"/>
    <cellStyle name="?_EM-Optus_0509_Dai PL明細 1" xfId="73"/>
    <cellStyle name="?_EM-Optus_Book1" xfId="74"/>
    <cellStyle name="?_EM-Optus_Dai SB form 0504_CEO" xfId="75"/>
    <cellStyle name="?_EM-Optus_Final_【SBB BOD】全事業合算9月度_1102" xfId="76"/>
    <cellStyle name="?_EM-Optus_JTI事業計画　v1.1" xfId="77"/>
    <cellStyle name="?_EM-Optus_Revised２【①SBB】全事業合算11月度" xfId="78"/>
    <cellStyle name="?_EM-Optus_SBBのみ【報告用】Fixed Cost_1115" xfId="79"/>
    <cellStyle name="?_EM-Optus_コピー【報告用】Fixed Cost_10月度_as of 1126" xfId="80"/>
    <cellStyle name="?_EM-Optus_コピー【報告用】Fixed Cost_10月度_as of 1126_SBBのみ【報告用】Fixed Cost_1115" xfId="81"/>
    <cellStyle name="?_EM-Optus_コピー【報告用】Fixed Cost_1115" xfId="82"/>
    <cellStyle name="?_EM-SKTelecom_old" xfId="83"/>
    <cellStyle name="?_EM-SKTelecom_old_【③（SBB+BBM)+BBC】全事業合算10月度" xfId="84"/>
    <cellStyle name="?_EM-SKTelecom_old_【③（SBB+BBM)+BBC】全事業合算10月度_BBケーブルのみ【報告用】Fixed Cost_10月度" xfId="85"/>
    <cellStyle name="?_EM-SKTelecom_old_【③（SBB+BBM)+BBC】全事業合算10月度_BBモバイルのみ【報告用】Fixed Cost_10月度" xfId="86"/>
    <cellStyle name="?_EM-SKTelecom_old_【BBC・BBM抜き】Fixed Cost_10月度" xfId="87"/>
    <cellStyle name="?_EM-SKTelecom_old_【作業用】Fixed Cost" xfId="88"/>
    <cellStyle name="?_EM-SKTelecom_old_050314_PL明細（JT) 代おとく 18" xfId="89"/>
    <cellStyle name="?_EM-SKTelecom_old_050422_Dai SB form" xfId="90"/>
    <cellStyle name="?_EM-SKTelecom_old_050721_Dai PL 3" xfId="91"/>
    <cellStyle name="?_EM-SKTelecom_old_0509_Dai PL明細 1" xfId="92"/>
    <cellStyle name="?_EM-SKTelecom_old_Book1" xfId="93"/>
    <cellStyle name="?_EM-SKTelecom_old_Dai SB form 0504_CEO" xfId="94"/>
    <cellStyle name="?_EM-SKTelecom_old_EM-HTI" xfId="95"/>
    <cellStyle name="?_EM-SKTelecom_old_EM-HTI_【③（SBB+BBM)+BBC】全事業合算10月度" xfId="96"/>
    <cellStyle name="?_EM-SKTelecom_old_EM-HTI_【③（SBB+BBM)+BBC】全事業合算10月度_BBケーブルのみ【報告用】Fixed Cost_10月度" xfId="97"/>
    <cellStyle name="?_EM-SKTelecom_old_EM-HTI_【③（SBB+BBM)+BBC】全事業合算10月度_BBモバイルのみ【報告用】Fixed Cost_10月度" xfId="98"/>
    <cellStyle name="?_EM-SKTelecom_old_EM-HTI_【BBC・BBM抜き】Fixed Cost_10月度" xfId="99"/>
    <cellStyle name="?_EM-SKTelecom_old_EM-HTI_【作業用】Fixed Cost" xfId="100"/>
    <cellStyle name="?_EM-SKTelecom_old_EM-HTI_050314_PL明細（JT) 代おとく 18" xfId="101"/>
    <cellStyle name="?_EM-SKTelecom_old_EM-HTI_050422_Dai SB form" xfId="102"/>
    <cellStyle name="?_EM-SKTelecom_old_EM-HTI_050721_Dai PL 3" xfId="103"/>
    <cellStyle name="?_EM-SKTelecom_old_EM-HTI_0509_Dai PL明細 1" xfId="104"/>
    <cellStyle name="?_EM-SKTelecom_old_EM-HTI_Book1" xfId="105"/>
    <cellStyle name="?_EM-SKTelecom_old_EM-HTI_Dai SB form 0504_CEO" xfId="106"/>
    <cellStyle name="?_EM-SKTelecom_old_EM-HTI_Final_【SBB BOD】全事業合算9月度_1102" xfId="107"/>
    <cellStyle name="?_EM-SKTelecom_old_EM-HTI_JTI事業計画　v1.1" xfId="108"/>
    <cellStyle name="?_EM-SKTelecom_old_EM-HTI_Revised２【①SBB】全事業合算11月度" xfId="109"/>
    <cellStyle name="?_EM-SKTelecom_old_EM-HTI_SBBのみ【報告用】Fixed Cost_1115" xfId="110"/>
    <cellStyle name="?_EM-SKTelecom_old_EM-HTI_コピー【報告用】Fixed Cost_10月度_as of 1126" xfId="111"/>
    <cellStyle name="?_EM-SKTelecom_old_EM-HTI_コピー【報告用】Fixed Cost_10月度_as of 1126_SBBのみ【報告用】Fixed Cost_1115" xfId="112"/>
    <cellStyle name="?_EM-SKTelecom_old_EM-HTI_コピー【報告用】Fixed Cost_1115" xfId="113"/>
    <cellStyle name="?_EM-SKTelecom_old_Final_【SBB BOD】全事業合算9月度_1102" xfId="114"/>
    <cellStyle name="?_EM-SKTelecom_old_JTI事業計画　v1.1" xfId="115"/>
    <cellStyle name="?_EM-SKTelecom_old_Revised２【①SBB】全事業合算11月度" xfId="116"/>
    <cellStyle name="?_EM-SKTelecom_old_SBBのみ【報告用】Fixed Cost_1115" xfId="117"/>
    <cellStyle name="?_EM-SKTelecom_old_コピー【報告用】Fixed Cost_10月度_as of 1126" xfId="118"/>
    <cellStyle name="?_EM-SKTelecom_old_コピー【報告用】Fixed Cost_10月度_as of 1126_SBBのみ【報告用】Fixed Cost_1115" xfId="119"/>
    <cellStyle name="?_EM-SKTelecom_old_コピー【報告用】Fixed Cost_1115" xfId="120"/>
    <cellStyle name="?_Final_【SBB BOD】全事業合算9月度_1102" xfId="121"/>
    <cellStyle name="?_GS Assumptions-F" xfId="122"/>
    <cellStyle name="?_GS Assumptions-F_【③（SBB+BBM)+BBC】全事業合算10月度" xfId="123"/>
    <cellStyle name="?_GS Assumptions-F_【③（SBB+BBM)+BBC】全事業合算10月度_BBケーブルのみ【報告用】Fixed Cost_10月度" xfId="124"/>
    <cellStyle name="?_GS Assumptions-F_【③（SBB+BBM)+BBC】全事業合算10月度_BBモバイルのみ【報告用】Fixed Cost_10月度" xfId="125"/>
    <cellStyle name="?_GS Assumptions-F_【BBC・BBM抜き】Fixed Cost_10月度" xfId="126"/>
    <cellStyle name="?_GS Assumptions-F_【作業用】Fixed Cost" xfId="127"/>
    <cellStyle name="?_GS Assumptions-F_050314_PL明細（JT) 代おとく 18" xfId="128"/>
    <cellStyle name="?_GS Assumptions-F_050422_Dai SB form" xfId="129"/>
    <cellStyle name="?_GS Assumptions-F_050721_Dai PL 3" xfId="130"/>
    <cellStyle name="?_GS Assumptions-F_0509_Dai PL明細 1" xfId="131"/>
    <cellStyle name="?_GS Assumptions-F_Book1" xfId="132"/>
    <cellStyle name="?_GS Assumptions-F_Dai SB form 0504_CEO" xfId="133"/>
    <cellStyle name="?_GS Assumptions-F_EM-Optus" xfId="134"/>
    <cellStyle name="?_GS Assumptions-F_EM-Optus_【③（SBB+BBM)+BBC】全事業合算10月度" xfId="135"/>
    <cellStyle name="?_GS Assumptions-F_EM-Optus_【③（SBB+BBM)+BBC】全事業合算10月度_BBケーブルのみ【報告用】Fixed Cost_10月度" xfId="136"/>
    <cellStyle name="?_GS Assumptions-F_EM-Optus_【③（SBB+BBM)+BBC】全事業合算10月度_BBモバイルのみ【報告用】Fixed Cost_10月度" xfId="137"/>
    <cellStyle name="?_GS Assumptions-F_EM-Optus_【BBC・BBM抜き】Fixed Cost_10月度" xfId="138"/>
    <cellStyle name="?_GS Assumptions-F_EM-Optus_【作業用】Fixed Cost" xfId="139"/>
    <cellStyle name="?_GS Assumptions-F_EM-Optus_050314_PL明細（JT) 代おとく 18" xfId="140"/>
    <cellStyle name="?_GS Assumptions-F_EM-Optus_050422_Dai SB form" xfId="141"/>
    <cellStyle name="?_GS Assumptions-F_EM-Optus_050721_Dai PL 3" xfId="142"/>
    <cellStyle name="?_GS Assumptions-F_EM-Optus_0509_Dai PL明細 1" xfId="143"/>
    <cellStyle name="?_GS Assumptions-F_EM-Optus_Book1" xfId="144"/>
    <cellStyle name="?_GS Assumptions-F_EM-Optus_Dai SB form 0504_CEO" xfId="145"/>
    <cellStyle name="?_GS Assumptions-F_EM-Optus_Final_【SBB BOD】全事業合算9月度_1102" xfId="146"/>
    <cellStyle name="?_GS Assumptions-F_EM-Optus_JTI事業計画　v1.1" xfId="147"/>
    <cellStyle name="?_GS Assumptions-F_EM-Optus_Revised２【①SBB】全事業合算11月度" xfId="148"/>
    <cellStyle name="?_GS Assumptions-F_EM-Optus_SBBのみ【報告用】Fixed Cost_1115" xfId="149"/>
    <cellStyle name="?_GS Assumptions-F_EM-Optus_コピー【報告用】Fixed Cost_10月度_as of 1126" xfId="150"/>
    <cellStyle name="?_GS Assumptions-F_EM-Optus_コピー【報告用】Fixed Cost_10月度_as of 1126_SBBのみ【報告用】Fixed Cost_1115" xfId="151"/>
    <cellStyle name="?_GS Assumptions-F_EM-Optus_コピー【報告用】Fixed Cost_1115" xfId="152"/>
    <cellStyle name="?_GS Assumptions-F_Final_【SBB BOD】全事業合算9月度_1102" xfId="153"/>
    <cellStyle name="?_GS Assumptions-F_JTI事業計画　v1.1" xfId="154"/>
    <cellStyle name="?_GS Assumptions-F_Revised２【①SBB】全事業合算11月度" xfId="155"/>
    <cellStyle name="?_GS Assumptions-F_SBBのみ【報告用】Fixed Cost_1115" xfId="156"/>
    <cellStyle name="?_GS Assumptions-F_コピー【報告用】Fixed Cost_10月度_as of 1126" xfId="157"/>
    <cellStyle name="?_GS Assumptions-F_コピー【報告用】Fixed Cost_10月度_as of 1126_SBBのみ【報告用】Fixed Cost_1115" xfId="158"/>
    <cellStyle name="?_GS Assumptions-F_コピー【報告用】Fixed Cost_1115" xfId="159"/>
    <cellStyle name="?_GS_Balance" xfId="160"/>
    <cellStyle name="?_GS_Balance_【③（SBB+BBM)+BBC】全事業合算10月度" xfId="161"/>
    <cellStyle name="?_GS_Balance_【③（SBB+BBM)+BBC】全事業合算10月度_BBケーブルのみ【報告用】Fixed Cost_10月度" xfId="162"/>
    <cellStyle name="?_GS_Balance_【③（SBB+BBM)+BBC】全事業合算10月度_BBモバイルのみ【報告用】Fixed Cost_10月度" xfId="163"/>
    <cellStyle name="?_GS_Balance_【BBC・BBM抜き】Fixed Cost_10月度" xfId="164"/>
    <cellStyle name="?_GS_Balance_【作業用】Fixed Cost" xfId="165"/>
    <cellStyle name="?_GS_Balance_050314_PL明細（JT) 代おとく 18" xfId="166"/>
    <cellStyle name="?_GS_Balance_050422_Dai SB form" xfId="167"/>
    <cellStyle name="?_GS_Balance_050721_Dai PL 3" xfId="168"/>
    <cellStyle name="?_GS_Balance_0509_Dai PL明細 1" xfId="169"/>
    <cellStyle name="?_GS_Balance_Book1" xfId="170"/>
    <cellStyle name="?_GS_Balance_Dai SB form 0504_CEO" xfId="171"/>
    <cellStyle name="?_GS_Balance_EM-Optus" xfId="172"/>
    <cellStyle name="?_GS_Balance_EM-Optus_【③（SBB+BBM)+BBC】全事業合算10月度" xfId="173"/>
    <cellStyle name="?_GS_Balance_EM-Optus_【③（SBB+BBM)+BBC】全事業合算10月度_BBケーブルのみ【報告用】Fixed Cost_10月度" xfId="174"/>
    <cellStyle name="?_GS_Balance_EM-Optus_【③（SBB+BBM)+BBC】全事業合算10月度_BBモバイルのみ【報告用】Fixed Cost_10月度" xfId="175"/>
    <cellStyle name="?_GS_Balance_EM-Optus_【BBC・BBM抜き】Fixed Cost_10月度" xfId="176"/>
    <cellStyle name="?_GS_Balance_EM-Optus_【作業用】Fixed Cost" xfId="177"/>
    <cellStyle name="?_GS_Balance_EM-Optus_050314_PL明細（JT) 代おとく 18" xfId="178"/>
    <cellStyle name="?_GS_Balance_EM-Optus_050422_Dai SB form" xfId="179"/>
    <cellStyle name="?_GS_Balance_EM-Optus_050721_Dai PL 3" xfId="180"/>
    <cellStyle name="?_GS_Balance_EM-Optus_0509_Dai PL明細 1" xfId="181"/>
    <cellStyle name="?_GS_Balance_EM-Optus_Book1" xfId="182"/>
    <cellStyle name="?_GS_Balance_EM-Optus_Dai SB form 0504_CEO" xfId="183"/>
    <cellStyle name="?_GS_Balance_EM-Optus_Final_【SBB BOD】全事業合算9月度_1102" xfId="184"/>
    <cellStyle name="?_GS_Balance_EM-Optus_JTI事業計画　v1.1" xfId="185"/>
    <cellStyle name="?_GS_Balance_EM-Optus_Revised２【①SBB】全事業合算11月度" xfId="186"/>
    <cellStyle name="?_GS_Balance_EM-Optus_SBBのみ【報告用】Fixed Cost_1115" xfId="187"/>
    <cellStyle name="?_GS_Balance_EM-Optus_コピー【報告用】Fixed Cost_10月度_as of 1126" xfId="188"/>
    <cellStyle name="?_GS_Balance_EM-Optus_コピー【報告用】Fixed Cost_10月度_as of 1126_SBBのみ【報告用】Fixed Cost_1115" xfId="189"/>
    <cellStyle name="?_GS_Balance_EM-Optus_コピー【報告用】Fixed Cost_1115" xfId="190"/>
    <cellStyle name="?_GS_Balance_Final_【SBB BOD】全事業合算9月度_1102" xfId="191"/>
    <cellStyle name="?_GS_Balance_JTI事業計画　v1.1" xfId="192"/>
    <cellStyle name="?_GS_Balance_Revised２【①SBB】全事業合算11月度" xfId="193"/>
    <cellStyle name="?_GS_Balance_SBBのみ【報告用】Fixed Cost_1115" xfId="194"/>
    <cellStyle name="?_GS_Balance_コピー【報告用】Fixed Cost_10月度_as of 1126" xfId="195"/>
    <cellStyle name="?_GS_Balance_コピー【報告用】Fixed Cost_10月度_as of 1126_SBBのみ【報告用】Fixed Cost_1115" xfId="196"/>
    <cellStyle name="?_GS_Balance_コピー【報告用】Fixed Cost_1115" xfId="197"/>
    <cellStyle name="?_GS_Cash " xfId="198"/>
    <cellStyle name="?_GS_Cash  (2)" xfId="199"/>
    <cellStyle name="?_GS_Cash  (2)_【③（SBB+BBM)+BBC】全事業合算10月度" xfId="200"/>
    <cellStyle name="?_GS_Cash  (2)_【③（SBB+BBM)+BBC】全事業合算10月度_BBケーブルのみ【報告用】Fixed Cost_10月度" xfId="201"/>
    <cellStyle name="?_GS_Cash  (2)_【③（SBB+BBM)+BBC】全事業合算10月度_BBモバイルのみ【報告用】Fixed Cost_10月度" xfId="202"/>
    <cellStyle name="?_GS_Cash  (2)_【BBC・BBM抜き】Fixed Cost_10月度" xfId="203"/>
    <cellStyle name="?_GS_Cash  (2)_【作業用】Fixed Cost" xfId="204"/>
    <cellStyle name="?_GS_Cash  (2)_050314_PL明細（JT) 代おとく 18" xfId="205"/>
    <cellStyle name="?_GS_Cash  (2)_050422_Dai SB form" xfId="206"/>
    <cellStyle name="?_GS_Cash  (2)_050721_Dai PL 3" xfId="207"/>
    <cellStyle name="?_GS_Cash  (2)_0509_Dai PL明細 1" xfId="208"/>
    <cellStyle name="?_GS_Cash  (2)_Book1" xfId="209"/>
    <cellStyle name="?_GS_Cash  (2)_Dai SB form 0504_CEO" xfId="210"/>
    <cellStyle name="?_GS_Cash  (2)_EM-Optus" xfId="211"/>
    <cellStyle name="?_GS_Cash  (2)_EM-Optus_【③（SBB+BBM)+BBC】全事業合算10月度" xfId="212"/>
    <cellStyle name="?_GS_Cash  (2)_EM-Optus_【③（SBB+BBM)+BBC】全事業合算10月度_BBケーブルのみ【報告用】Fixed Cost_10月度" xfId="213"/>
    <cellStyle name="?_GS_Cash  (2)_EM-Optus_【③（SBB+BBM)+BBC】全事業合算10月度_BBモバイルのみ【報告用】Fixed Cost_10月度" xfId="214"/>
    <cellStyle name="?_GS_Cash  (2)_EM-Optus_【BBC・BBM抜き】Fixed Cost_10月度" xfId="215"/>
    <cellStyle name="?_GS_Cash  (2)_EM-Optus_【作業用】Fixed Cost" xfId="216"/>
    <cellStyle name="?_GS_Cash  (2)_EM-Optus_050314_PL明細（JT) 代おとく 18" xfId="217"/>
    <cellStyle name="?_GS_Cash  (2)_EM-Optus_050422_Dai SB form" xfId="218"/>
    <cellStyle name="?_GS_Cash  (2)_EM-Optus_050721_Dai PL 3" xfId="219"/>
    <cellStyle name="?_GS_Cash  (2)_EM-Optus_0509_Dai PL明細 1" xfId="220"/>
    <cellStyle name="?_GS_Cash  (2)_EM-Optus_Book1" xfId="221"/>
    <cellStyle name="?_GS_Cash  (2)_EM-Optus_Dai SB form 0504_CEO" xfId="222"/>
    <cellStyle name="?_GS_Cash  (2)_EM-Optus_Final_【SBB BOD】全事業合算9月度_1102" xfId="223"/>
    <cellStyle name="?_GS_Cash  (2)_EM-Optus_JTI事業計画　v1.1" xfId="224"/>
    <cellStyle name="?_GS_Cash  (2)_EM-Optus_Revised２【①SBB】全事業合算11月度" xfId="225"/>
    <cellStyle name="?_GS_Cash  (2)_EM-Optus_SBBのみ【報告用】Fixed Cost_1115" xfId="226"/>
    <cellStyle name="?_GS_Cash  (2)_EM-Optus_コピー【報告用】Fixed Cost_10月度_as of 1126" xfId="227"/>
    <cellStyle name="?_GS_Cash  (2)_EM-Optus_コピー【報告用】Fixed Cost_10月度_as of 1126_SBBのみ【報告用】Fixed Cost_1115" xfId="228"/>
    <cellStyle name="?_GS_Cash  (2)_EM-Optus_コピー【報告用】Fixed Cost_1115" xfId="229"/>
    <cellStyle name="?_GS_Cash  (2)_Final_【SBB BOD】全事業合算9月度_1102" xfId="230"/>
    <cellStyle name="?_GS_Cash  (2)_JTI事業計画　v1.1" xfId="231"/>
    <cellStyle name="?_GS_Cash  (2)_Revised２【①SBB】全事業合算11月度" xfId="232"/>
    <cellStyle name="?_GS_Cash  (2)_SBBのみ【報告用】Fixed Cost_1115" xfId="233"/>
    <cellStyle name="?_GS_Cash  (2)_コピー【報告用】Fixed Cost_10月度_as of 1126" xfId="234"/>
    <cellStyle name="?_GS_Cash  (2)_コピー【報告用】Fixed Cost_10月度_as of 1126_SBBのみ【報告用】Fixed Cost_1115" xfId="235"/>
    <cellStyle name="?_GS_Cash  (2)_コピー【報告用】Fixed Cost_1115" xfId="236"/>
    <cellStyle name="?_GS_Cash _【③（SBB+BBM)+BBC】全事業合算10月度" xfId="237"/>
    <cellStyle name="?_GS_Cash _【③（SBB+BBM)+BBC】全事業合算10月度_BBケーブルのみ【報告用】Fixed Cost_10月度" xfId="238"/>
    <cellStyle name="?_GS_Cash _【③（SBB+BBM)+BBC】全事業合算10月度_BBモバイルのみ【報告用】Fixed Cost_10月度" xfId="239"/>
    <cellStyle name="?_GS_Cash _【BBC・BBM抜き】Fixed Cost_10月度" xfId="240"/>
    <cellStyle name="?_GS_Cash _【作業用】Fixed Cost" xfId="241"/>
    <cellStyle name="?_GS_Cash _050314_PL明細（JT) 代おとく 18" xfId="242"/>
    <cellStyle name="?_GS_Cash _050422_Dai SB form" xfId="243"/>
    <cellStyle name="?_GS_Cash _050721_Dai PL 3" xfId="244"/>
    <cellStyle name="?_GS_Cash _0509_Dai PL明細 1" xfId="245"/>
    <cellStyle name="?_GS_Cash _Book1" xfId="246"/>
    <cellStyle name="?_GS_Cash _Dai SB form 0504_CEO" xfId="247"/>
    <cellStyle name="?_GS_Cash _EM-Optus" xfId="248"/>
    <cellStyle name="?_GS_Cash _EM-Optus_【③（SBB+BBM)+BBC】全事業合算10月度" xfId="249"/>
    <cellStyle name="?_GS_Cash _EM-Optus_【③（SBB+BBM)+BBC】全事業合算10月度_BBケーブルのみ【報告用】Fixed Cost_10月度" xfId="250"/>
    <cellStyle name="?_GS_Cash _EM-Optus_【③（SBB+BBM)+BBC】全事業合算10月度_BBモバイルのみ【報告用】Fixed Cost_10月度" xfId="251"/>
    <cellStyle name="?_GS_Cash _EM-Optus_【BBC・BBM抜き】Fixed Cost_10月度" xfId="252"/>
    <cellStyle name="?_GS_Cash _EM-Optus_【作業用】Fixed Cost" xfId="253"/>
    <cellStyle name="?_GS_Cash _EM-Optus_050314_PL明細（JT) 代おとく 18" xfId="254"/>
    <cellStyle name="?_GS_Cash _EM-Optus_050422_Dai SB form" xfId="255"/>
    <cellStyle name="?_GS_Cash _EM-Optus_050721_Dai PL 3" xfId="256"/>
    <cellStyle name="?_GS_Cash _EM-Optus_0509_Dai PL明細 1" xfId="257"/>
    <cellStyle name="?_GS_Cash _EM-Optus_Book1" xfId="258"/>
    <cellStyle name="?_GS_Cash _EM-Optus_Dai SB form 0504_CEO" xfId="259"/>
    <cellStyle name="?_GS_Cash _EM-Optus_Final_【SBB BOD】全事業合算9月度_1102" xfId="260"/>
    <cellStyle name="?_GS_Cash _EM-Optus_JTI事業計画　v1.1" xfId="261"/>
    <cellStyle name="?_GS_Cash _EM-Optus_Revised２【①SBB】全事業合算11月度" xfId="262"/>
    <cellStyle name="?_GS_Cash _EM-Optus_SBBのみ【報告用】Fixed Cost_1115" xfId="263"/>
    <cellStyle name="?_GS_Cash _EM-Optus_コピー【報告用】Fixed Cost_10月度_as of 1126" xfId="264"/>
    <cellStyle name="?_GS_Cash _EM-Optus_コピー【報告用】Fixed Cost_10月度_as of 1126_SBBのみ【報告用】Fixed Cost_1115" xfId="265"/>
    <cellStyle name="?_GS_Cash _EM-Optus_コピー【報告用】Fixed Cost_1115" xfId="266"/>
    <cellStyle name="?_GS_Cash _Final_【SBB BOD】全事業合算9月度_1102" xfId="267"/>
    <cellStyle name="?_GS_Cash _JTI事業計画　v1.1" xfId="268"/>
    <cellStyle name="?_GS_Cash _Revised２【①SBB】全事業合算11月度" xfId="269"/>
    <cellStyle name="?_GS_Cash _SBBのみ【報告用】Fixed Cost_1115" xfId="270"/>
    <cellStyle name="?_GS_Cash _コピー【報告用】Fixed Cost_10月度_as of 1126" xfId="271"/>
    <cellStyle name="?_GS_Cash _コピー【報告用】Fixed Cost_10月度_as of 1126_SBBのみ【報告用】Fixed Cost_1115" xfId="272"/>
    <cellStyle name="?_GS_Cash _コピー【報告用】Fixed Cost_1115" xfId="273"/>
    <cellStyle name="?_GS_DCF" xfId="274"/>
    <cellStyle name="?_GS_DCF_【③（SBB+BBM)+BBC】全事業合算10月度" xfId="275"/>
    <cellStyle name="?_GS_DCF_【③（SBB+BBM)+BBC】全事業合算10月度_BBケーブルのみ【報告用】Fixed Cost_10月度" xfId="276"/>
    <cellStyle name="?_GS_DCF_【③（SBB+BBM)+BBC】全事業合算10月度_BBモバイルのみ【報告用】Fixed Cost_10月度" xfId="277"/>
    <cellStyle name="?_GS_DCF_【BBC・BBM抜き】Fixed Cost_10月度" xfId="278"/>
    <cellStyle name="?_GS_DCF_【作業用】Fixed Cost" xfId="279"/>
    <cellStyle name="?_GS_DCF_050314_PL明細（JT) 代おとく 18" xfId="280"/>
    <cellStyle name="?_GS_DCF_050422_Dai SB form" xfId="281"/>
    <cellStyle name="?_GS_DCF_050721_Dai PL 3" xfId="282"/>
    <cellStyle name="?_GS_DCF_0509_Dai PL明細 1" xfId="283"/>
    <cellStyle name="?_GS_DCF_Book1" xfId="284"/>
    <cellStyle name="?_GS_DCF_Dai SB form 0504_CEO" xfId="285"/>
    <cellStyle name="?_GS_DCF_EM-Optus" xfId="286"/>
    <cellStyle name="?_GS_DCF_EM-Optus_【③（SBB+BBM)+BBC】全事業合算10月度" xfId="287"/>
    <cellStyle name="?_GS_DCF_EM-Optus_【③（SBB+BBM)+BBC】全事業合算10月度_BBケーブルのみ【報告用】Fixed Cost_10月度" xfId="288"/>
    <cellStyle name="?_GS_DCF_EM-Optus_【③（SBB+BBM)+BBC】全事業合算10月度_BBモバイルのみ【報告用】Fixed Cost_10月度" xfId="289"/>
    <cellStyle name="?_GS_DCF_EM-Optus_【BBC・BBM抜き】Fixed Cost_10月度" xfId="290"/>
    <cellStyle name="?_GS_DCF_EM-Optus_【作業用】Fixed Cost" xfId="291"/>
    <cellStyle name="?_GS_DCF_EM-Optus_050314_PL明細（JT) 代おとく 18" xfId="292"/>
    <cellStyle name="?_GS_DCF_EM-Optus_050422_Dai SB form" xfId="293"/>
    <cellStyle name="?_GS_DCF_EM-Optus_050721_Dai PL 3" xfId="294"/>
    <cellStyle name="?_GS_DCF_EM-Optus_0509_Dai PL明細 1" xfId="295"/>
    <cellStyle name="?_GS_DCF_EM-Optus_Book1" xfId="296"/>
    <cellStyle name="?_GS_DCF_EM-Optus_Dai SB form 0504_CEO" xfId="297"/>
    <cellStyle name="?_GS_DCF_EM-Optus_Final_【SBB BOD】全事業合算9月度_1102" xfId="298"/>
    <cellStyle name="?_GS_DCF_EM-Optus_JTI事業計画　v1.1" xfId="299"/>
    <cellStyle name="?_GS_DCF_EM-Optus_Revised２【①SBB】全事業合算11月度" xfId="300"/>
    <cellStyle name="?_GS_DCF_EM-Optus_SBBのみ【報告用】Fixed Cost_1115" xfId="301"/>
    <cellStyle name="?_GS_DCF_EM-Optus_コピー【報告用】Fixed Cost_10月度_as of 1126" xfId="302"/>
    <cellStyle name="?_GS_DCF_EM-Optus_コピー【報告用】Fixed Cost_10月度_as of 1126_SBBのみ【報告用】Fixed Cost_1115" xfId="303"/>
    <cellStyle name="?_GS_DCF_EM-Optus_コピー【報告用】Fixed Cost_1115" xfId="304"/>
    <cellStyle name="?_GS_DCF_Final_【SBB BOD】全事業合算9月度_1102" xfId="305"/>
    <cellStyle name="?_GS_DCF_JTI事業計画　v1.1" xfId="306"/>
    <cellStyle name="?_GS_DCF_Revised２【①SBB】全事業合算11月度" xfId="307"/>
    <cellStyle name="?_GS_DCF_SBBのみ【報告用】Fixed Cost_1115" xfId="308"/>
    <cellStyle name="?_GS_DCF_コピー【報告用】Fixed Cost_10月度_as of 1126" xfId="309"/>
    <cellStyle name="?_GS_DCF_コピー【報告用】Fixed Cost_10月度_as of 1126_SBBのみ【報告用】Fixed Cost_1115" xfId="310"/>
    <cellStyle name="?_GS_DCF_コピー【報告用】Fixed Cost_1115" xfId="311"/>
    <cellStyle name="?_GS_PNL" xfId="312"/>
    <cellStyle name="?_GS_PNL_【③（SBB+BBM)+BBC】全事業合算10月度" xfId="313"/>
    <cellStyle name="?_GS_PNL_【③（SBB+BBM)+BBC】全事業合算10月度_BBケーブルのみ【報告用】Fixed Cost_10月度" xfId="314"/>
    <cellStyle name="?_GS_PNL_【③（SBB+BBM)+BBC】全事業合算10月度_BBモバイルのみ【報告用】Fixed Cost_10月度" xfId="315"/>
    <cellStyle name="?_GS_PNL_【BBC・BBM抜き】Fixed Cost_10月度" xfId="316"/>
    <cellStyle name="?_GS_PNL_【作業用】Fixed Cost" xfId="317"/>
    <cellStyle name="?_GS_PNL_050314_PL明細（JT) 代おとく 18" xfId="318"/>
    <cellStyle name="?_GS_PNL_050422_Dai SB form" xfId="319"/>
    <cellStyle name="?_GS_PNL_050721_Dai PL 3" xfId="320"/>
    <cellStyle name="?_GS_PNL_0509_Dai PL明細 1" xfId="321"/>
    <cellStyle name="?_GS_PNL_Book1" xfId="322"/>
    <cellStyle name="?_GS_PNL_Dai SB form 0504_CEO" xfId="323"/>
    <cellStyle name="?_GS_PNL_EM-Optus" xfId="324"/>
    <cellStyle name="?_GS_PNL_EM-Optus_【③（SBB+BBM)+BBC】全事業合算10月度" xfId="325"/>
    <cellStyle name="?_GS_PNL_EM-Optus_【③（SBB+BBM)+BBC】全事業合算10月度_BBケーブルのみ【報告用】Fixed Cost_10月度" xfId="326"/>
    <cellStyle name="?_GS_PNL_EM-Optus_【③（SBB+BBM)+BBC】全事業合算10月度_BBモバイルのみ【報告用】Fixed Cost_10月度" xfId="327"/>
    <cellStyle name="?_GS_PNL_EM-Optus_【BBC・BBM抜き】Fixed Cost_10月度" xfId="328"/>
    <cellStyle name="?_GS_PNL_EM-Optus_【作業用】Fixed Cost" xfId="329"/>
    <cellStyle name="?_GS_PNL_EM-Optus_050314_PL明細（JT) 代おとく 18" xfId="330"/>
    <cellStyle name="?_GS_PNL_EM-Optus_050422_Dai SB form" xfId="331"/>
    <cellStyle name="?_GS_PNL_EM-Optus_050721_Dai PL 3" xfId="332"/>
    <cellStyle name="?_GS_PNL_EM-Optus_0509_Dai PL明細 1" xfId="333"/>
    <cellStyle name="?_GS_PNL_EM-Optus_Book1" xfId="334"/>
    <cellStyle name="?_GS_PNL_EM-Optus_Dai SB form 0504_CEO" xfId="335"/>
    <cellStyle name="?_GS_PNL_EM-Optus_Final_【SBB BOD】全事業合算9月度_1102" xfId="336"/>
    <cellStyle name="?_GS_PNL_EM-Optus_JTI事業計画　v1.1" xfId="337"/>
    <cellStyle name="?_GS_PNL_EM-Optus_Revised２【①SBB】全事業合算11月度" xfId="338"/>
    <cellStyle name="?_GS_PNL_EM-Optus_SBBのみ【報告用】Fixed Cost_1115" xfId="339"/>
    <cellStyle name="?_GS_PNL_EM-Optus_コピー【報告用】Fixed Cost_10月度_as of 1126" xfId="340"/>
    <cellStyle name="?_GS_PNL_EM-Optus_コピー【報告用】Fixed Cost_10月度_as of 1126_SBBのみ【報告用】Fixed Cost_1115" xfId="341"/>
    <cellStyle name="?_GS_PNL_EM-Optus_コピー【報告用】Fixed Cost_1115" xfId="342"/>
    <cellStyle name="?_GS_PNL_Final_【SBB BOD】全事業合算9月度_1102" xfId="343"/>
    <cellStyle name="?_GS_PNL_JTI事業計画　v1.1" xfId="344"/>
    <cellStyle name="?_GS_PNL_Revised２【①SBB】全事業合算11月度" xfId="345"/>
    <cellStyle name="?_GS_PNL_SBBのみ【報告用】Fixed Cost_1115" xfId="346"/>
    <cellStyle name="?_GS_PNL_コピー【報告用】Fixed Cost_10月度_as of 1126" xfId="347"/>
    <cellStyle name="?_GS_PNL_コピー【報告用】Fixed Cost_10月度_as of 1126_SBBのみ【報告用】Fixed Cost_1115" xfId="348"/>
    <cellStyle name="?_GS_PNL_コピー【報告用】Fixed Cost_1115" xfId="349"/>
    <cellStyle name="?_JTI事業計画　v1.1" xfId="350"/>
    <cellStyle name="?_Revised２【①SBB】全事業合算11月度" xfId="351"/>
    <cellStyle name="?_SBBのみ【報告用】Fixed Cost_1115" xfId="352"/>
    <cellStyle name="?_コピー【報告用】Fixed Cost_10月度_as of 1126" xfId="353"/>
    <cellStyle name="?_コピー【報告用】Fixed Cost_10月度_as of 1126_SBBのみ【報告用】Fixed Cost_1115" xfId="354"/>
    <cellStyle name="?_コピー【報告用】Fixed Cost_1115" xfId="355"/>
    <cellStyle name="?W・_iij_base_bs" xfId="356"/>
    <cellStyle name="_%(SignOnly)" xfId="357"/>
    <cellStyle name="_%(SignOnly) 2" xfId="2436"/>
    <cellStyle name="_%(SignOnly)_移動通信事業(1)" xfId="358"/>
    <cellStyle name="_%(SignSpaceOnly)" xfId="359"/>
    <cellStyle name="_%(SignSpaceOnly) 2" xfId="2437"/>
    <cellStyle name="_%(SignSpaceOnly)_移動通信事業(1)" xfId="360"/>
    <cellStyle name="—_【③（SBB+BBM)+BBC】全事業合算10月度" xfId="361"/>
    <cellStyle name="—_【③（SBB+BBM)+BBC】全事業合算10月度_BBケーブルのみ【報告用】Fixed Cost_10月度" xfId="362"/>
    <cellStyle name="—_【③（SBB+BBM)+BBC】全事業合算10月度_BBモバイルのみ【報告用】Fixed Cost_10月度" xfId="363"/>
    <cellStyle name="—_【BBC・BBM抜き】Fixed Cost_10月度" xfId="364"/>
    <cellStyle name="—_【作業用】Fixed Cost" xfId="365"/>
    <cellStyle name="—_050314_PL明細（JT) 代おとく 18" xfId="366"/>
    <cellStyle name="—_050422_Dai SB form" xfId="367"/>
    <cellStyle name="—_050721_Dai PL 3" xfId="368"/>
    <cellStyle name="—_0509_Dai PL明細 1" xfId="369"/>
    <cellStyle name="—_100902 Helen NTT FCF to be sent" xfId="370"/>
    <cellStyle name="—_100902 Helen NTT FCF to be sent_【③（SBB+BBM)+BBC】全事業合算10月度" xfId="371"/>
    <cellStyle name="—_100902 Helen NTT FCF to be sent_【③（SBB+BBM)+BBC】全事業合算10月度_BBケーブルのみ【報告用】Fixed Cost_10月度" xfId="372"/>
    <cellStyle name="—_100902 Helen NTT FCF to be sent_【③（SBB+BBM)+BBC】全事業合算10月度_BBモバイルのみ【報告用】Fixed Cost_10月度" xfId="373"/>
    <cellStyle name="—_100902 Helen NTT FCF to be sent_【BBC・BBM抜き】Fixed Cost_10月度" xfId="374"/>
    <cellStyle name="—_100902 Helen NTT FCF to be sent_【作業用】Fixed Cost" xfId="375"/>
    <cellStyle name="—_100902 Helen NTT FCF to be sent_050314_PL明細（JT) 代おとく 18" xfId="376"/>
    <cellStyle name="—_100902 Helen NTT FCF to be sent_050422_Dai SB form" xfId="377"/>
    <cellStyle name="—_100902 Helen NTT FCF to be sent_050721_Dai PL 3" xfId="378"/>
    <cellStyle name="—_100902 Helen NTT FCF to be sent_0509_Dai PL明細 1" xfId="379"/>
    <cellStyle name="—_100902 Helen NTT FCF to be sent_Book1" xfId="380"/>
    <cellStyle name="—_100902 Helen NTT FCF to be sent_Dai SB form 0504_CEO" xfId="381"/>
    <cellStyle name="—_100902 Helen NTT FCF to be sent_Final_【SBB BOD】全事業合算9月度_1102" xfId="382"/>
    <cellStyle name="—_100902 Helen NTT FCF to be sent_JTI事業計画　v1.1" xfId="383"/>
    <cellStyle name="—_100902 Helen NTT FCF to be sent_Revised２【①SBB】全事業合算11月度" xfId="384"/>
    <cellStyle name="—_100902 Helen NTT FCF to be sent_SBBのみ【報告用】Fixed Cost_1115" xfId="385"/>
    <cellStyle name="—_100902 Helen NTT FCF to be sent_コピー【報告用】Fixed Cost_10月度_as of 1126" xfId="386"/>
    <cellStyle name="—_100902 Helen NTT FCF to be sent_コピー【報告用】Fixed Cost_10月度_as of 1126_SBBのみ【報告用】Fixed Cost_1115" xfId="387"/>
    <cellStyle name="—_100902 Helen NTT FCF to be sent_コピー【報告用】Fixed Cost_1115" xfId="388"/>
    <cellStyle name="_1Red" xfId="389"/>
    <cellStyle name="_1Red_【③（SBB+BBM)+BBC】全事業合算10月度" xfId="390"/>
    <cellStyle name="_1Red_【③（SBB+BBM)+BBC】全事業合算10月度_BBケーブルのみ【報告用】Fixed Cost_10月度" xfId="391"/>
    <cellStyle name="_1Red_【③（SBB+BBM)+BBC】全事業合算10月度_BBモバイルのみ【報告用】Fixed Cost_10月度" xfId="392"/>
    <cellStyle name="_1Red_【BBC・BBM抜き】Fixed Cost_10月度" xfId="393"/>
    <cellStyle name="_1Red_【作業用】Fixed Cost" xfId="394"/>
    <cellStyle name="_1Red_050314_PL明細（JT) 代おとく 18" xfId="395"/>
    <cellStyle name="_1Red_050422_Dai SB form" xfId="396"/>
    <cellStyle name="_1Red_050721_Dai PL 3" xfId="397"/>
    <cellStyle name="_1Red_0509_Dai PL明細 1" xfId="398"/>
    <cellStyle name="_1Red_Book1" xfId="399"/>
    <cellStyle name="_1Red_Dai SB form 0504_CEO" xfId="400"/>
    <cellStyle name="_1Red_Final_【SBB BOD】全事業合算9月度_1102" xfId="401"/>
    <cellStyle name="_1Red_JTI事業計画　v1.1" xfId="402"/>
    <cellStyle name="_1Red_Revised２【①SBB】全事業合算11月度" xfId="403"/>
    <cellStyle name="_1Red_SBBのみ【報告用】Fixed Cost_1115" xfId="404"/>
    <cellStyle name="_1Red_コピー【報告用】Fixed Cost_10月度_as of 1126" xfId="405"/>
    <cellStyle name="_1Red_コピー【報告用】Fixed Cost_10月度_as of 1126_SBBのみ【報告用】Fixed Cost_1115" xfId="406"/>
    <cellStyle name="_1Red_コピー【報告用】Fixed Cost_1115" xfId="407"/>
    <cellStyle name="_Actual Data_060612_Value" xfId="2438"/>
    <cellStyle name="—_Book1" xfId="408"/>
    <cellStyle name="_Comma" xfId="409"/>
    <cellStyle name="_Comma 2" xfId="2439"/>
    <cellStyle name="_Comma_03_AVP_0501" xfId="410"/>
    <cellStyle name="_Comma_04_merger_plan_0917" xfId="411"/>
    <cellStyle name="_Comma_04_model_pocket_20030603" xfId="412"/>
    <cellStyle name="_Comma_10_Prj_summary_031001version" xfId="413"/>
    <cellStyle name="_Comma_①SBM＋D_SBM分＋D共同事業外Country_Summary2008-0515" xfId="414"/>
    <cellStyle name="_Comma_9434Model031118" xfId="415"/>
    <cellStyle name="_Comma_A!" xfId="416"/>
    <cellStyle name="_Comma_arpu_assumption" xfId="417"/>
    <cellStyle name="_Comma_Base" xfId="418"/>
    <cellStyle name="_Comma_financial_031222" xfId="419"/>
    <cellStyle name="_Comma_Phoenix Projection_030910" xfId="420"/>
    <cellStyle name="_Comma_S2!" xfId="421"/>
    <cellStyle name="_Comma_サマリ_6+6" xfId="422"/>
    <cellStyle name="_Comma_新Country_Summary_Draft20071116-2" xfId="423"/>
    <cellStyle name="_Currency" xfId="424"/>
    <cellStyle name="_Currency 2" xfId="2440"/>
    <cellStyle name="_Currency_03_AVP_0501" xfId="425"/>
    <cellStyle name="_Currency_04_merger_plan_0917" xfId="426"/>
    <cellStyle name="_Currency_04_model_pocket_20030603" xfId="427"/>
    <cellStyle name="_Currency_10_Prj_summary_031001version" xfId="428"/>
    <cellStyle name="_Currency_①SBM＋D_SBM分＋D共同事業外Country_Summary2008-0515" xfId="429"/>
    <cellStyle name="_Currency_9434Model031118" xfId="430"/>
    <cellStyle name="_Currency_A!" xfId="431"/>
    <cellStyle name="_Currency_arpu_assumption" xfId="432"/>
    <cellStyle name="_Currency_Base" xfId="433"/>
    <cellStyle name="_Currency_Book1" xfId="434"/>
    <cellStyle name="_Currency_Book1_Jazztel model 16DP3-Exhibits" xfId="435"/>
    <cellStyle name="_Currency_Book1_Jazztel model 16DP3-Exhibits_T_MOBIL2" xfId="436"/>
    <cellStyle name="_Currency_Book1_Jazztel model 18DP-exhibits" xfId="437"/>
    <cellStyle name="_Currency_Book2" xfId="438"/>
    <cellStyle name="_Currency_Book2_Jazztel model 16DP3-Exhibits" xfId="439"/>
    <cellStyle name="_Currency_Book2_Jazztel model 16DP3-Exhibits_T_MOBIL2" xfId="440"/>
    <cellStyle name="_Currency_Book2_Jazztel model 18DP-exhibits" xfId="441"/>
    <cellStyle name="_Currency_CSC_excersize" xfId="442"/>
    <cellStyle name="_Currency_financial_031222" xfId="443"/>
    <cellStyle name="_Currency_Jazztel model 15-exhibits" xfId="444"/>
    <cellStyle name="_Currency_Jazztel model 15-exhibits bis" xfId="445"/>
    <cellStyle name="_Currency_Jazztel model 15-exhibits bis_T_MOBIL2" xfId="446"/>
    <cellStyle name="_Currency_Jazztel model 15-exhibits_Jazztel model 16DP3-Exhibits" xfId="447"/>
    <cellStyle name="_Currency_Jazztel model 15-exhibits_Jazztel model 16DP3-Exhibits_T_MOBIL2" xfId="448"/>
    <cellStyle name="_Currency_Jazztel model 15-exhibits_Jazztel model 18DP-exhibits" xfId="449"/>
    <cellStyle name="_Currency_Jazztel model 15-exhibits-Friso2" xfId="450"/>
    <cellStyle name="_Currency_Jazztel model 15-exhibits-Friso2_Jazztel model 16DP3-Exhibits" xfId="451"/>
    <cellStyle name="_Currency_Jazztel model 15-exhibits-Friso2_Jazztel model 16DP3-Exhibits_T_MOBIL2" xfId="452"/>
    <cellStyle name="_Currency_Jazztel model 15-exhibits-Friso2_Jazztel model 18DP-exhibits" xfId="453"/>
    <cellStyle name="_Currency_Overseas" xfId="454"/>
    <cellStyle name="_Currency_Phoenix Projection_030910" xfId="455"/>
    <cellStyle name="_Currency_S2!" xfId="456"/>
    <cellStyle name="_Currency_THE TELECOM SERVICES CSC (3Q99)_AP2K_SU" xfId="457"/>
    <cellStyle name="_Currency_サマリ_6+6" xfId="458"/>
    <cellStyle name="_Currency_移動通信事業(1)" xfId="459"/>
    <cellStyle name="_Currency_新Country_Summary_Draft20071116-2" xfId="460"/>
    <cellStyle name="_CurrencySpace" xfId="461"/>
    <cellStyle name="_CurrencySpace 2" xfId="2441"/>
    <cellStyle name="_CurrencySpace_04_merger_plan_0917" xfId="462"/>
    <cellStyle name="_CurrencySpace_①SBM＋D_SBM分＋D共同事業外Country_Summary2008-0515" xfId="463"/>
    <cellStyle name="_CurrencySpace_9434Model031118" xfId="464"/>
    <cellStyle name="_CurrencySpace_A!" xfId="465"/>
    <cellStyle name="_CurrencySpace_Base" xfId="466"/>
    <cellStyle name="_CurrencySpace_S2!" xfId="467"/>
    <cellStyle name="_CurrencySpace_サマリ_6+6" xfId="468"/>
    <cellStyle name="_CurrencySpace_新Country_Summary_Draft20071116-2" xfId="469"/>
    <cellStyle name="—_Dai SB form 0504_CEO" xfId="470"/>
    <cellStyle name="_Dollar" xfId="471"/>
    <cellStyle name="_Dollar_Jazztel model 16DP3-Exhibits" xfId="472"/>
    <cellStyle name="_Dollar_Jazztel model 18DP-exhibits" xfId="473"/>
    <cellStyle name="_Dollar_Jazztel model 18DP-exhibits_T_MOBIL2" xfId="474"/>
    <cellStyle name="—_EM-HTI" xfId="475"/>
    <cellStyle name="—_EM-HTI_【③（SBB+BBM)+BBC】全事業合算10月度" xfId="476"/>
    <cellStyle name="—_EM-HTI_【③（SBB+BBM)+BBC】全事業合算10月度_BBケーブルのみ【報告用】Fixed Cost_10月度" xfId="477"/>
    <cellStyle name="—_EM-HTI_【③（SBB+BBM)+BBC】全事業合算10月度_BBモバイルのみ【報告用】Fixed Cost_10月度" xfId="478"/>
    <cellStyle name="—_EM-HTI_【BBC・BBM抜き】Fixed Cost_10月度" xfId="479"/>
    <cellStyle name="—_EM-HTI_【作業用】Fixed Cost" xfId="480"/>
    <cellStyle name="—_EM-HTI_050314_PL明細（JT) 代おとく 18" xfId="481"/>
    <cellStyle name="—_EM-HTI_050422_Dai SB form" xfId="482"/>
    <cellStyle name="—_EM-HTI_050721_Dai PL 3" xfId="483"/>
    <cellStyle name="—_EM-HTI_0509_Dai PL明細 1" xfId="484"/>
    <cellStyle name="—_EM-HTI_100902 Helen NTT FCF to be sent" xfId="485"/>
    <cellStyle name="—_EM-HTI_100902 Helen NTT FCF to be sent_【③（SBB+BBM)+BBC】全事業合算10月度" xfId="486"/>
    <cellStyle name="—_EM-HTI_100902 Helen NTT FCF to be sent_【③（SBB+BBM)+BBC】全事業合算10月度_BBケーブルのみ【報告用】Fixed Cost_10月度" xfId="487"/>
    <cellStyle name="—_EM-HTI_100902 Helen NTT FCF to be sent_【③（SBB+BBM)+BBC】全事業合算10月度_BBモバイルのみ【報告用】Fixed Cost_10月度" xfId="488"/>
    <cellStyle name="—_EM-HTI_100902 Helen NTT FCF to be sent_【BBC・BBM抜き】Fixed Cost_10月度" xfId="489"/>
    <cellStyle name="—_EM-HTI_100902 Helen NTT FCF to be sent_【作業用】Fixed Cost" xfId="490"/>
    <cellStyle name="—_EM-HTI_100902 Helen NTT FCF to be sent_050314_PL明細（JT) 代おとく 18" xfId="491"/>
    <cellStyle name="—_EM-HTI_100902 Helen NTT FCF to be sent_050422_Dai SB form" xfId="492"/>
    <cellStyle name="—_EM-HTI_100902 Helen NTT FCF to be sent_050721_Dai PL 3" xfId="493"/>
    <cellStyle name="—_EM-HTI_100902 Helen NTT FCF to be sent_0509_Dai PL明細 1" xfId="494"/>
    <cellStyle name="—_EM-HTI_100902 Helen NTT FCF to be sent_Book1" xfId="495"/>
    <cellStyle name="—_EM-HTI_100902 Helen NTT FCF to be sent_Dai SB form 0504_CEO" xfId="496"/>
    <cellStyle name="—_EM-HTI_100902 Helen NTT FCF to be sent_Final_【SBB BOD】全事業合算9月度_1102" xfId="497"/>
    <cellStyle name="—_EM-HTI_100902 Helen NTT FCF to be sent_JTI事業計画　v1.1" xfId="498"/>
    <cellStyle name="—_EM-HTI_100902 Helen NTT FCF to be sent_Revised２【①SBB】全事業合算11月度" xfId="499"/>
    <cellStyle name="—_EM-HTI_100902 Helen NTT FCF to be sent_SBBのみ【報告用】Fixed Cost_1115" xfId="500"/>
    <cellStyle name="—_EM-HTI_100902 Helen NTT FCF to be sent_コピー【報告用】Fixed Cost_10月度_as of 1126" xfId="501"/>
    <cellStyle name="—_EM-HTI_100902 Helen NTT FCF to be sent_コピー【報告用】Fixed Cost_10月度_as of 1126_SBBのみ【報告用】Fixed Cost_1115" xfId="502"/>
    <cellStyle name="—_EM-HTI_100902 Helen NTT FCF to be sent_コピー【報告用】Fixed Cost_1115" xfId="503"/>
    <cellStyle name="—_EM-HTI_Book1" xfId="504"/>
    <cellStyle name="—_EM-HTI_Dai SB form 0504_CEO" xfId="505"/>
    <cellStyle name="—_EM-HTI_Final_【SBB BOD】全事業合算9月度_1102" xfId="506"/>
    <cellStyle name="—_EM-HTI_GlobalValuation_Japan" xfId="507"/>
    <cellStyle name="—_EM-HTI_GlobalValuation_Japan_【③（SBB+BBM)+BBC】全事業合算10月度" xfId="508"/>
    <cellStyle name="—_EM-HTI_GlobalValuation_Japan_【③（SBB+BBM)+BBC】全事業合算10月度_BBケーブルのみ【報告用】Fixed Cost_10月度" xfId="509"/>
    <cellStyle name="—_EM-HTI_GlobalValuation_Japan_【③（SBB+BBM)+BBC】全事業合算10月度_BBモバイルのみ【報告用】Fixed Cost_10月度" xfId="510"/>
    <cellStyle name="—_EM-HTI_GlobalValuation_Japan_【BBC・BBM抜き】Fixed Cost_10月度" xfId="511"/>
    <cellStyle name="—_EM-HTI_GlobalValuation_Japan_【作業用】Fixed Cost" xfId="512"/>
    <cellStyle name="—_EM-HTI_GlobalValuation_Japan_050314_PL明細（JT) 代おとく 18" xfId="513"/>
    <cellStyle name="—_EM-HTI_GlobalValuation_Japan_050422_Dai SB form" xfId="514"/>
    <cellStyle name="—_EM-HTI_GlobalValuation_Japan_050721_Dai PL 3" xfId="515"/>
    <cellStyle name="—_EM-HTI_GlobalValuation_Japan_0509_Dai PL明細 1" xfId="516"/>
    <cellStyle name="—_EM-HTI_GlobalValuation_Japan_Book1" xfId="517"/>
    <cellStyle name="—_EM-HTI_GlobalValuation_Japan_Dai SB form 0504_CEO" xfId="518"/>
    <cellStyle name="—_EM-HTI_GlobalValuation_Japan_Final_【SBB BOD】全事業合算9月度_1102" xfId="519"/>
    <cellStyle name="—_EM-HTI_GlobalValuation_Japan_JTI事業計画　v1.1" xfId="520"/>
    <cellStyle name="—_EM-HTI_GlobalValuation_Japan_Revised２【①SBB】全事業合算11月度" xfId="521"/>
    <cellStyle name="—_EM-HTI_GlobalValuation_Japan_SBBのみ【報告用】Fixed Cost_1115" xfId="522"/>
    <cellStyle name="—_EM-HTI_GlobalValuation_Japan_コピー【報告用】Fixed Cost_10月度_as of 1126" xfId="523"/>
    <cellStyle name="—_EM-HTI_GlobalValuation_Japan_コピー【報告用】Fixed Cost_10月度_as of 1126_SBBのみ【報告用】Fixed Cost_1115" xfId="524"/>
    <cellStyle name="—_EM-HTI_GlobalValuation_Japan_コピー【報告用】Fixed Cost_1115" xfId="525"/>
    <cellStyle name="—_EM-HTI_JT CROCI" xfId="526"/>
    <cellStyle name="—_EM-HTI_JT CROCI_【③（SBB+BBM)+BBC】全事業合算10月度" xfId="527"/>
    <cellStyle name="—_EM-HTI_JT CROCI_【③（SBB+BBM)+BBC】全事業合算10月度_BBケーブルのみ【報告用】Fixed Cost_10月度" xfId="528"/>
    <cellStyle name="—_EM-HTI_JT CROCI_【③（SBB+BBM)+BBC】全事業合算10月度_BBモバイルのみ【報告用】Fixed Cost_10月度" xfId="529"/>
    <cellStyle name="—_EM-HTI_JT CROCI_【BBC・BBM抜き】Fixed Cost_10月度" xfId="530"/>
    <cellStyle name="—_EM-HTI_JT CROCI_【作業用】Fixed Cost" xfId="531"/>
    <cellStyle name="—_EM-HTI_JT CROCI_050314_PL明細（JT) 代おとく 18" xfId="532"/>
    <cellStyle name="—_EM-HTI_JT CROCI_050422_Dai SB form" xfId="533"/>
    <cellStyle name="—_EM-HTI_JT CROCI_050721_Dai PL 3" xfId="534"/>
    <cellStyle name="—_EM-HTI_JT CROCI_0509_Dai PL明細 1" xfId="535"/>
    <cellStyle name="—_EM-HTI_JT CROCI_Book1" xfId="536"/>
    <cellStyle name="—_EM-HTI_JT CROCI_Dai SB form 0504_CEO" xfId="537"/>
    <cellStyle name="—_EM-HTI_JT CROCI_Final_【SBB BOD】全事業合算9月度_1102" xfId="538"/>
    <cellStyle name="—_EM-HTI_JT CROCI_JTI事業計画　v1.1" xfId="539"/>
    <cellStyle name="—_EM-HTI_JT CROCI_Revised２【①SBB】全事業合算11月度" xfId="540"/>
    <cellStyle name="—_EM-HTI_JT CROCI_SBBのみ【報告用】Fixed Cost_1115" xfId="541"/>
    <cellStyle name="—_EM-HTI_JT CROCI_コピー【報告用】Fixed Cost_10月度_as of 1126" xfId="542"/>
    <cellStyle name="—_EM-HTI_JT CROCI_コピー【報告用】Fixed Cost_10月度_as of 1126_SBBのみ【報告用】Fixed Cost_1115" xfId="543"/>
    <cellStyle name="—_EM-HTI_JT CROCI_コピー【報告用】Fixed Cost_1115" xfId="544"/>
    <cellStyle name="—_EM-HTI_JTI事業計画　v1.1" xfId="545"/>
    <cellStyle name="—_EM-HTI_KDDI CROCI" xfId="546"/>
    <cellStyle name="—_EM-HTI_KDDI CROCI_【③（SBB+BBM)+BBC】全事業合算10月度" xfId="547"/>
    <cellStyle name="—_EM-HTI_KDDI CROCI_【③（SBB+BBM)+BBC】全事業合算10月度_BBケーブルのみ【報告用】Fixed Cost_10月度" xfId="548"/>
    <cellStyle name="—_EM-HTI_KDDI CROCI_【③（SBB+BBM)+BBC】全事業合算10月度_BBモバイルのみ【報告用】Fixed Cost_10月度" xfId="549"/>
    <cellStyle name="—_EM-HTI_KDDI CROCI_【BBC・BBM抜き】Fixed Cost_10月度" xfId="550"/>
    <cellStyle name="—_EM-HTI_KDDI CROCI_【作業用】Fixed Cost" xfId="551"/>
    <cellStyle name="—_EM-HTI_KDDI CROCI_050314_PL明細（JT) 代おとく 18" xfId="552"/>
    <cellStyle name="—_EM-HTI_KDDI CROCI_050422_Dai SB form" xfId="553"/>
    <cellStyle name="—_EM-HTI_KDDI CROCI_050721_Dai PL 3" xfId="554"/>
    <cellStyle name="—_EM-HTI_KDDI CROCI_0509_Dai PL明細 1" xfId="555"/>
    <cellStyle name="—_EM-HTI_KDDI CROCI_Book1" xfId="556"/>
    <cellStyle name="—_EM-HTI_KDDI CROCI_Dai SB form 0504_CEO" xfId="557"/>
    <cellStyle name="—_EM-HTI_KDDI CROCI_Final_【SBB BOD】全事業合算9月度_1102" xfId="558"/>
    <cellStyle name="—_EM-HTI_KDDI CROCI_JTI事業計画　v1.1" xfId="559"/>
    <cellStyle name="—_EM-HTI_KDDI CROCI_Revised２【①SBB】全事業合算11月度" xfId="560"/>
    <cellStyle name="—_EM-HTI_KDDI CROCI_SBBのみ【報告用】Fixed Cost_1115" xfId="561"/>
    <cellStyle name="—_EM-HTI_KDDI CROCI_コピー【報告用】Fixed Cost_10月度_as of 1126" xfId="562"/>
    <cellStyle name="—_EM-HTI_KDDI CROCI_コピー【報告用】Fixed Cost_10月度_as of 1126_SBBのみ【報告用】Fixed Cost_1115" xfId="563"/>
    <cellStyle name="—_EM-HTI_KDDI CROCI_コピー【報告用】Fixed Cost_1115" xfId="564"/>
    <cellStyle name="—_EM-HTI_NTT CROCI" xfId="565"/>
    <cellStyle name="—_EM-HTI_NTT CROCI_【③（SBB+BBM)+BBC】全事業合算10月度" xfId="566"/>
    <cellStyle name="—_EM-HTI_NTT CROCI_【③（SBB+BBM)+BBC】全事業合算10月度_BBケーブルのみ【報告用】Fixed Cost_10月度" xfId="567"/>
    <cellStyle name="—_EM-HTI_NTT CROCI_【③（SBB+BBM)+BBC】全事業合算10月度_BBモバイルのみ【報告用】Fixed Cost_10月度" xfId="568"/>
    <cellStyle name="—_EM-HTI_NTT CROCI_【BBC・BBM抜き】Fixed Cost_10月度" xfId="569"/>
    <cellStyle name="—_EM-HTI_NTT CROCI_【作業用】Fixed Cost" xfId="570"/>
    <cellStyle name="—_EM-HTI_NTT CROCI_050314_PL明細（JT) 代おとく 18" xfId="571"/>
    <cellStyle name="—_EM-HTI_NTT CROCI_050422_Dai SB form" xfId="572"/>
    <cellStyle name="—_EM-HTI_NTT CROCI_050721_Dai PL 3" xfId="573"/>
    <cellStyle name="—_EM-HTI_NTT CROCI_0509_Dai PL明細 1" xfId="574"/>
    <cellStyle name="—_EM-HTI_NTT CROCI_Book1" xfId="575"/>
    <cellStyle name="—_EM-HTI_NTT CROCI_Dai SB form 0504_CEO" xfId="576"/>
    <cellStyle name="—_EM-HTI_NTT CROCI_Final_【SBB BOD】全事業合算9月度_1102" xfId="577"/>
    <cellStyle name="—_EM-HTI_NTT CROCI_JTI事業計画　v1.1" xfId="578"/>
    <cellStyle name="—_EM-HTI_NTT CROCI_Revised２【①SBB】全事業合算11月度" xfId="579"/>
    <cellStyle name="—_EM-HTI_NTT CROCI_SBBのみ【報告用】Fixed Cost_1115" xfId="580"/>
    <cellStyle name="—_EM-HTI_NTT CROCI_コピー【報告用】Fixed Cost_10月度_as of 1126" xfId="581"/>
    <cellStyle name="—_EM-HTI_NTT CROCI_コピー【報告用】Fixed Cost_10月度_as of 1126_SBBのみ【報告用】Fixed Cost_1115" xfId="582"/>
    <cellStyle name="—_EM-HTI_NTT CROCI_コピー【報告用】Fixed Cost_1115" xfId="583"/>
    <cellStyle name="—_EM-HTI_NTT proportionate" xfId="584"/>
    <cellStyle name="—_EM-HTI_NTT proportionate_【③（SBB+BBM)+BBC】全事業合算10月度" xfId="585"/>
    <cellStyle name="—_EM-HTI_NTT proportionate_【③（SBB+BBM)+BBC】全事業合算10月度_BBケーブルのみ【報告用】Fixed Cost_10月度" xfId="586"/>
    <cellStyle name="—_EM-HTI_NTT proportionate_【③（SBB+BBM)+BBC】全事業合算10月度_BBモバイルのみ【報告用】Fixed Cost_10月度" xfId="587"/>
    <cellStyle name="—_EM-HTI_NTT proportionate_【BBC・BBM抜き】Fixed Cost_10月度" xfId="588"/>
    <cellStyle name="—_EM-HTI_NTT proportionate_【作業用】Fixed Cost" xfId="589"/>
    <cellStyle name="—_EM-HTI_NTT proportionate_050314_PL明細（JT) 代おとく 18" xfId="590"/>
    <cellStyle name="—_EM-HTI_NTT proportionate_050422_Dai SB form" xfId="591"/>
    <cellStyle name="—_EM-HTI_NTT proportionate_050721_Dai PL 3" xfId="592"/>
    <cellStyle name="—_EM-HTI_NTT proportionate_0509_Dai PL明細 1" xfId="593"/>
    <cellStyle name="—_EM-HTI_NTT proportionate_Book1" xfId="594"/>
    <cellStyle name="—_EM-HTI_NTT proportionate_Dai SB form 0504_CEO" xfId="595"/>
    <cellStyle name="—_EM-HTI_NTT proportionate_Final_【SBB BOD】全事業合算9月度_1102" xfId="596"/>
    <cellStyle name="—_EM-HTI_NTT proportionate_JTI事業計画　v1.1" xfId="597"/>
    <cellStyle name="—_EM-HTI_NTT proportionate_Revised２【①SBB】全事業合算11月度" xfId="598"/>
    <cellStyle name="—_EM-HTI_NTT proportionate_SBBのみ【報告用】Fixed Cost_1115" xfId="599"/>
    <cellStyle name="—_EM-HTI_NTT proportionate_コピー【報告用】Fixed Cost_10月度_as of 1126" xfId="600"/>
    <cellStyle name="—_EM-HTI_NTT proportionate_コピー【報告用】Fixed Cost_10月度_as of 1126_SBBのみ【報告用】Fixed Cost_1115" xfId="601"/>
    <cellStyle name="—_EM-HTI_NTT proportionate_コピー【報告用】Fixed Cost_1115" xfId="602"/>
    <cellStyle name="—_EM-HTI_Revised２【①SBB】全事業合算11月度" xfId="603"/>
    <cellStyle name="—_EM-HTI_SBBのみ【報告用】Fixed Cost_1115" xfId="604"/>
    <cellStyle name="—_EM-HTI_Sheet1" xfId="605"/>
    <cellStyle name="—_EM-HTI_Sheet1_【③（SBB+BBM)+BBC】全事業合算10月度" xfId="606"/>
    <cellStyle name="—_EM-HTI_Sheet1_【③（SBB+BBM)+BBC】全事業合算10月度_BBケーブルのみ【報告用】Fixed Cost_10月度" xfId="607"/>
    <cellStyle name="—_EM-HTI_Sheet1_【③（SBB+BBM)+BBC】全事業合算10月度_BBモバイルのみ【報告用】Fixed Cost_10月度" xfId="608"/>
    <cellStyle name="—_EM-HTI_Sheet1_【BBC・BBM抜き】Fixed Cost_10月度" xfId="609"/>
    <cellStyle name="—_EM-HTI_Sheet1_【作業用】Fixed Cost" xfId="610"/>
    <cellStyle name="—_EM-HTI_Sheet1_050314_PL明細（JT) 代おとく 18" xfId="611"/>
    <cellStyle name="—_EM-HTI_Sheet1_050422_Dai SB form" xfId="612"/>
    <cellStyle name="—_EM-HTI_Sheet1_050721_Dai PL 3" xfId="613"/>
    <cellStyle name="—_EM-HTI_Sheet1_0509_Dai PL明細 1" xfId="614"/>
    <cellStyle name="—_EM-HTI_Sheet1_Book1" xfId="615"/>
    <cellStyle name="—_EM-HTI_Sheet1_Dai SB form 0504_CEO" xfId="616"/>
    <cellStyle name="—_EM-HTI_Sheet1_Final_【SBB BOD】全事業合算9月度_1102" xfId="617"/>
    <cellStyle name="—_EM-HTI_Sheet1_JTI事業計画　v1.1" xfId="618"/>
    <cellStyle name="—_EM-HTI_Sheet1_Revised２【①SBB】全事業合算11月度" xfId="619"/>
    <cellStyle name="—_EM-HTI_Sheet1_SBBのみ【報告用】Fixed Cost_1115" xfId="620"/>
    <cellStyle name="—_EM-HTI_Sheet1_コピー【報告用】Fixed Cost_10月度_as of 1126" xfId="621"/>
    <cellStyle name="—_EM-HTI_Sheet1_コピー【報告用】Fixed Cost_10月度_as of 1126_SBBのみ【報告用】Fixed Cost_1115" xfId="622"/>
    <cellStyle name="—_EM-HTI_Sheet1_コピー【報告用】Fixed Cost_1115" xfId="623"/>
    <cellStyle name="—_EM-HTI_コピー【報告用】Fixed Cost_10月度_as of 1126" xfId="624"/>
    <cellStyle name="—_EM-HTI_コピー【報告用】Fixed Cost_10月度_as of 1126_SBBのみ【報告用】Fixed Cost_1115" xfId="625"/>
    <cellStyle name="—_EM-HTI_コピー【報告用】Fixed Cost_1115" xfId="626"/>
    <cellStyle name="—_EM-KT" xfId="627"/>
    <cellStyle name="—_EM-KT_【③（SBB+BBM)+BBC】全事業合算10月度" xfId="628"/>
    <cellStyle name="—_EM-KT_【③（SBB+BBM)+BBC】全事業合算10月度_BBケーブルのみ【報告用】Fixed Cost_10月度" xfId="629"/>
    <cellStyle name="—_EM-KT_【③（SBB+BBM)+BBC】全事業合算10月度_BBモバイルのみ【報告用】Fixed Cost_10月度" xfId="630"/>
    <cellStyle name="—_EM-KT_【BBC・BBM抜き】Fixed Cost_10月度" xfId="631"/>
    <cellStyle name="—_EM-KT_【作業用】Fixed Cost" xfId="632"/>
    <cellStyle name="—_EM-KT_050314_PL明細（JT) 代おとく 18" xfId="633"/>
    <cellStyle name="—_EM-KT_050422_Dai SB form" xfId="634"/>
    <cellStyle name="—_EM-KT_050721_Dai PL 3" xfId="635"/>
    <cellStyle name="—_EM-KT_0509_Dai PL明細 1" xfId="636"/>
    <cellStyle name="—_EM-KT_Book1" xfId="637"/>
    <cellStyle name="—_EM-KT_Dai SB form 0504_CEO" xfId="638"/>
    <cellStyle name="—_EM-KT_Final_【SBB BOD】全事業合算9月度_1102" xfId="639"/>
    <cellStyle name="—_EM-KT_JTI事業計画　v1.1" xfId="640"/>
    <cellStyle name="—_EM-KT_Revised２【①SBB】全事業合算11月度" xfId="641"/>
    <cellStyle name="—_EM-KT_SBBのみ【報告用】Fixed Cost_1115" xfId="642"/>
    <cellStyle name="—_EM-KT_コピー【報告用】Fixed Cost_10月度_as of 1126" xfId="643"/>
    <cellStyle name="—_EM-KT_コピー【報告用】Fixed Cost_10月度_as of 1126_SBBのみ【報告用】Fixed Cost_1115" xfId="644"/>
    <cellStyle name="—_EM-KT_コピー【報告用】Fixed Cost_1115" xfId="645"/>
    <cellStyle name="—_EM-Optus" xfId="646"/>
    <cellStyle name="—_EM-Optus_【③（SBB+BBM)+BBC】全事業合算10月度" xfId="647"/>
    <cellStyle name="—_EM-Optus_【③（SBB+BBM)+BBC】全事業合算10月度_BBケーブルのみ【報告用】Fixed Cost_10月度" xfId="648"/>
    <cellStyle name="—_EM-Optus_【③（SBB+BBM)+BBC】全事業合算10月度_BBモバイルのみ【報告用】Fixed Cost_10月度" xfId="649"/>
    <cellStyle name="—_EM-Optus_【BBC・BBM抜き】Fixed Cost_10月度" xfId="650"/>
    <cellStyle name="—_EM-Optus_【作業用】Fixed Cost" xfId="651"/>
    <cellStyle name="—_EM-Optus_050314_PL明細（JT) 代おとく 18" xfId="652"/>
    <cellStyle name="—_EM-Optus_050422_Dai SB form" xfId="653"/>
    <cellStyle name="—_EM-Optus_050721_Dai PL 3" xfId="654"/>
    <cellStyle name="—_EM-Optus_0509_Dai PL明細 1" xfId="655"/>
    <cellStyle name="—_EM-Optus_Book1" xfId="656"/>
    <cellStyle name="—_EM-Optus_Dai SB form 0504_CEO" xfId="657"/>
    <cellStyle name="—_EM-Optus_Final_【SBB BOD】全事業合算9月度_1102" xfId="658"/>
    <cellStyle name="—_EM-Optus_JTI事業計画　v1.1" xfId="659"/>
    <cellStyle name="—_EM-Optus_Revised２【①SBB】全事業合算11月度" xfId="660"/>
    <cellStyle name="—_EM-Optus_SBBのみ【報告用】Fixed Cost_1115" xfId="661"/>
    <cellStyle name="—_EM-Optus_コピー【報告用】Fixed Cost_10月度_as of 1126" xfId="662"/>
    <cellStyle name="—_EM-Optus_コピー【報告用】Fixed Cost_10月度_as of 1126_SBBのみ【報告用】Fixed Cost_1115" xfId="663"/>
    <cellStyle name="—_EM-Optus_コピー【報告用】Fixed Cost_1115" xfId="664"/>
    <cellStyle name="—_EM-SKTelecom_old" xfId="665"/>
    <cellStyle name="—_EM-SKTelecom_old_【③（SBB+BBM)+BBC】全事業合算10月度" xfId="666"/>
    <cellStyle name="—_EM-SKTelecom_old_【③（SBB+BBM)+BBC】全事業合算10月度_BBケーブルのみ【報告用】Fixed Cost_10月度" xfId="667"/>
    <cellStyle name="—_EM-SKTelecom_old_【③（SBB+BBM)+BBC】全事業合算10月度_BBモバイルのみ【報告用】Fixed Cost_10月度" xfId="668"/>
    <cellStyle name="—_EM-SKTelecom_old_【BBC・BBM抜き】Fixed Cost_10月度" xfId="669"/>
    <cellStyle name="—_EM-SKTelecom_old_【作業用】Fixed Cost" xfId="670"/>
    <cellStyle name="—_EM-SKTelecom_old_050314_PL明細（JT) 代おとく 18" xfId="671"/>
    <cellStyle name="—_EM-SKTelecom_old_050422_Dai SB form" xfId="672"/>
    <cellStyle name="—_EM-SKTelecom_old_050721_Dai PL 3" xfId="673"/>
    <cellStyle name="—_EM-SKTelecom_old_0509_Dai PL明細 1" xfId="674"/>
    <cellStyle name="—_EM-SKTelecom_old_Book1" xfId="675"/>
    <cellStyle name="—_EM-SKTelecom_old_Dai SB form 0504_CEO" xfId="676"/>
    <cellStyle name="—_EM-SKTelecom_old_EM-HTI" xfId="677"/>
    <cellStyle name="—_EM-SKTelecom_old_EM-HTI_【③（SBB+BBM)+BBC】全事業合算10月度" xfId="678"/>
    <cellStyle name="—_EM-SKTelecom_old_EM-HTI_【③（SBB+BBM)+BBC】全事業合算10月度_BBケーブルのみ【報告用】Fixed Cost_10月度" xfId="679"/>
    <cellStyle name="—_EM-SKTelecom_old_EM-HTI_【③（SBB+BBM)+BBC】全事業合算10月度_BBモバイルのみ【報告用】Fixed Cost_10月度" xfId="680"/>
    <cellStyle name="—_EM-SKTelecom_old_EM-HTI_【BBC・BBM抜き】Fixed Cost_10月度" xfId="681"/>
    <cellStyle name="—_EM-SKTelecom_old_EM-HTI_【作業用】Fixed Cost" xfId="682"/>
    <cellStyle name="—_EM-SKTelecom_old_EM-HTI_050314_PL明細（JT) 代おとく 18" xfId="683"/>
    <cellStyle name="—_EM-SKTelecom_old_EM-HTI_050422_Dai SB form" xfId="684"/>
    <cellStyle name="—_EM-SKTelecom_old_EM-HTI_050721_Dai PL 3" xfId="685"/>
    <cellStyle name="—_EM-SKTelecom_old_EM-HTI_0509_Dai PL明細 1" xfId="686"/>
    <cellStyle name="—_EM-SKTelecom_old_EM-HTI_100902 Helen NTT FCF to be sent" xfId="687"/>
    <cellStyle name="—_EM-SKTelecom_old_EM-HTI_100902 Helen NTT FCF to be sent_【③（SBB+BBM)+BBC】全事業合算10月度" xfId="688"/>
    <cellStyle name="—_EM-SKTelecom_old_EM-HTI_100902 Helen NTT FCF to be sent_【③（SBB+BBM)+BBC】全事業合算10月度_BBケーブルのみ【報告用】Fixed Cost_10月度" xfId="689"/>
    <cellStyle name="—_EM-SKTelecom_old_EM-HTI_100902 Helen NTT FCF to be sent_【③（SBB+BBM)+BBC】全事業合算10月度_BBモバイルのみ【報告用】Fixed Cost_10月度" xfId="690"/>
    <cellStyle name="—_EM-SKTelecom_old_EM-HTI_100902 Helen NTT FCF to be sent_【BBC・BBM抜き】Fixed Cost_10月度" xfId="691"/>
    <cellStyle name="—_EM-SKTelecom_old_EM-HTI_100902 Helen NTT FCF to be sent_【作業用】Fixed Cost" xfId="692"/>
    <cellStyle name="—_EM-SKTelecom_old_EM-HTI_100902 Helen NTT FCF to be sent_050314_PL明細（JT) 代おとく 18" xfId="693"/>
    <cellStyle name="—_EM-SKTelecom_old_EM-HTI_100902 Helen NTT FCF to be sent_050422_Dai SB form" xfId="694"/>
    <cellStyle name="—_EM-SKTelecom_old_EM-HTI_100902 Helen NTT FCF to be sent_050721_Dai PL 3" xfId="695"/>
    <cellStyle name="—_EM-SKTelecom_old_EM-HTI_100902 Helen NTT FCF to be sent_0509_Dai PL明細 1" xfId="696"/>
    <cellStyle name="—_EM-SKTelecom_old_EM-HTI_100902 Helen NTT FCF to be sent_Book1" xfId="697"/>
    <cellStyle name="—_EM-SKTelecom_old_EM-HTI_100902 Helen NTT FCF to be sent_Dai SB form 0504_CEO" xfId="698"/>
    <cellStyle name="—_EM-SKTelecom_old_EM-HTI_100902 Helen NTT FCF to be sent_Final_【SBB BOD】全事業合算9月度_1102" xfId="699"/>
    <cellStyle name="—_EM-SKTelecom_old_EM-HTI_100902 Helen NTT FCF to be sent_JTI事業計画　v1.1" xfId="700"/>
    <cellStyle name="—_EM-SKTelecom_old_EM-HTI_100902 Helen NTT FCF to be sent_Revised２【①SBB】全事業合算11月度" xfId="701"/>
    <cellStyle name="—_EM-SKTelecom_old_EM-HTI_100902 Helen NTT FCF to be sent_SBBのみ【報告用】Fixed Cost_1115" xfId="702"/>
    <cellStyle name="—_EM-SKTelecom_old_EM-HTI_100902 Helen NTT FCF to be sent_コピー【報告用】Fixed Cost_10月度_as of 1126" xfId="703"/>
    <cellStyle name="—_EM-SKTelecom_old_EM-HTI_100902 Helen NTT FCF to be sent_コピー【報告用】Fixed Cost_10月度_as of 1126_SBBのみ【報告用】Fixed Cost_1115" xfId="704"/>
    <cellStyle name="—_EM-SKTelecom_old_EM-HTI_100902 Helen NTT FCF to be sent_コピー【報告用】Fixed Cost_1115" xfId="705"/>
    <cellStyle name="—_EM-SKTelecom_old_EM-HTI_Book1" xfId="706"/>
    <cellStyle name="—_EM-SKTelecom_old_EM-HTI_Dai SB form 0504_CEO" xfId="707"/>
    <cellStyle name="—_EM-SKTelecom_old_EM-HTI_Final_【SBB BOD】全事業合算9月度_1102" xfId="708"/>
    <cellStyle name="—_EM-SKTelecom_old_EM-HTI_GlobalValuation_Japan" xfId="709"/>
    <cellStyle name="—_EM-SKTelecom_old_EM-HTI_GlobalValuation_Japan_【③（SBB+BBM)+BBC】全事業合算10月度" xfId="710"/>
    <cellStyle name="—_EM-SKTelecom_old_EM-HTI_GlobalValuation_Japan_【③（SBB+BBM)+BBC】全事業合算10月度_BBケーブルのみ【報告用】Fixed Cost_10月度" xfId="711"/>
    <cellStyle name="—_EM-SKTelecom_old_EM-HTI_GlobalValuation_Japan_【③（SBB+BBM)+BBC】全事業合算10月度_BBモバイルのみ【報告用】Fixed Cost_10月度" xfId="712"/>
    <cellStyle name="—_EM-SKTelecom_old_EM-HTI_GlobalValuation_Japan_【BBC・BBM抜き】Fixed Cost_10月度" xfId="713"/>
    <cellStyle name="—_EM-SKTelecom_old_EM-HTI_GlobalValuation_Japan_【作業用】Fixed Cost" xfId="714"/>
    <cellStyle name="—_EM-SKTelecom_old_EM-HTI_GlobalValuation_Japan_050314_PL明細（JT) 代おとく 18" xfId="715"/>
    <cellStyle name="—_EM-SKTelecom_old_EM-HTI_GlobalValuation_Japan_050422_Dai SB form" xfId="716"/>
    <cellStyle name="—_EM-SKTelecom_old_EM-HTI_GlobalValuation_Japan_050721_Dai PL 3" xfId="717"/>
    <cellStyle name="—_EM-SKTelecom_old_EM-HTI_GlobalValuation_Japan_0509_Dai PL明細 1" xfId="718"/>
    <cellStyle name="—_EM-SKTelecom_old_EM-HTI_GlobalValuation_Japan_Book1" xfId="719"/>
    <cellStyle name="—_EM-SKTelecom_old_EM-HTI_GlobalValuation_Japan_Dai SB form 0504_CEO" xfId="720"/>
    <cellStyle name="—_EM-SKTelecom_old_EM-HTI_GlobalValuation_Japan_Final_【SBB BOD】全事業合算9月度_1102" xfId="721"/>
    <cellStyle name="—_EM-SKTelecom_old_EM-HTI_GlobalValuation_Japan_JTI事業計画　v1.1" xfId="722"/>
    <cellStyle name="—_EM-SKTelecom_old_EM-HTI_GlobalValuation_Japan_Revised２【①SBB】全事業合算11月度" xfId="723"/>
    <cellStyle name="—_EM-SKTelecom_old_EM-HTI_GlobalValuation_Japan_SBBのみ【報告用】Fixed Cost_1115" xfId="724"/>
    <cellStyle name="—_EM-SKTelecom_old_EM-HTI_GlobalValuation_Japan_コピー【報告用】Fixed Cost_10月度_as of 1126" xfId="725"/>
    <cellStyle name="—_EM-SKTelecom_old_EM-HTI_GlobalValuation_Japan_コピー【報告用】Fixed Cost_10月度_as of 1126_SBBのみ【報告用】Fixed Cost_1115" xfId="726"/>
    <cellStyle name="—_EM-SKTelecom_old_EM-HTI_GlobalValuation_Japan_コピー【報告用】Fixed Cost_1115" xfId="727"/>
    <cellStyle name="—_EM-SKTelecom_old_EM-HTI_JT CROCI" xfId="728"/>
    <cellStyle name="—_EM-SKTelecom_old_EM-HTI_JT CROCI_【③（SBB+BBM)+BBC】全事業合算10月度" xfId="729"/>
    <cellStyle name="—_EM-SKTelecom_old_EM-HTI_JT CROCI_【③（SBB+BBM)+BBC】全事業合算10月度_BBケーブルのみ【報告用】Fixed Cost_10月度" xfId="730"/>
    <cellStyle name="—_EM-SKTelecom_old_EM-HTI_JT CROCI_【③（SBB+BBM)+BBC】全事業合算10月度_BBモバイルのみ【報告用】Fixed Cost_10月度" xfId="731"/>
    <cellStyle name="—_EM-SKTelecom_old_EM-HTI_JT CROCI_【BBC・BBM抜き】Fixed Cost_10月度" xfId="732"/>
    <cellStyle name="—_EM-SKTelecom_old_EM-HTI_JT CROCI_【作業用】Fixed Cost" xfId="733"/>
    <cellStyle name="—_EM-SKTelecom_old_EM-HTI_JT CROCI_050314_PL明細（JT) 代おとく 18" xfId="734"/>
    <cellStyle name="—_EM-SKTelecom_old_EM-HTI_JT CROCI_050422_Dai SB form" xfId="735"/>
    <cellStyle name="—_EM-SKTelecom_old_EM-HTI_JT CROCI_050721_Dai PL 3" xfId="736"/>
    <cellStyle name="—_EM-SKTelecom_old_EM-HTI_JT CROCI_0509_Dai PL明細 1" xfId="737"/>
    <cellStyle name="—_EM-SKTelecom_old_EM-HTI_JT CROCI_Book1" xfId="738"/>
    <cellStyle name="—_EM-SKTelecom_old_EM-HTI_JT CROCI_Dai SB form 0504_CEO" xfId="739"/>
    <cellStyle name="—_EM-SKTelecom_old_EM-HTI_JT CROCI_Final_【SBB BOD】全事業合算9月度_1102" xfId="740"/>
    <cellStyle name="—_EM-SKTelecom_old_EM-HTI_JT CROCI_JTI事業計画　v1.1" xfId="741"/>
    <cellStyle name="—_EM-SKTelecom_old_EM-HTI_JT CROCI_Revised２【①SBB】全事業合算11月度" xfId="742"/>
    <cellStyle name="—_EM-SKTelecom_old_EM-HTI_JT CROCI_SBBのみ【報告用】Fixed Cost_1115" xfId="743"/>
    <cellStyle name="—_EM-SKTelecom_old_EM-HTI_JT CROCI_コピー【報告用】Fixed Cost_10月度_as of 1126" xfId="744"/>
    <cellStyle name="—_EM-SKTelecom_old_EM-HTI_JT CROCI_コピー【報告用】Fixed Cost_10月度_as of 1126_SBBのみ【報告用】Fixed Cost_1115" xfId="745"/>
    <cellStyle name="—_EM-SKTelecom_old_EM-HTI_JT CROCI_コピー【報告用】Fixed Cost_1115" xfId="746"/>
    <cellStyle name="—_EM-SKTelecom_old_EM-HTI_JTI事業計画　v1.1" xfId="747"/>
    <cellStyle name="—_EM-SKTelecom_old_EM-HTI_KDDI CROCI" xfId="748"/>
    <cellStyle name="—_EM-SKTelecom_old_EM-HTI_KDDI CROCI_【③（SBB+BBM)+BBC】全事業合算10月度" xfId="749"/>
    <cellStyle name="—_EM-SKTelecom_old_EM-HTI_KDDI CROCI_【③（SBB+BBM)+BBC】全事業合算10月度_BBケーブルのみ【報告用】Fixed Cost_10月度" xfId="750"/>
    <cellStyle name="—_EM-SKTelecom_old_EM-HTI_KDDI CROCI_【③（SBB+BBM)+BBC】全事業合算10月度_BBモバイルのみ【報告用】Fixed Cost_10月度" xfId="751"/>
    <cellStyle name="—_EM-SKTelecom_old_EM-HTI_KDDI CROCI_【BBC・BBM抜き】Fixed Cost_10月度" xfId="752"/>
    <cellStyle name="—_EM-SKTelecom_old_EM-HTI_KDDI CROCI_【作業用】Fixed Cost" xfId="753"/>
    <cellStyle name="—_EM-SKTelecom_old_EM-HTI_KDDI CROCI_050314_PL明細（JT) 代おとく 18" xfId="754"/>
    <cellStyle name="—_EM-SKTelecom_old_EM-HTI_KDDI CROCI_050422_Dai SB form" xfId="755"/>
    <cellStyle name="—_EM-SKTelecom_old_EM-HTI_KDDI CROCI_050721_Dai PL 3" xfId="756"/>
    <cellStyle name="—_EM-SKTelecom_old_EM-HTI_KDDI CROCI_0509_Dai PL明細 1" xfId="757"/>
    <cellStyle name="—_EM-SKTelecom_old_EM-HTI_KDDI CROCI_Book1" xfId="758"/>
    <cellStyle name="—_EM-SKTelecom_old_EM-HTI_KDDI CROCI_Dai SB form 0504_CEO" xfId="759"/>
    <cellStyle name="—_EM-SKTelecom_old_EM-HTI_KDDI CROCI_Final_【SBB BOD】全事業合算9月度_1102" xfId="760"/>
    <cellStyle name="—_EM-SKTelecom_old_EM-HTI_KDDI CROCI_JTI事業計画　v1.1" xfId="761"/>
    <cellStyle name="—_EM-SKTelecom_old_EM-HTI_KDDI CROCI_Revised２【①SBB】全事業合算11月度" xfId="762"/>
    <cellStyle name="—_EM-SKTelecom_old_EM-HTI_KDDI CROCI_SBBのみ【報告用】Fixed Cost_1115" xfId="763"/>
    <cellStyle name="—_EM-SKTelecom_old_EM-HTI_KDDI CROCI_コピー【報告用】Fixed Cost_10月度_as of 1126" xfId="764"/>
    <cellStyle name="—_EM-SKTelecom_old_EM-HTI_KDDI CROCI_コピー【報告用】Fixed Cost_10月度_as of 1126_SBBのみ【報告用】Fixed Cost_1115" xfId="765"/>
    <cellStyle name="—_EM-SKTelecom_old_EM-HTI_KDDI CROCI_コピー【報告用】Fixed Cost_1115" xfId="766"/>
    <cellStyle name="—_EM-SKTelecom_old_EM-HTI_NTT CROCI" xfId="767"/>
    <cellStyle name="—_EM-SKTelecom_old_EM-HTI_NTT CROCI_【③（SBB+BBM)+BBC】全事業合算10月度" xfId="768"/>
    <cellStyle name="—_EM-SKTelecom_old_EM-HTI_NTT CROCI_【③（SBB+BBM)+BBC】全事業合算10月度_BBケーブルのみ【報告用】Fixed Cost_10月度" xfId="769"/>
    <cellStyle name="—_EM-SKTelecom_old_EM-HTI_NTT CROCI_【③（SBB+BBM)+BBC】全事業合算10月度_BBモバイルのみ【報告用】Fixed Cost_10月度" xfId="770"/>
    <cellStyle name="—_EM-SKTelecom_old_EM-HTI_NTT CROCI_【BBC・BBM抜き】Fixed Cost_10月度" xfId="771"/>
    <cellStyle name="—_EM-SKTelecom_old_EM-HTI_NTT CROCI_【作業用】Fixed Cost" xfId="772"/>
    <cellStyle name="—_EM-SKTelecom_old_EM-HTI_NTT CROCI_050314_PL明細（JT) 代おとく 18" xfId="773"/>
    <cellStyle name="—_EM-SKTelecom_old_EM-HTI_NTT CROCI_050422_Dai SB form" xfId="774"/>
    <cellStyle name="—_EM-SKTelecom_old_EM-HTI_NTT CROCI_050721_Dai PL 3" xfId="775"/>
    <cellStyle name="—_EM-SKTelecom_old_EM-HTI_NTT CROCI_0509_Dai PL明細 1" xfId="776"/>
    <cellStyle name="—_EM-SKTelecom_old_EM-HTI_NTT CROCI_Book1" xfId="777"/>
    <cellStyle name="—_EM-SKTelecom_old_EM-HTI_NTT CROCI_Dai SB form 0504_CEO" xfId="778"/>
    <cellStyle name="—_EM-SKTelecom_old_EM-HTI_NTT CROCI_Final_【SBB BOD】全事業合算9月度_1102" xfId="779"/>
    <cellStyle name="—_EM-SKTelecom_old_EM-HTI_NTT CROCI_JTI事業計画　v1.1" xfId="780"/>
    <cellStyle name="—_EM-SKTelecom_old_EM-HTI_NTT CROCI_Revised２【①SBB】全事業合算11月度" xfId="781"/>
    <cellStyle name="—_EM-SKTelecom_old_EM-HTI_NTT CROCI_SBBのみ【報告用】Fixed Cost_1115" xfId="782"/>
    <cellStyle name="—_EM-SKTelecom_old_EM-HTI_NTT CROCI_コピー【報告用】Fixed Cost_10月度_as of 1126" xfId="783"/>
    <cellStyle name="—_EM-SKTelecom_old_EM-HTI_NTT CROCI_コピー【報告用】Fixed Cost_10月度_as of 1126_SBBのみ【報告用】Fixed Cost_1115" xfId="784"/>
    <cellStyle name="—_EM-SKTelecom_old_EM-HTI_NTT CROCI_コピー【報告用】Fixed Cost_1115" xfId="785"/>
    <cellStyle name="—_EM-SKTelecom_old_EM-HTI_NTT proportionate" xfId="786"/>
    <cellStyle name="—_EM-SKTelecom_old_EM-HTI_NTT proportionate_【③（SBB+BBM)+BBC】全事業合算10月度" xfId="787"/>
    <cellStyle name="—_EM-SKTelecom_old_EM-HTI_NTT proportionate_【③（SBB+BBM)+BBC】全事業合算10月度_BBケーブルのみ【報告用】Fixed Cost_10月度" xfId="788"/>
    <cellStyle name="—_EM-SKTelecom_old_EM-HTI_NTT proportionate_【③（SBB+BBM)+BBC】全事業合算10月度_BBモバイルのみ【報告用】Fixed Cost_10月度" xfId="789"/>
    <cellStyle name="—_EM-SKTelecom_old_EM-HTI_NTT proportionate_【BBC・BBM抜き】Fixed Cost_10月度" xfId="790"/>
    <cellStyle name="—_EM-SKTelecom_old_EM-HTI_NTT proportionate_【作業用】Fixed Cost" xfId="791"/>
    <cellStyle name="—_EM-SKTelecom_old_EM-HTI_NTT proportionate_050314_PL明細（JT) 代おとく 18" xfId="792"/>
    <cellStyle name="—_EM-SKTelecom_old_EM-HTI_NTT proportionate_050422_Dai SB form" xfId="793"/>
    <cellStyle name="—_EM-SKTelecom_old_EM-HTI_NTT proportionate_050721_Dai PL 3" xfId="794"/>
    <cellStyle name="—_EM-SKTelecom_old_EM-HTI_NTT proportionate_0509_Dai PL明細 1" xfId="795"/>
    <cellStyle name="—_EM-SKTelecom_old_EM-HTI_NTT proportionate_Book1" xfId="796"/>
    <cellStyle name="—_EM-SKTelecom_old_EM-HTI_NTT proportionate_Dai SB form 0504_CEO" xfId="797"/>
    <cellStyle name="—_EM-SKTelecom_old_EM-HTI_NTT proportionate_Final_【SBB BOD】全事業合算9月度_1102" xfId="798"/>
    <cellStyle name="—_EM-SKTelecom_old_EM-HTI_NTT proportionate_JTI事業計画　v1.1" xfId="799"/>
    <cellStyle name="—_EM-SKTelecom_old_EM-HTI_NTT proportionate_Revised２【①SBB】全事業合算11月度" xfId="800"/>
    <cellStyle name="—_EM-SKTelecom_old_EM-HTI_NTT proportionate_SBBのみ【報告用】Fixed Cost_1115" xfId="801"/>
    <cellStyle name="—_EM-SKTelecom_old_EM-HTI_NTT proportionate_コピー【報告用】Fixed Cost_10月度_as of 1126" xfId="802"/>
    <cellStyle name="—_EM-SKTelecom_old_EM-HTI_NTT proportionate_コピー【報告用】Fixed Cost_10月度_as of 1126_SBBのみ【報告用】Fixed Cost_1115" xfId="803"/>
    <cellStyle name="—_EM-SKTelecom_old_EM-HTI_NTT proportionate_コピー【報告用】Fixed Cost_1115" xfId="804"/>
    <cellStyle name="—_EM-SKTelecom_old_EM-HTI_Revised２【①SBB】全事業合算11月度" xfId="805"/>
    <cellStyle name="—_EM-SKTelecom_old_EM-HTI_SBBのみ【報告用】Fixed Cost_1115" xfId="806"/>
    <cellStyle name="—_EM-SKTelecom_old_EM-HTI_Sheet1" xfId="807"/>
    <cellStyle name="—_EM-SKTelecom_old_EM-HTI_Sheet1_【③（SBB+BBM)+BBC】全事業合算10月度" xfId="808"/>
    <cellStyle name="—_EM-SKTelecom_old_EM-HTI_Sheet1_【③（SBB+BBM)+BBC】全事業合算10月度_BBケーブルのみ【報告用】Fixed Cost_10月度" xfId="809"/>
    <cellStyle name="—_EM-SKTelecom_old_EM-HTI_Sheet1_【③（SBB+BBM)+BBC】全事業合算10月度_BBモバイルのみ【報告用】Fixed Cost_10月度" xfId="810"/>
    <cellStyle name="—_EM-SKTelecom_old_EM-HTI_Sheet1_【BBC・BBM抜き】Fixed Cost_10月度" xfId="811"/>
    <cellStyle name="—_EM-SKTelecom_old_EM-HTI_Sheet1_【作業用】Fixed Cost" xfId="812"/>
    <cellStyle name="—_EM-SKTelecom_old_EM-HTI_Sheet1_050314_PL明細（JT) 代おとく 18" xfId="813"/>
    <cellStyle name="—_EM-SKTelecom_old_EM-HTI_Sheet1_050422_Dai SB form" xfId="814"/>
    <cellStyle name="—_EM-SKTelecom_old_EM-HTI_Sheet1_050721_Dai PL 3" xfId="815"/>
    <cellStyle name="—_EM-SKTelecom_old_EM-HTI_Sheet1_0509_Dai PL明細 1" xfId="816"/>
    <cellStyle name="—_EM-SKTelecom_old_EM-HTI_Sheet1_Book1" xfId="817"/>
    <cellStyle name="—_EM-SKTelecom_old_EM-HTI_Sheet1_Dai SB form 0504_CEO" xfId="818"/>
    <cellStyle name="—_EM-SKTelecom_old_EM-HTI_Sheet1_Final_【SBB BOD】全事業合算9月度_1102" xfId="819"/>
    <cellStyle name="—_EM-SKTelecom_old_EM-HTI_Sheet1_JTI事業計画　v1.1" xfId="820"/>
    <cellStyle name="—_EM-SKTelecom_old_EM-HTI_Sheet1_Revised２【①SBB】全事業合算11月度" xfId="821"/>
    <cellStyle name="—_EM-SKTelecom_old_EM-HTI_Sheet1_SBBのみ【報告用】Fixed Cost_1115" xfId="822"/>
    <cellStyle name="—_EM-SKTelecom_old_EM-HTI_Sheet1_コピー【報告用】Fixed Cost_10月度_as of 1126" xfId="823"/>
    <cellStyle name="—_EM-SKTelecom_old_EM-HTI_Sheet1_コピー【報告用】Fixed Cost_10月度_as of 1126_SBBのみ【報告用】Fixed Cost_1115" xfId="824"/>
    <cellStyle name="—_EM-SKTelecom_old_EM-HTI_Sheet1_コピー【報告用】Fixed Cost_1115" xfId="825"/>
    <cellStyle name="—_EM-SKTelecom_old_EM-HTI_コピー【報告用】Fixed Cost_10月度_as of 1126" xfId="826"/>
    <cellStyle name="—_EM-SKTelecom_old_EM-HTI_コピー【報告用】Fixed Cost_10月度_as of 1126_SBBのみ【報告用】Fixed Cost_1115" xfId="827"/>
    <cellStyle name="—_EM-SKTelecom_old_EM-HTI_コピー【報告用】Fixed Cost_1115" xfId="828"/>
    <cellStyle name="—_EM-SKTelecom_old_Final_【SBB BOD】全事業合算9月度_1102" xfId="829"/>
    <cellStyle name="—_EM-SKTelecom_old_JTI事業計画　v1.1" xfId="830"/>
    <cellStyle name="—_EM-SKTelecom_old_Revised２【①SBB】全事業合算11月度" xfId="831"/>
    <cellStyle name="—_EM-SKTelecom_old_SBBのみ【報告用】Fixed Cost_1115" xfId="832"/>
    <cellStyle name="—_EM-SKTelecom_old_コピー【報告用】Fixed Cost_10月度_as of 1126" xfId="833"/>
    <cellStyle name="—_EM-SKTelecom_old_コピー【報告用】Fixed Cost_10月度_as of 1126_SBBのみ【報告用】Fixed Cost_1115" xfId="834"/>
    <cellStyle name="—_EM-SKTelecom_old_コピー【報告用】Fixed Cost_1115" xfId="835"/>
    <cellStyle name="_Euro" xfId="836"/>
    <cellStyle name="_Euro 2" xfId="2442"/>
    <cellStyle name="_Euro_★CF0905ver2" xfId="837"/>
    <cellStyle name="_Euro_①SBM＋D_SBM分＋D共同事業外Country_Summary2008-0515" xfId="838"/>
    <cellStyle name="_Euro_４月" xfId="839"/>
    <cellStyle name="_Euro_A!" xfId="840"/>
    <cellStyle name="_Euro_S2!" xfId="841"/>
    <cellStyle name="_Euro_Sheet1" xfId="842"/>
    <cellStyle name="_Euro_サマリ_6+6" xfId="843"/>
    <cellStyle name="_Euro_新Country_Summary_Draft20071116-2" xfId="844"/>
    <cellStyle name="—_Final_【SBB BOD】全事業合算9月度_1102" xfId="845"/>
    <cellStyle name="—_GlobalValuation_Japan" xfId="846"/>
    <cellStyle name="—_GlobalValuation_Japan_【③（SBB+BBM)+BBC】全事業合算10月度" xfId="847"/>
    <cellStyle name="—_GlobalValuation_Japan_【③（SBB+BBM)+BBC】全事業合算10月度_BBケーブルのみ【報告用】Fixed Cost_10月度" xfId="848"/>
    <cellStyle name="—_GlobalValuation_Japan_【③（SBB+BBM)+BBC】全事業合算10月度_BBモバイルのみ【報告用】Fixed Cost_10月度" xfId="849"/>
    <cellStyle name="—_GlobalValuation_Japan_【BBC・BBM抜き】Fixed Cost_10月度" xfId="850"/>
    <cellStyle name="—_GlobalValuation_Japan_【作業用】Fixed Cost" xfId="851"/>
    <cellStyle name="—_GlobalValuation_Japan_050314_PL明細（JT) 代おとく 18" xfId="852"/>
    <cellStyle name="—_GlobalValuation_Japan_050422_Dai SB form" xfId="853"/>
    <cellStyle name="—_GlobalValuation_Japan_050721_Dai PL 3" xfId="854"/>
    <cellStyle name="—_GlobalValuation_Japan_0509_Dai PL明細 1" xfId="855"/>
    <cellStyle name="—_GlobalValuation_Japan_Book1" xfId="856"/>
    <cellStyle name="—_GlobalValuation_Japan_Dai SB form 0504_CEO" xfId="857"/>
    <cellStyle name="—_GlobalValuation_Japan_Final_【SBB BOD】全事業合算9月度_1102" xfId="858"/>
    <cellStyle name="—_GlobalValuation_Japan_JTI事業計画　v1.1" xfId="859"/>
    <cellStyle name="—_GlobalValuation_Japan_Revised２【①SBB】全事業合算11月度" xfId="860"/>
    <cellStyle name="—_GlobalValuation_Japan_SBBのみ【報告用】Fixed Cost_1115" xfId="861"/>
    <cellStyle name="—_GlobalValuation_Japan_コピー【報告用】Fixed Cost_10月度_as of 1126" xfId="862"/>
    <cellStyle name="—_GlobalValuation_Japan_コピー【報告用】Fixed Cost_10月度_as of 1126_SBBのみ【報告用】Fixed Cost_1115" xfId="863"/>
    <cellStyle name="—_GlobalValuation_Japan_コピー【報告用】Fixed Cost_1115" xfId="864"/>
    <cellStyle name="—_GS Assumptions-F" xfId="865"/>
    <cellStyle name="—_GS Assumptions-F_【③（SBB+BBM)+BBC】全事業合算10月度" xfId="866"/>
    <cellStyle name="—_GS Assumptions-F_【③（SBB+BBM)+BBC】全事業合算10月度_BBケーブルのみ【報告用】Fixed Cost_10月度" xfId="867"/>
    <cellStyle name="—_GS Assumptions-F_【③（SBB+BBM)+BBC】全事業合算10月度_BBモバイルのみ【報告用】Fixed Cost_10月度" xfId="868"/>
    <cellStyle name="—_GS Assumptions-F_【BBC・BBM抜き】Fixed Cost_10月度" xfId="869"/>
    <cellStyle name="—_GS Assumptions-F_【作業用】Fixed Cost" xfId="870"/>
    <cellStyle name="—_GS Assumptions-F_050314_PL明細（JT) 代おとく 18" xfId="871"/>
    <cellStyle name="—_GS Assumptions-F_050422_Dai SB form" xfId="872"/>
    <cellStyle name="—_GS Assumptions-F_050721_Dai PL 3" xfId="873"/>
    <cellStyle name="—_GS Assumptions-F_0509_Dai PL明細 1" xfId="874"/>
    <cellStyle name="—_GS Assumptions-F_100902 Helen NTT FCF to be sent" xfId="875"/>
    <cellStyle name="—_GS Assumptions-F_100902 Helen NTT FCF to be sent_【③（SBB+BBM)+BBC】全事業合算10月度" xfId="876"/>
    <cellStyle name="—_GS Assumptions-F_100902 Helen NTT FCF to be sent_【③（SBB+BBM)+BBC】全事業合算10月度_BBケーブルのみ【報告用】Fixed Cost_10月度" xfId="877"/>
    <cellStyle name="—_GS Assumptions-F_100902 Helen NTT FCF to be sent_【③（SBB+BBM)+BBC】全事業合算10月度_BBモバイルのみ【報告用】Fixed Cost_10月度" xfId="878"/>
    <cellStyle name="—_GS Assumptions-F_100902 Helen NTT FCF to be sent_【BBC・BBM抜き】Fixed Cost_10月度" xfId="879"/>
    <cellStyle name="—_GS Assumptions-F_100902 Helen NTT FCF to be sent_【作業用】Fixed Cost" xfId="880"/>
    <cellStyle name="—_GS Assumptions-F_100902 Helen NTT FCF to be sent_050314_PL明細（JT) 代おとく 18" xfId="881"/>
    <cellStyle name="—_GS Assumptions-F_100902 Helen NTT FCF to be sent_050422_Dai SB form" xfId="882"/>
    <cellStyle name="—_GS Assumptions-F_100902 Helen NTT FCF to be sent_050721_Dai PL 3" xfId="883"/>
    <cellStyle name="—_GS Assumptions-F_100902 Helen NTT FCF to be sent_0509_Dai PL明細 1" xfId="884"/>
    <cellStyle name="—_GS Assumptions-F_100902 Helen NTT FCF to be sent_Book1" xfId="885"/>
    <cellStyle name="—_GS Assumptions-F_100902 Helen NTT FCF to be sent_Dai SB form 0504_CEO" xfId="886"/>
    <cellStyle name="—_GS Assumptions-F_100902 Helen NTT FCF to be sent_Final_【SBB BOD】全事業合算9月度_1102" xfId="887"/>
    <cellStyle name="—_GS Assumptions-F_100902 Helen NTT FCF to be sent_JTI事業計画　v1.1" xfId="888"/>
    <cellStyle name="—_GS Assumptions-F_100902 Helen NTT FCF to be sent_Revised２【①SBB】全事業合算11月度" xfId="889"/>
    <cellStyle name="—_GS Assumptions-F_100902 Helen NTT FCF to be sent_SBBのみ【報告用】Fixed Cost_1115" xfId="890"/>
    <cellStyle name="—_GS Assumptions-F_100902 Helen NTT FCF to be sent_コピー【報告用】Fixed Cost_10月度_as of 1126" xfId="891"/>
    <cellStyle name="—_GS Assumptions-F_100902 Helen NTT FCF to be sent_コピー【報告用】Fixed Cost_10月度_as of 1126_SBBのみ【報告用】Fixed Cost_1115" xfId="892"/>
    <cellStyle name="—_GS Assumptions-F_100902 Helen NTT FCF to be sent_コピー【報告用】Fixed Cost_1115" xfId="893"/>
    <cellStyle name="—_GS Assumptions-F_Book1" xfId="894"/>
    <cellStyle name="—_GS Assumptions-F_Dai SB form 0504_CEO" xfId="895"/>
    <cellStyle name="—_GS Assumptions-F_EM-Optus" xfId="896"/>
    <cellStyle name="—_GS Assumptions-F_EM-Optus_【③（SBB+BBM)+BBC】全事業合算10月度" xfId="897"/>
    <cellStyle name="—_GS Assumptions-F_EM-Optus_【③（SBB+BBM)+BBC】全事業合算10月度_BBケーブルのみ【報告用】Fixed Cost_10月度" xfId="898"/>
    <cellStyle name="—_GS Assumptions-F_EM-Optus_【③（SBB+BBM)+BBC】全事業合算10月度_BBモバイルのみ【報告用】Fixed Cost_10月度" xfId="899"/>
    <cellStyle name="—_GS Assumptions-F_EM-Optus_【BBC・BBM抜き】Fixed Cost_10月度" xfId="900"/>
    <cellStyle name="—_GS Assumptions-F_EM-Optus_【作業用】Fixed Cost" xfId="901"/>
    <cellStyle name="—_GS Assumptions-F_EM-Optus_050314_PL明細（JT) 代おとく 18" xfId="902"/>
    <cellStyle name="—_GS Assumptions-F_EM-Optus_050422_Dai SB form" xfId="903"/>
    <cellStyle name="—_GS Assumptions-F_EM-Optus_050721_Dai PL 3" xfId="904"/>
    <cellStyle name="—_GS Assumptions-F_EM-Optus_0509_Dai PL明細 1" xfId="905"/>
    <cellStyle name="—_GS Assumptions-F_EM-Optus_Book1" xfId="906"/>
    <cellStyle name="—_GS Assumptions-F_EM-Optus_Dai SB form 0504_CEO" xfId="907"/>
    <cellStyle name="—_GS Assumptions-F_EM-Optus_Final_【SBB BOD】全事業合算9月度_1102" xfId="908"/>
    <cellStyle name="—_GS Assumptions-F_EM-Optus_JTI事業計画　v1.1" xfId="909"/>
    <cellStyle name="—_GS Assumptions-F_EM-Optus_Revised２【①SBB】全事業合算11月度" xfId="910"/>
    <cellStyle name="—_GS Assumptions-F_EM-Optus_SBBのみ【報告用】Fixed Cost_1115" xfId="911"/>
    <cellStyle name="—_GS Assumptions-F_EM-Optus_コピー【報告用】Fixed Cost_10月度_as of 1126" xfId="912"/>
    <cellStyle name="—_GS Assumptions-F_EM-Optus_コピー【報告用】Fixed Cost_10月度_as of 1126_SBBのみ【報告用】Fixed Cost_1115" xfId="913"/>
    <cellStyle name="—_GS Assumptions-F_EM-Optus_コピー【報告用】Fixed Cost_1115" xfId="914"/>
    <cellStyle name="—_GS Assumptions-F_Final_【SBB BOD】全事業合算9月度_1102" xfId="915"/>
    <cellStyle name="—_GS Assumptions-F_GlobalValuation_Japan" xfId="916"/>
    <cellStyle name="—_GS Assumptions-F_GlobalValuation_Japan_【③（SBB+BBM)+BBC】全事業合算10月度" xfId="917"/>
    <cellStyle name="—_GS Assumptions-F_GlobalValuation_Japan_【③（SBB+BBM)+BBC】全事業合算10月度_BBケーブルのみ【報告用】Fixed Cost_10月度" xfId="918"/>
    <cellStyle name="—_GS Assumptions-F_GlobalValuation_Japan_【③（SBB+BBM)+BBC】全事業合算10月度_BBモバイルのみ【報告用】Fixed Cost_10月度" xfId="919"/>
    <cellStyle name="—_GS Assumptions-F_GlobalValuation_Japan_【BBC・BBM抜き】Fixed Cost_10月度" xfId="920"/>
    <cellStyle name="—_GS Assumptions-F_GlobalValuation_Japan_【作業用】Fixed Cost" xfId="921"/>
    <cellStyle name="—_GS Assumptions-F_GlobalValuation_Japan_050314_PL明細（JT) 代おとく 18" xfId="922"/>
    <cellStyle name="—_GS Assumptions-F_GlobalValuation_Japan_050422_Dai SB form" xfId="923"/>
    <cellStyle name="—_GS Assumptions-F_GlobalValuation_Japan_050721_Dai PL 3" xfId="924"/>
    <cellStyle name="—_GS Assumptions-F_GlobalValuation_Japan_0509_Dai PL明細 1" xfId="925"/>
    <cellStyle name="—_GS Assumptions-F_GlobalValuation_Japan_Book1" xfId="926"/>
    <cellStyle name="—_GS Assumptions-F_GlobalValuation_Japan_Dai SB form 0504_CEO" xfId="927"/>
    <cellStyle name="—_GS Assumptions-F_GlobalValuation_Japan_Final_【SBB BOD】全事業合算9月度_1102" xfId="928"/>
    <cellStyle name="—_GS Assumptions-F_GlobalValuation_Japan_JTI事業計画　v1.1" xfId="929"/>
    <cellStyle name="—_GS Assumptions-F_GlobalValuation_Japan_Revised２【①SBB】全事業合算11月度" xfId="930"/>
    <cellStyle name="—_GS Assumptions-F_GlobalValuation_Japan_SBBのみ【報告用】Fixed Cost_1115" xfId="931"/>
    <cellStyle name="—_GS Assumptions-F_GlobalValuation_Japan_コピー【報告用】Fixed Cost_10月度_as of 1126" xfId="932"/>
    <cellStyle name="—_GS Assumptions-F_GlobalValuation_Japan_コピー【報告用】Fixed Cost_10月度_as of 1126_SBBのみ【報告用】Fixed Cost_1115" xfId="933"/>
    <cellStyle name="—_GS Assumptions-F_GlobalValuation_Japan_コピー【報告用】Fixed Cost_1115" xfId="934"/>
    <cellStyle name="—_GS Assumptions-F_JT CROCI" xfId="935"/>
    <cellStyle name="—_GS Assumptions-F_JT CROCI_【③（SBB+BBM)+BBC】全事業合算10月度" xfId="936"/>
    <cellStyle name="—_GS Assumptions-F_JT CROCI_【③（SBB+BBM)+BBC】全事業合算10月度_BBケーブルのみ【報告用】Fixed Cost_10月度" xfId="937"/>
    <cellStyle name="—_GS Assumptions-F_JT CROCI_【③（SBB+BBM)+BBC】全事業合算10月度_BBモバイルのみ【報告用】Fixed Cost_10月度" xfId="938"/>
    <cellStyle name="—_GS Assumptions-F_JT CROCI_【BBC・BBM抜き】Fixed Cost_10月度" xfId="939"/>
    <cellStyle name="—_GS Assumptions-F_JT CROCI_【作業用】Fixed Cost" xfId="940"/>
    <cellStyle name="—_GS Assumptions-F_JT CROCI_050314_PL明細（JT) 代おとく 18" xfId="941"/>
    <cellStyle name="—_GS Assumptions-F_JT CROCI_050422_Dai SB form" xfId="942"/>
    <cellStyle name="—_GS Assumptions-F_JT CROCI_050721_Dai PL 3" xfId="943"/>
    <cellStyle name="—_GS Assumptions-F_JT CROCI_0509_Dai PL明細 1" xfId="944"/>
    <cellStyle name="—_GS Assumptions-F_JT CROCI_Book1" xfId="945"/>
    <cellStyle name="—_GS Assumptions-F_JT CROCI_Dai SB form 0504_CEO" xfId="946"/>
    <cellStyle name="—_GS Assumptions-F_JT CROCI_Final_【SBB BOD】全事業合算9月度_1102" xfId="947"/>
    <cellStyle name="—_GS Assumptions-F_JT CROCI_JTI事業計画　v1.1" xfId="948"/>
    <cellStyle name="—_GS Assumptions-F_JT CROCI_Revised２【①SBB】全事業合算11月度" xfId="949"/>
    <cellStyle name="—_GS Assumptions-F_JT CROCI_SBBのみ【報告用】Fixed Cost_1115" xfId="950"/>
    <cellStyle name="—_GS Assumptions-F_JT CROCI_コピー【報告用】Fixed Cost_10月度_as of 1126" xfId="951"/>
    <cellStyle name="—_GS Assumptions-F_JT CROCI_コピー【報告用】Fixed Cost_10月度_as of 1126_SBBのみ【報告用】Fixed Cost_1115" xfId="952"/>
    <cellStyle name="—_GS Assumptions-F_JT CROCI_コピー【報告用】Fixed Cost_1115" xfId="953"/>
    <cellStyle name="—_GS Assumptions-F_JTI事業計画　v1.1" xfId="954"/>
    <cellStyle name="—_GS Assumptions-F_KDDI CROCI" xfId="955"/>
    <cellStyle name="—_GS Assumptions-F_KDDI CROCI_【③（SBB+BBM)+BBC】全事業合算10月度" xfId="956"/>
    <cellStyle name="—_GS Assumptions-F_KDDI CROCI_【③（SBB+BBM)+BBC】全事業合算10月度_BBケーブルのみ【報告用】Fixed Cost_10月度" xfId="957"/>
    <cellStyle name="—_GS Assumptions-F_KDDI CROCI_【③（SBB+BBM)+BBC】全事業合算10月度_BBモバイルのみ【報告用】Fixed Cost_10月度" xfId="958"/>
    <cellStyle name="—_GS Assumptions-F_KDDI CROCI_【BBC・BBM抜き】Fixed Cost_10月度" xfId="959"/>
    <cellStyle name="—_GS Assumptions-F_KDDI CROCI_【作業用】Fixed Cost" xfId="960"/>
    <cellStyle name="—_GS Assumptions-F_KDDI CROCI_050314_PL明細（JT) 代おとく 18" xfId="961"/>
    <cellStyle name="—_GS Assumptions-F_KDDI CROCI_050422_Dai SB form" xfId="962"/>
    <cellStyle name="—_GS Assumptions-F_KDDI CROCI_050721_Dai PL 3" xfId="963"/>
    <cellStyle name="—_GS Assumptions-F_KDDI CROCI_0509_Dai PL明細 1" xfId="964"/>
    <cellStyle name="—_GS Assumptions-F_KDDI CROCI_Book1" xfId="965"/>
    <cellStyle name="—_GS Assumptions-F_KDDI CROCI_Dai SB form 0504_CEO" xfId="966"/>
    <cellStyle name="—_GS Assumptions-F_KDDI CROCI_Final_【SBB BOD】全事業合算9月度_1102" xfId="967"/>
    <cellStyle name="—_GS Assumptions-F_KDDI CROCI_JTI事業計画　v1.1" xfId="968"/>
    <cellStyle name="—_GS Assumptions-F_KDDI CROCI_Revised２【①SBB】全事業合算11月度" xfId="969"/>
    <cellStyle name="—_GS Assumptions-F_KDDI CROCI_SBBのみ【報告用】Fixed Cost_1115" xfId="970"/>
    <cellStyle name="—_GS Assumptions-F_KDDI CROCI_コピー【報告用】Fixed Cost_10月度_as of 1126" xfId="971"/>
    <cellStyle name="—_GS Assumptions-F_KDDI CROCI_コピー【報告用】Fixed Cost_10月度_as of 1126_SBBのみ【報告用】Fixed Cost_1115" xfId="972"/>
    <cellStyle name="—_GS Assumptions-F_KDDI CROCI_コピー【報告用】Fixed Cost_1115" xfId="973"/>
    <cellStyle name="—_GS Assumptions-F_NTT CROCI" xfId="974"/>
    <cellStyle name="—_GS Assumptions-F_NTT CROCI_【③（SBB+BBM)+BBC】全事業合算10月度" xfId="975"/>
    <cellStyle name="—_GS Assumptions-F_NTT CROCI_【③（SBB+BBM)+BBC】全事業合算10月度_BBケーブルのみ【報告用】Fixed Cost_10月度" xfId="976"/>
    <cellStyle name="—_GS Assumptions-F_NTT CROCI_【③（SBB+BBM)+BBC】全事業合算10月度_BBモバイルのみ【報告用】Fixed Cost_10月度" xfId="977"/>
    <cellStyle name="—_GS Assumptions-F_NTT CROCI_【BBC・BBM抜き】Fixed Cost_10月度" xfId="978"/>
    <cellStyle name="—_GS Assumptions-F_NTT CROCI_【作業用】Fixed Cost" xfId="979"/>
    <cellStyle name="—_GS Assumptions-F_NTT CROCI_050314_PL明細（JT) 代おとく 18" xfId="980"/>
    <cellStyle name="—_GS Assumptions-F_NTT CROCI_050422_Dai SB form" xfId="981"/>
    <cellStyle name="—_GS Assumptions-F_NTT CROCI_050721_Dai PL 3" xfId="982"/>
    <cellStyle name="—_GS Assumptions-F_NTT CROCI_0509_Dai PL明細 1" xfId="983"/>
    <cellStyle name="—_GS Assumptions-F_NTT CROCI_Book1" xfId="984"/>
    <cellStyle name="—_GS Assumptions-F_NTT CROCI_Dai SB form 0504_CEO" xfId="985"/>
    <cellStyle name="—_GS Assumptions-F_NTT CROCI_Final_【SBB BOD】全事業合算9月度_1102" xfId="986"/>
    <cellStyle name="—_GS Assumptions-F_NTT CROCI_JTI事業計画　v1.1" xfId="987"/>
    <cellStyle name="—_GS Assumptions-F_NTT CROCI_Revised２【①SBB】全事業合算11月度" xfId="988"/>
    <cellStyle name="—_GS Assumptions-F_NTT CROCI_SBBのみ【報告用】Fixed Cost_1115" xfId="989"/>
    <cellStyle name="—_GS Assumptions-F_NTT CROCI_コピー【報告用】Fixed Cost_10月度_as of 1126" xfId="990"/>
    <cellStyle name="—_GS Assumptions-F_NTT CROCI_コピー【報告用】Fixed Cost_10月度_as of 1126_SBBのみ【報告用】Fixed Cost_1115" xfId="991"/>
    <cellStyle name="—_GS Assumptions-F_NTT CROCI_コピー【報告用】Fixed Cost_1115" xfId="992"/>
    <cellStyle name="—_GS Assumptions-F_NTT proportionate" xfId="993"/>
    <cellStyle name="—_GS Assumptions-F_NTT proportionate_【③（SBB+BBM)+BBC】全事業合算10月度" xfId="994"/>
    <cellStyle name="—_GS Assumptions-F_NTT proportionate_【③（SBB+BBM)+BBC】全事業合算10月度_BBケーブルのみ【報告用】Fixed Cost_10月度" xfId="995"/>
    <cellStyle name="—_GS Assumptions-F_NTT proportionate_【③（SBB+BBM)+BBC】全事業合算10月度_BBモバイルのみ【報告用】Fixed Cost_10月度" xfId="996"/>
    <cellStyle name="—_GS Assumptions-F_NTT proportionate_【BBC・BBM抜き】Fixed Cost_10月度" xfId="997"/>
    <cellStyle name="—_GS Assumptions-F_NTT proportionate_【作業用】Fixed Cost" xfId="998"/>
    <cellStyle name="—_GS Assumptions-F_NTT proportionate_050314_PL明細（JT) 代おとく 18" xfId="999"/>
    <cellStyle name="—_GS Assumptions-F_NTT proportionate_050422_Dai SB form" xfId="1000"/>
    <cellStyle name="—_GS Assumptions-F_NTT proportionate_050721_Dai PL 3" xfId="1001"/>
    <cellStyle name="—_GS Assumptions-F_NTT proportionate_0509_Dai PL明細 1" xfId="1002"/>
    <cellStyle name="—_GS Assumptions-F_NTT proportionate_Book1" xfId="1003"/>
    <cellStyle name="—_GS Assumptions-F_NTT proportionate_Dai SB form 0504_CEO" xfId="1004"/>
    <cellStyle name="—_GS Assumptions-F_NTT proportionate_Final_【SBB BOD】全事業合算9月度_1102" xfId="1005"/>
    <cellStyle name="—_GS Assumptions-F_NTT proportionate_JTI事業計画　v1.1" xfId="1006"/>
    <cellStyle name="—_GS Assumptions-F_NTT proportionate_Revised２【①SBB】全事業合算11月度" xfId="1007"/>
    <cellStyle name="—_GS Assumptions-F_NTT proportionate_SBBのみ【報告用】Fixed Cost_1115" xfId="1008"/>
    <cellStyle name="—_GS Assumptions-F_NTT proportionate_コピー【報告用】Fixed Cost_10月度_as of 1126" xfId="1009"/>
    <cellStyle name="—_GS Assumptions-F_NTT proportionate_コピー【報告用】Fixed Cost_10月度_as of 1126_SBBのみ【報告用】Fixed Cost_1115" xfId="1010"/>
    <cellStyle name="—_GS Assumptions-F_NTT proportionate_コピー【報告用】Fixed Cost_1115" xfId="1011"/>
    <cellStyle name="—_GS Assumptions-F_Revised２【①SBB】全事業合算11月度" xfId="1012"/>
    <cellStyle name="—_GS Assumptions-F_SBBのみ【報告用】Fixed Cost_1115" xfId="1013"/>
    <cellStyle name="—_GS Assumptions-F_Sheet1" xfId="1014"/>
    <cellStyle name="—_GS Assumptions-F_Sheet1_【③（SBB+BBM)+BBC】全事業合算10月度" xfId="1015"/>
    <cellStyle name="—_GS Assumptions-F_Sheet1_【③（SBB+BBM)+BBC】全事業合算10月度_BBケーブルのみ【報告用】Fixed Cost_10月度" xfId="1016"/>
    <cellStyle name="—_GS Assumptions-F_Sheet1_【③（SBB+BBM)+BBC】全事業合算10月度_BBモバイルのみ【報告用】Fixed Cost_10月度" xfId="1017"/>
    <cellStyle name="—_GS Assumptions-F_Sheet1_【BBC・BBM抜き】Fixed Cost_10月度" xfId="1018"/>
    <cellStyle name="—_GS Assumptions-F_Sheet1_【作業用】Fixed Cost" xfId="1019"/>
    <cellStyle name="—_GS Assumptions-F_Sheet1_050314_PL明細（JT) 代おとく 18" xfId="1020"/>
    <cellStyle name="—_GS Assumptions-F_Sheet1_050422_Dai SB form" xfId="1021"/>
    <cellStyle name="—_GS Assumptions-F_Sheet1_050721_Dai PL 3" xfId="1022"/>
    <cellStyle name="—_GS Assumptions-F_Sheet1_0509_Dai PL明細 1" xfId="1023"/>
    <cellStyle name="—_GS Assumptions-F_Sheet1_Book1" xfId="1024"/>
    <cellStyle name="—_GS Assumptions-F_Sheet1_Dai SB form 0504_CEO" xfId="1025"/>
    <cellStyle name="—_GS Assumptions-F_Sheet1_Final_【SBB BOD】全事業合算9月度_1102" xfId="1026"/>
    <cellStyle name="—_GS Assumptions-F_Sheet1_JTI事業計画　v1.1" xfId="1027"/>
    <cellStyle name="—_GS Assumptions-F_Sheet1_Revised２【①SBB】全事業合算11月度" xfId="1028"/>
    <cellStyle name="—_GS Assumptions-F_Sheet1_SBBのみ【報告用】Fixed Cost_1115" xfId="1029"/>
    <cellStyle name="—_GS Assumptions-F_Sheet1_コピー【報告用】Fixed Cost_10月度_as of 1126" xfId="1030"/>
    <cellStyle name="—_GS Assumptions-F_Sheet1_コピー【報告用】Fixed Cost_10月度_as of 1126_SBBのみ【報告用】Fixed Cost_1115" xfId="1031"/>
    <cellStyle name="—_GS Assumptions-F_Sheet1_コピー【報告用】Fixed Cost_1115" xfId="1032"/>
    <cellStyle name="—_GS Assumptions-F_コピー【報告用】Fixed Cost_10月度_as of 1126" xfId="1033"/>
    <cellStyle name="—_GS Assumptions-F_コピー【報告用】Fixed Cost_10月度_as of 1126_SBBのみ【報告用】Fixed Cost_1115" xfId="1034"/>
    <cellStyle name="—_GS Assumptions-F_コピー【報告用】Fixed Cost_1115" xfId="1035"/>
    <cellStyle name="—_GS_Balance" xfId="1036"/>
    <cellStyle name="—_GS_Balance_【③（SBB+BBM)+BBC】全事業合算10月度" xfId="1037"/>
    <cellStyle name="—_GS_Balance_【③（SBB+BBM)+BBC】全事業合算10月度_BBケーブルのみ【報告用】Fixed Cost_10月度" xfId="1038"/>
    <cellStyle name="—_GS_Balance_【③（SBB+BBM)+BBC】全事業合算10月度_BBモバイルのみ【報告用】Fixed Cost_10月度" xfId="1039"/>
    <cellStyle name="—_GS_Balance_【BBC・BBM抜き】Fixed Cost_10月度" xfId="1040"/>
    <cellStyle name="—_GS_Balance_【作業用】Fixed Cost" xfId="1041"/>
    <cellStyle name="—_GS_Balance_050314_PL明細（JT) 代おとく 18" xfId="1042"/>
    <cellStyle name="—_GS_Balance_050422_Dai SB form" xfId="1043"/>
    <cellStyle name="—_GS_Balance_050721_Dai PL 3" xfId="1044"/>
    <cellStyle name="—_GS_Balance_0509_Dai PL明細 1" xfId="1045"/>
    <cellStyle name="—_GS_Balance_100902 Helen NTT FCF to be sent" xfId="1046"/>
    <cellStyle name="—_GS_Balance_100902 Helen NTT FCF to be sent_【③（SBB+BBM)+BBC】全事業合算10月度" xfId="1047"/>
    <cellStyle name="—_GS_Balance_100902 Helen NTT FCF to be sent_【③（SBB+BBM)+BBC】全事業合算10月度_BBケーブルのみ【報告用】Fixed Cost_10月度" xfId="1048"/>
    <cellStyle name="—_GS_Balance_100902 Helen NTT FCF to be sent_【③（SBB+BBM)+BBC】全事業合算10月度_BBモバイルのみ【報告用】Fixed Cost_10月度" xfId="1049"/>
    <cellStyle name="—_GS_Balance_100902 Helen NTT FCF to be sent_【BBC・BBM抜き】Fixed Cost_10月度" xfId="1050"/>
    <cellStyle name="—_GS_Balance_100902 Helen NTT FCF to be sent_【作業用】Fixed Cost" xfId="1051"/>
    <cellStyle name="—_GS_Balance_100902 Helen NTT FCF to be sent_050314_PL明細（JT) 代おとく 18" xfId="1052"/>
    <cellStyle name="—_GS_Balance_100902 Helen NTT FCF to be sent_050422_Dai SB form" xfId="1053"/>
    <cellStyle name="—_GS_Balance_100902 Helen NTT FCF to be sent_050721_Dai PL 3" xfId="1054"/>
    <cellStyle name="—_GS_Balance_100902 Helen NTT FCF to be sent_0509_Dai PL明細 1" xfId="1055"/>
    <cellStyle name="—_GS_Balance_100902 Helen NTT FCF to be sent_Book1" xfId="1056"/>
    <cellStyle name="—_GS_Balance_100902 Helen NTT FCF to be sent_Dai SB form 0504_CEO" xfId="1057"/>
    <cellStyle name="—_GS_Balance_100902 Helen NTT FCF to be sent_Final_【SBB BOD】全事業合算9月度_1102" xfId="1058"/>
    <cellStyle name="—_GS_Balance_100902 Helen NTT FCF to be sent_JTI事業計画　v1.1" xfId="1059"/>
    <cellStyle name="—_GS_Balance_100902 Helen NTT FCF to be sent_Revised２【①SBB】全事業合算11月度" xfId="1060"/>
    <cellStyle name="—_GS_Balance_100902 Helen NTT FCF to be sent_SBBのみ【報告用】Fixed Cost_1115" xfId="1061"/>
    <cellStyle name="—_GS_Balance_100902 Helen NTT FCF to be sent_コピー【報告用】Fixed Cost_10月度_as of 1126" xfId="1062"/>
    <cellStyle name="—_GS_Balance_100902 Helen NTT FCF to be sent_コピー【報告用】Fixed Cost_10月度_as of 1126_SBBのみ【報告用】Fixed Cost_1115" xfId="1063"/>
    <cellStyle name="—_GS_Balance_100902 Helen NTT FCF to be sent_コピー【報告用】Fixed Cost_1115" xfId="1064"/>
    <cellStyle name="—_GS_Balance_Book1" xfId="1065"/>
    <cellStyle name="—_GS_Balance_Dai SB form 0504_CEO" xfId="1066"/>
    <cellStyle name="—_GS_Balance_EM-Optus" xfId="1067"/>
    <cellStyle name="—_GS_Balance_EM-Optus_【③（SBB+BBM)+BBC】全事業合算10月度" xfId="1068"/>
    <cellStyle name="—_GS_Balance_EM-Optus_【③（SBB+BBM)+BBC】全事業合算10月度_BBケーブルのみ【報告用】Fixed Cost_10月度" xfId="1069"/>
    <cellStyle name="—_GS_Balance_EM-Optus_【③（SBB+BBM)+BBC】全事業合算10月度_BBモバイルのみ【報告用】Fixed Cost_10月度" xfId="1070"/>
    <cellStyle name="—_GS_Balance_EM-Optus_【BBC・BBM抜き】Fixed Cost_10月度" xfId="1071"/>
    <cellStyle name="—_GS_Balance_EM-Optus_【作業用】Fixed Cost" xfId="1072"/>
    <cellStyle name="—_GS_Balance_EM-Optus_050314_PL明細（JT) 代おとく 18" xfId="1073"/>
    <cellStyle name="—_GS_Balance_EM-Optus_050422_Dai SB form" xfId="1074"/>
    <cellStyle name="—_GS_Balance_EM-Optus_050721_Dai PL 3" xfId="1075"/>
    <cellStyle name="—_GS_Balance_EM-Optus_0509_Dai PL明細 1" xfId="1076"/>
    <cellStyle name="—_GS_Balance_EM-Optus_Book1" xfId="1077"/>
    <cellStyle name="—_GS_Balance_EM-Optus_Dai SB form 0504_CEO" xfId="1078"/>
    <cellStyle name="—_GS_Balance_EM-Optus_Final_【SBB BOD】全事業合算9月度_1102" xfId="1079"/>
    <cellStyle name="—_GS_Balance_EM-Optus_JTI事業計画　v1.1" xfId="1080"/>
    <cellStyle name="—_GS_Balance_EM-Optus_Revised２【①SBB】全事業合算11月度" xfId="1081"/>
    <cellStyle name="—_GS_Balance_EM-Optus_SBBのみ【報告用】Fixed Cost_1115" xfId="1082"/>
    <cellStyle name="—_GS_Balance_EM-Optus_コピー【報告用】Fixed Cost_10月度_as of 1126" xfId="1083"/>
    <cellStyle name="—_GS_Balance_EM-Optus_コピー【報告用】Fixed Cost_10月度_as of 1126_SBBのみ【報告用】Fixed Cost_1115" xfId="1084"/>
    <cellStyle name="—_GS_Balance_EM-Optus_コピー【報告用】Fixed Cost_1115" xfId="1085"/>
    <cellStyle name="—_GS_Balance_Final_【SBB BOD】全事業合算9月度_1102" xfId="1086"/>
    <cellStyle name="—_GS_Balance_GlobalValuation_Japan" xfId="1087"/>
    <cellStyle name="—_GS_Balance_GlobalValuation_Japan_【③（SBB+BBM)+BBC】全事業合算10月度" xfId="1088"/>
    <cellStyle name="—_GS_Balance_GlobalValuation_Japan_【③（SBB+BBM)+BBC】全事業合算10月度_BBケーブルのみ【報告用】Fixed Cost_10月度" xfId="1089"/>
    <cellStyle name="—_GS_Balance_GlobalValuation_Japan_【③（SBB+BBM)+BBC】全事業合算10月度_BBモバイルのみ【報告用】Fixed Cost_10月度" xfId="1090"/>
    <cellStyle name="—_GS_Balance_GlobalValuation_Japan_【BBC・BBM抜き】Fixed Cost_10月度" xfId="1091"/>
    <cellStyle name="—_GS_Balance_GlobalValuation_Japan_【作業用】Fixed Cost" xfId="1092"/>
    <cellStyle name="—_GS_Balance_GlobalValuation_Japan_050314_PL明細（JT) 代おとく 18" xfId="1093"/>
    <cellStyle name="—_GS_Balance_GlobalValuation_Japan_050422_Dai SB form" xfId="1094"/>
    <cellStyle name="—_GS_Balance_GlobalValuation_Japan_050721_Dai PL 3" xfId="1095"/>
    <cellStyle name="—_GS_Balance_GlobalValuation_Japan_0509_Dai PL明細 1" xfId="1096"/>
    <cellStyle name="—_GS_Balance_GlobalValuation_Japan_Book1" xfId="1097"/>
    <cellStyle name="—_GS_Balance_GlobalValuation_Japan_Dai SB form 0504_CEO" xfId="1098"/>
    <cellStyle name="—_GS_Balance_GlobalValuation_Japan_Final_【SBB BOD】全事業合算9月度_1102" xfId="1099"/>
    <cellStyle name="—_GS_Balance_GlobalValuation_Japan_JTI事業計画　v1.1" xfId="1100"/>
    <cellStyle name="—_GS_Balance_GlobalValuation_Japan_Revised２【①SBB】全事業合算11月度" xfId="1101"/>
    <cellStyle name="—_GS_Balance_GlobalValuation_Japan_SBBのみ【報告用】Fixed Cost_1115" xfId="1102"/>
    <cellStyle name="—_GS_Balance_GlobalValuation_Japan_コピー【報告用】Fixed Cost_10月度_as of 1126" xfId="1103"/>
    <cellStyle name="—_GS_Balance_GlobalValuation_Japan_コピー【報告用】Fixed Cost_10月度_as of 1126_SBBのみ【報告用】Fixed Cost_1115" xfId="1104"/>
    <cellStyle name="—_GS_Balance_GlobalValuation_Japan_コピー【報告用】Fixed Cost_1115" xfId="1105"/>
    <cellStyle name="—_GS_Balance_JT CROCI" xfId="1106"/>
    <cellStyle name="—_GS_Balance_JT CROCI_【③（SBB+BBM)+BBC】全事業合算10月度" xfId="1107"/>
    <cellStyle name="—_GS_Balance_JT CROCI_【③（SBB+BBM)+BBC】全事業合算10月度_BBケーブルのみ【報告用】Fixed Cost_10月度" xfId="1108"/>
    <cellStyle name="—_GS_Balance_JT CROCI_【③（SBB+BBM)+BBC】全事業合算10月度_BBモバイルのみ【報告用】Fixed Cost_10月度" xfId="1109"/>
    <cellStyle name="—_GS_Balance_JT CROCI_【BBC・BBM抜き】Fixed Cost_10月度" xfId="1110"/>
    <cellStyle name="—_GS_Balance_JT CROCI_【作業用】Fixed Cost" xfId="1111"/>
    <cellStyle name="—_GS_Balance_JT CROCI_050314_PL明細（JT) 代おとく 18" xfId="1112"/>
    <cellStyle name="—_GS_Balance_JT CROCI_050422_Dai SB form" xfId="1113"/>
    <cellStyle name="—_GS_Balance_JT CROCI_050721_Dai PL 3" xfId="1114"/>
    <cellStyle name="—_GS_Balance_JT CROCI_0509_Dai PL明細 1" xfId="1115"/>
    <cellStyle name="—_GS_Balance_JT CROCI_Book1" xfId="1116"/>
    <cellStyle name="—_GS_Balance_JT CROCI_Dai SB form 0504_CEO" xfId="1117"/>
    <cellStyle name="—_GS_Balance_JT CROCI_Final_【SBB BOD】全事業合算9月度_1102" xfId="1118"/>
    <cellStyle name="—_GS_Balance_JT CROCI_JTI事業計画　v1.1" xfId="1119"/>
    <cellStyle name="—_GS_Balance_JT CROCI_Revised２【①SBB】全事業合算11月度" xfId="1120"/>
    <cellStyle name="—_GS_Balance_JT CROCI_SBBのみ【報告用】Fixed Cost_1115" xfId="1121"/>
    <cellStyle name="—_GS_Balance_JT CROCI_コピー【報告用】Fixed Cost_10月度_as of 1126" xfId="1122"/>
    <cellStyle name="—_GS_Balance_JT CROCI_コピー【報告用】Fixed Cost_10月度_as of 1126_SBBのみ【報告用】Fixed Cost_1115" xfId="1123"/>
    <cellStyle name="—_GS_Balance_JT CROCI_コピー【報告用】Fixed Cost_1115" xfId="1124"/>
    <cellStyle name="—_GS_Balance_JTI事業計画　v1.1" xfId="1125"/>
    <cellStyle name="—_GS_Balance_KDDI CROCI" xfId="1126"/>
    <cellStyle name="—_GS_Balance_KDDI CROCI_【③（SBB+BBM)+BBC】全事業合算10月度" xfId="1127"/>
    <cellStyle name="—_GS_Balance_KDDI CROCI_【③（SBB+BBM)+BBC】全事業合算10月度_BBケーブルのみ【報告用】Fixed Cost_10月度" xfId="1128"/>
    <cellStyle name="—_GS_Balance_KDDI CROCI_【③（SBB+BBM)+BBC】全事業合算10月度_BBモバイルのみ【報告用】Fixed Cost_10月度" xfId="1129"/>
    <cellStyle name="—_GS_Balance_KDDI CROCI_【BBC・BBM抜き】Fixed Cost_10月度" xfId="1130"/>
    <cellStyle name="—_GS_Balance_KDDI CROCI_【作業用】Fixed Cost" xfId="1131"/>
    <cellStyle name="—_GS_Balance_KDDI CROCI_050314_PL明細（JT) 代おとく 18" xfId="1132"/>
    <cellStyle name="—_GS_Balance_KDDI CROCI_050422_Dai SB form" xfId="1133"/>
    <cellStyle name="—_GS_Balance_KDDI CROCI_050721_Dai PL 3" xfId="1134"/>
    <cellStyle name="—_GS_Balance_KDDI CROCI_0509_Dai PL明細 1" xfId="1135"/>
    <cellStyle name="—_GS_Balance_KDDI CROCI_Book1" xfId="1136"/>
    <cellStyle name="—_GS_Balance_KDDI CROCI_Dai SB form 0504_CEO" xfId="1137"/>
    <cellStyle name="—_GS_Balance_KDDI CROCI_Final_【SBB BOD】全事業合算9月度_1102" xfId="1138"/>
    <cellStyle name="—_GS_Balance_KDDI CROCI_JTI事業計画　v1.1" xfId="1139"/>
    <cellStyle name="—_GS_Balance_KDDI CROCI_Revised２【①SBB】全事業合算11月度" xfId="1140"/>
    <cellStyle name="—_GS_Balance_KDDI CROCI_SBBのみ【報告用】Fixed Cost_1115" xfId="1141"/>
    <cellStyle name="—_GS_Balance_KDDI CROCI_コピー【報告用】Fixed Cost_10月度_as of 1126" xfId="1142"/>
    <cellStyle name="—_GS_Balance_KDDI CROCI_コピー【報告用】Fixed Cost_10月度_as of 1126_SBBのみ【報告用】Fixed Cost_1115" xfId="1143"/>
    <cellStyle name="—_GS_Balance_KDDI CROCI_コピー【報告用】Fixed Cost_1115" xfId="1144"/>
    <cellStyle name="—_GS_Balance_NTT CROCI" xfId="1145"/>
    <cellStyle name="—_GS_Balance_NTT CROCI_【③（SBB+BBM)+BBC】全事業合算10月度" xfId="1146"/>
    <cellStyle name="—_GS_Balance_NTT CROCI_【③（SBB+BBM)+BBC】全事業合算10月度_BBケーブルのみ【報告用】Fixed Cost_10月度" xfId="1147"/>
    <cellStyle name="—_GS_Balance_NTT CROCI_【③（SBB+BBM)+BBC】全事業合算10月度_BBモバイルのみ【報告用】Fixed Cost_10月度" xfId="1148"/>
    <cellStyle name="—_GS_Balance_NTT CROCI_【BBC・BBM抜き】Fixed Cost_10月度" xfId="1149"/>
    <cellStyle name="—_GS_Balance_NTT CROCI_【作業用】Fixed Cost" xfId="1150"/>
    <cellStyle name="—_GS_Balance_NTT CROCI_050314_PL明細（JT) 代おとく 18" xfId="1151"/>
    <cellStyle name="—_GS_Balance_NTT CROCI_050422_Dai SB form" xfId="1152"/>
    <cellStyle name="—_GS_Balance_NTT CROCI_050721_Dai PL 3" xfId="1153"/>
    <cellStyle name="—_GS_Balance_NTT CROCI_0509_Dai PL明細 1" xfId="1154"/>
    <cellStyle name="—_GS_Balance_NTT CROCI_Book1" xfId="1155"/>
    <cellStyle name="—_GS_Balance_NTT CROCI_Dai SB form 0504_CEO" xfId="1156"/>
    <cellStyle name="—_GS_Balance_NTT CROCI_Final_【SBB BOD】全事業合算9月度_1102" xfId="1157"/>
    <cellStyle name="—_GS_Balance_NTT CROCI_JTI事業計画　v1.1" xfId="1158"/>
    <cellStyle name="—_GS_Balance_NTT CROCI_Revised２【①SBB】全事業合算11月度" xfId="1159"/>
    <cellStyle name="—_GS_Balance_NTT CROCI_SBBのみ【報告用】Fixed Cost_1115" xfId="1160"/>
    <cellStyle name="—_GS_Balance_NTT CROCI_コピー【報告用】Fixed Cost_10月度_as of 1126" xfId="1161"/>
    <cellStyle name="—_GS_Balance_NTT CROCI_コピー【報告用】Fixed Cost_10月度_as of 1126_SBBのみ【報告用】Fixed Cost_1115" xfId="1162"/>
    <cellStyle name="—_GS_Balance_NTT CROCI_コピー【報告用】Fixed Cost_1115" xfId="1163"/>
    <cellStyle name="—_GS_Balance_NTT proportionate" xfId="1164"/>
    <cellStyle name="—_GS_Balance_NTT proportionate_【③（SBB+BBM)+BBC】全事業合算10月度" xfId="1165"/>
    <cellStyle name="—_GS_Balance_NTT proportionate_【③（SBB+BBM)+BBC】全事業合算10月度_BBケーブルのみ【報告用】Fixed Cost_10月度" xfId="1166"/>
    <cellStyle name="—_GS_Balance_NTT proportionate_【③（SBB+BBM)+BBC】全事業合算10月度_BBモバイルのみ【報告用】Fixed Cost_10月度" xfId="1167"/>
    <cellStyle name="—_GS_Balance_NTT proportionate_【BBC・BBM抜き】Fixed Cost_10月度" xfId="1168"/>
    <cellStyle name="—_GS_Balance_NTT proportionate_【作業用】Fixed Cost" xfId="1169"/>
    <cellStyle name="—_GS_Balance_NTT proportionate_050314_PL明細（JT) 代おとく 18" xfId="1170"/>
    <cellStyle name="—_GS_Balance_NTT proportionate_050422_Dai SB form" xfId="1171"/>
    <cellStyle name="—_GS_Balance_NTT proportionate_050721_Dai PL 3" xfId="1172"/>
    <cellStyle name="—_GS_Balance_NTT proportionate_0509_Dai PL明細 1" xfId="1173"/>
    <cellStyle name="—_GS_Balance_NTT proportionate_Book1" xfId="1174"/>
    <cellStyle name="—_GS_Balance_NTT proportionate_Dai SB form 0504_CEO" xfId="1175"/>
    <cellStyle name="—_GS_Balance_NTT proportionate_Final_【SBB BOD】全事業合算9月度_1102" xfId="1176"/>
    <cellStyle name="—_GS_Balance_NTT proportionate_JTI事業計画　v1.1" xfId="1177"/>
    <cellStyle name="—_GS_Balance_NTT proportionate_Revised２【①SBB】全事業合算11月度" xfId="1178"/>
    <cellStyle name="—_GS_Balance_NTT proportionate_SBBのみ【報告用】Fixed Cost_1115" xfId="1179"/>
    <cellStyle name="—_GS_Balance_NTT proportionate_コピー【報告用】Fixed Cost_10月度_as of 1126" xfId="1180"/>
    <cellStyle name="—_GS_Balance_NTT proportionate_コピー【報告用】Fixed Cost_10月度_as of 1126_SBBのみ【報告用】Fixed Cost_1115" xfId="1181"/>
    <cellStyle name="—_GS_Balance_NTT proportionate_コピー【報告用】Fixed Cost_1115" xfId="1182"/>
    <cellStyle name="—_GS_Balance_Revised２【①SBB】全事業合算11月度" xfId="1183"/>
    <cellStyle name="—_GS_Balance_SBBのみ【報告用】Fixed Cost_1115" xfId="1184"/>
    <cellStyle name="—_GS_Balance_Sheet1" xfId="1185"/>
    <cellStyle name="—_GS_Balance_Sheet1_【③（SBB+BBM)+BBC】全事業合算10月度" xfId="1186"/>
    <cellStyle name="—_GS_Balance_Sheet1_【③（SBB+BBM)+BBC】全事業合算10月度_BBケーブルのみ【報告用】Fixed Cost_10月度" xfId="1187"/>
    <cellStyle name="—_GS_Balance_Sheet1_【③（SBB+BBM)+BBC】全事業合算10月度_BBモバイルのみ【報告用】Fixed Cost_10月度" xfId="1188"/>
    <cellStyle name="—_GS_Balance_Sheet1_【BBC・BBM抜き】Fixed Cost_10月度" xfId="1189"/>
    <cellStyle name="—_GS_Balance_Sheet1_【作業用】Fixed Cost" xfId="1190"/>
    <cellStyle name="—_GS_Balance_Sheet1_050314_PL明細（JT) 代おとく 18" xfId="1191"/>
    <cellStyle name="—_GS_Balance_Sheet1_050422_Dai SB form" xfId="1192"/>
    <cellStyle name="—_GS_Balance_Sheet1_050721_Dai PL 3" xfId="1193"/>
    <cellStyle name="—_GS_Balance_Sheet1_0509_Dai PL明細 1" xfId="1194"/>
    <cellStyle name="—_GS_Balance_Sheet1_Book1" xfId="1195"/>
    <cellStyle name="—_GS_Balance_Sheet1_Dai SB form 0504_CEO" xfId="1196"/>
    <cellStyle name="—_GS_Balance_Sheet1_Final_【SBB BOD】全事業合算9月度_1102" xfId="1197"/>
    <cellStyle name="—_GS_Balance_Sheet1_JTI事業計画　v1.1" xfId="1198"/>
    <cellStyle name="—_GS_Balance_Sheet1_Revised２【①SBB】全事業合算11月度" xfId="1199"/>
    <cellStyle name="—_GS_Balance_Sheet1_SBBのみ【報告用】Fixed Cost_1115" xfId="1200"/>
    <cellStyle name="—_GS_Balance_Sheet1_コピー【報告用】Fixed Cost_10月度_as of 1126" xfId="1201"/>
    <cellStyle name="—_GS_Balance_Sheet1_コピー【報告用】Fixed Cost_10月度_as of 1126_SBBのみ【報告用】Fixed Cost_1115" xfId="1202"/>
    <cellStyle name="—_GS_Balance_Sheet1_コピー【報告用】Fixed Cost_1115" xfId="1203"/>
    <cellStyle name="—_GS_Balance_コピー【報告用】Fixed Cost_10月度_as of 1126" xfId="1204"/>
    <cellStyle name="—_GS_Balance_コピー【報告用】Fixed Cost_10月度_as of 1126_SBBのみ【報告用】Fixed Cost_1115" xfId="1205"/>
    <cellStyle name="—_GS_Balance_コピー【報告用】Fixed Cost_1115" xfId="1206"/>
    <cellStyle name="—_GS_Cash " xfId="1207"/>
    <cellStyle name="—_GS_Cash  (2)" xfId="1208"/>
    <cellStyle name="—_GS_Cash  (2)_【③（SBB+BBM)+BBC】全事業合算10月度" xfId="1209"/>
    <cellStyle name="—_GS_Cash  (2)_【③（SBB+BBM)+BBC】全事業合算10月度_BBケーブルのみ【報告用】Fixed Cost_10月度" xfId="1210"/>
    <cellStyle name="—_GS_Cash  (2)_【③（SBB+BBM)+BBC】全事業合算10月度_BBモバイルのみ【報告用】Fixed Cost_10月度" xfId="1211"/>
    <cellStyle name="—_GS_Cash  (2)_【BBC・BBM抜き】Fixed Cost_10月度" xfId="1212"/>
    <cellStyle name="—_GS_Cash  (2)_【作業用】Fixed Cost" xfId="1213"/>
    <cellStyle name="—_GS_Cash  (2)_050314_PL明細（JT) 代おとく 18" xfId="1214"/>
    <cellStyle name="—_GS_Cash  (2)_050422_Dai SB form" xfId="1215"/>
    <cellStyle name="—_GS_Cash  (2)_050721_Dai PL 3" xfId="1216"/>
    <cellStyle name="—_GS_Cash  (2)_0509_Dai PL明細 1" xfId="1217"/>
    <cellStyle name="—_GS_Cash  (2)_100902 Helen NTT FCF to be sent" xfId="1218"/>
    <cellStyle name="—_GS_Cash  (2)_100902 Helen NTT FCF to be sent_【③（SBB+BBM)+BBC】全事業合算10月度" xfId="1219"/>
    <cellStyle name="—_GS_Cash  (2)_100902 Helen NTT FCF to be sent_【③（SBB+BBM)+BBC】全事業合算10月度_BBケーブルのみ【報告用】Fixed Cost_10月度" xfId="1220"/>
    <cellStyle name="—_GS_Cash  (2)_100902 Helen NTT FCF to be sent_【③（SBB+BBM)+BBC】全事業合算10月度_BBモバイルのみ【報告用】Fixed Cost_10月度" xfId="1221"/>
    <cellStyle name="—_GS_Cash  (2)_100902 Helen NTT FCF to be sent_【BBC・BBM抜き】Fixed Cost_10月度" xfId="1222"/>
    <cellStyle name="—_GS_Cash  (2)_100902 Helen NTT FCF to be sent_【作業用】Fixed Cost" xfId="1223"/>
    <cellStyle name="—_GS_Cash  (2)_100902 Helen NTT FCF to be sent_050314_PL明細（JT) 代おとく 18" xfId="1224"/>
    <cellStyle name="—_GS_Cash  (2)_100902 Helen NTT FCF to be sent_050422_Dai SB form" xfId="1225"/>
    <cellStyle name="—_GS_Cash  (2)_100902 Helen NTT FCF to be sent_050721_Dai PL 3" xfId="1226"/>
    <cellStyle name="—_GS_Cash  (2)_100902 Helen NTT FCF to be sent_0509_Dai PL明細 1" xfId="1227"/>
    <cellStyle name="—_GS_Cash  (2)_100902 Helen NTT FCF to be sent_Book1" xfId="1228"/>
    <cellStyle name="—_GS_Cash  (2)_100902 Helen NTT FCF to be sent_Dai SB form 0504_CEO" xfId="1229"/>
    <cellStyle name="—_GS_Cash  (2)_100902 Helen NTT FCF to be sent_Final_【SBB BOD】全事業合算9月度_1102" xfId="1230"/>
    <cellStyle name="—_GS_Cash  (2)_100902 Helen NTT FCF to be sent_JTI事業計画　v1.1" xfId="1231"/>
    <cellStyle name="—_GS_Cash  (2)_100902 Helen NTT FCF to be sent_Revised２【①SBB】全事業合算11月度" xfId="1232"/>
    <cellStyle name="—_GS_Cash  (2)_100902 Helen NTT FCF to be sent_SBBのみ【報告用】Fixed Cost_1115" xfId="1233"/>
    <cellStyle name="—_GS_Cash  (2)_100902 Helen NTT FCF to be sent_コピー【報告用】Fixed Cost_10月度_as of 1126" xfId="1234"/>
    <cellStyle name="—_GS_Cash  (2)_100902 Helen NTT FCF to be sent_コピー【報告用】Fixed Cost_10月度_as of 1126_SBBのみ【報告用】Fixed Cost_1115" xfId="1235"/>
    <cellStyle name="—_GS_Cash  (2)_100902 Helen NTT FCF to be sent_コピー【報告用】Fixed Cost_1115" xfId="1236"/>
    <cellStyle name="—_GS_Cash  (2)_Book1" xfId="1237"/>
    <cellStyle name="—_GS_Cash  (2)_Dai SB form 0504_CEO" xfId="1238"/>
    <cellStyle name="—_GS_Cash  (2)_EM-Optus" xfId="1239"/>
    <cellStyle name="—_GS_Cash  (2)_EM-Optus_【③（SBB+BBM)+BBC】全事業合算10月度" xfId="1240"/>
    <cellStyle name="—_GS_Cash  (2)_EM-Optus_【③（SBB+BBM)+BBC】全事業合算10月度_BBケーブルのみ【報告用】Fixed Cost_10月度" xfId="1241"/>
    <cellStyle name="—_GS_Cash  (2)_EM-Optus_【③（SBB+BBM)+BBC】全事業合算10月度_BBモバイルのみ【報告用】Fixed Cost_10月度" xfId="1242"/>
    <cellStyle name="—_GS_Cash  (2)_EM-Optus_【BBC・BBM抜き】Fixed Cost_10月度" xfId="1243"/>
    <cellStyle name="—_GS_Cash  (2)_EM-Optus_【作業用】Fixed Cost" xfId="1244"/>
    <cellStyle name="—_GS_Cash  (2)_EM-Optus_050314_PL明細（JT) 代おとく 18" xfId="1245"/>
    <cellStyle name="—_GS_Cash  (2)_EM-Optus_050422_Dai SB form" xfId="1246"/>
    <cellStyle name="—_GS_Cash  (2)_EM-Optus_050721_Dai PL 3" xfId="1247"/>
    <cellStyle name="—_GS_Cash  (2)_EM-Optus_0509_Dai PL明細 1" xfId="1248"/>
    <cellStyle name="—_GS_Cash  (2)_EM-Optus_Book1" xfId="1249"/>
    <cellStyle name="—_GS_Cash  (2)_EM-Optus_Dai SB form 0504_CEO" xfId="1250"/>
    <cellStyle name="—_GS_Cash  (2)_EM-Optus_Final_【SBB BOD】全事業合算9月度_1102" xfId="1251"/>
    <cellStyle name="—_GS_Cash  (2)_EM-Optus_JTI事業計画　v1.1" xfId="1252"/>
    <cellStyle name="—_GS_Cash  (2)_EM-Optus_Revised２【①SBB】全事業合算11月度" xfId="1253"/>
    <cellStyle name="—_GS_Cash  (2)_EM-Optus_SBBのみ【報告用】Fixed Cost_1115" xfId="1254"/>
    <cellStyle name="—_GS_Cash  (2)_EM-Optus_コピー【報告用】Fixed Cost_10月度_as of 1126" xfId="1255"/>
    <cellStyle name="—_GS_Cash  (2)_EM-Optus_コピー【報告用】Fixed Cost_10月度_as of 1126_SBBのみ【報告用】Fixed Cost_1115" xfId="1256"/>
    <cellStyle name="—_GS_Cash  (2)_EM-Optus_コピー【報告用】Fixed Cost_1115" xfId="1257"/>
    <cellStyle name="—_GS_Cash  (2)_Final_【SBB BOD】全事業合算9月度_1102" xfId="1258"/>
    <cellStyle name="—_GS_Cash  (2)_GlobalValuation_Japan" xfId="1259"/>
    <cellStyle name="—_GS_Cash  (2)_GlobalValuation_Japan_【③（SBB+BBM)+BBC】全事業合算10月度" xfId="1260"/>
    <cellStyle name="—_GS_Cash  (2)_GlobalValuation_Japan_【③（SBB+BBM)+BBC】全事業合算10月度_BBケーブルのみ【報告用】Fixed Cost_10月度" xfId="1261"/>
    <cellStyle name="—_GS_Cash  (2)_GlobalValuation_Japan_【③（SBB+BBM)+BBC】全事業合算10月度_BBモバイルのみ【報告用】Fixed Cost_10月度" xfId="1262"/>
    <cellStyle name="—_GS_Cash  (2)_GlobalValuation_Japan_【BBC・BBM抜き】Fixed Cost_10月度" xfId="1263"/>
    <cellStyle name="—_GS_Cash  (2)_GlobalValuation_Japan_【作業用】Fixed Cost" xfId="1264"/>
    <cellStyle name="—_GS_Cash  (2)_GlobalValuation_Japan_050314_PL明細（JT) 代おとく 18" xfId="1265"/>
    <cellStyle name="—_GS_Cash  (2)_GlobalValuation_Japan_050422_Dai SB form" xfId="1266"/>
    <cellStyle name="—_GS_Cash  (2)_GlobalValuation_Japan_050721_Dai PL 3" xfId="1267"/>
    <cellStyle name="—_GS_Cash  (2)_GlobalValuation_Japan_0509_Dai PL明細 1" xfId="1268"/>
    <cellStyle name="—_GS_Cash  (2)_GlobalValuation_Japan_Book1" xfId="1269"/>
    <cellStyle name="—_GS_Cash  (2)_GlobalValuation_Japan_Dai SB form 0504_CEO" xfId="1270"/>
    <cellStyle name="—_GS_Cash  (2)_GlobalValuation_Japan_Final_【SBB BOD】全事業合算9月度_1102" xfId="1271"/>
    <cellStyle name="—_GS_Cash  (2)_GlobalValuation_Japan_JTI事業計画　v1.1" xfId="1272"/>
    <cellStyle name="—_GS_Cash  (2)_GlobalValuation_Japan_Revised２【①SBB】全事業合算11月度" xfId="1273"/>
    <cellStyle name="—_GS_Cash  (2)_GlobalValuation_Japan_SBBのみ【報告用】Fixed Cost_1115" xfId="1274"/>
    <cellStyle name="—_GS_Cash  (2)_GlobalValuation_Japan_コピー【報告用】Fixed Cost_10月度_as of 1126" xfId="1275"/>
    <cellStyle name="—_GS_Cash  (2)_GlobalValuation_Japan_コピー【報告用】Fixed Cost_10月度_as of 1126_SBBのみ【報告用】Fixed Cost_1115" xfId="1276"/>
    <cellStyle name="—_GS_Cash  (2)_GlobalValuation_Japan_コピー【報告用】Fixed Cost_1115" xfId="1277"/>
    <cellStyle name="—_GS_Cash  (2)_JT CROCI" xfId="1278"/>
    <cellStyle name="—_GS_Cash  (2)_JT CROCI_【③（SBB+BBM)+BBC】全事業合算10月度" xfId="1279"/>
    <cellStyle name="—_GS_Cash  (2)_JT CROCI_【③（SBB+BBM)+BBC】全事業合算10月度_BBケーブルのみ【報告用】Fixed Cost_10月度" xfId="1280"/>
    <cellStyle name="—_GS_Cash  (2)_JT CROCI_【③（SBB+BBM)+BBC】全事業合算10月度_BBモバイルのみ【報告用】Fixed Cost_10月度" xfId="1281"/>
    <cellStyle name="—_GS_Cash  (2)_JT CROCI_【BBC・BBM抜き】Fixed Cost_10月度" xfId="1282"/>
    <cellStyle name="—_GS_Cash  (2)_JT CROCI_【作業用】Fixed Cost" xfId="1283"/>
    <cellStyle name="—_GS_Cash  (2)_JT CROCI_050314_PL明細（JT) 代おとく 18" xfId="1284"/>
    <cellStyle name="—_GS_Cash  (2)_JT CROCI_050422_Dai SB form" xfId="1285"/>
    <cellStyle name="—_GS_Cash  (2)_JT CROCI_050721_Dai PL 3" xfId="1286"/>
    <cellStyle name="—_GS_Cash  (2)_JT CROCI_0509_Dai PL明細 1" xfId="1287"/>
    <cellStyle name="—_GS_Cash  (2)_JT CROCI_Book1" xfId="1288"/>
    <cellStyle name="—_GS_Cash  (2)_JT CROCI_Dai SB form 0504_CEO" xfId="1289"/>
    <cellStyle name="—_GS_Cash  (2)_JT CROCI_Final_【SBB BOD】全事業合算9月度_1102" xfId="1290"/>
    <cellStyle name="—_GS_Cash  (2)_JT CROCI_JTI事業計画　v1.1" xfId="1291"/>
    <cellStyle name="—_GS_Cash  (2)_JT CROCI_Revised２【①SBB】全事業合算11月度" xfId="1292"/>
    <cellStyle name="—_GS_Cash  (2)_JT CROCI_SBBのみ【報告用】Fixed Cost_1115" xfId="1293"/>
    <cellStyle name="—_GS_Cash  (2)_JT CROCI_コピー【報告用】Fixed Cost_10月度_as of 1126" xfId="1294"/>
    <cellStyle name="—_GS_Cash  (2)_JT CROCI_コピー【報告用】Fixed Cost_10月度_as of 1126_SBBのみ【報告用】Fixed Cost_1115" xfId="1295"/>
    <cellStyle name="—_GS_Cash  (2)_JT CROCI_コピー【報告用】Fixed Cost_1115" xfId="1296"/>
    <cellStyle name="—_GS_Cash  (2)_JTI事業計画　v1.1" xfId="1297"/>
    <cellStyle name="—_GS_Cash  (2)_KDDI CROCI" xfId="1298"/>
    <cellStyle name="—_GS_Cash  (2)_KDDI CROCI_【③（SBB+BBM)+BBC】全事業合算10月度" xfId="1299"/>
    <cellStyle name="—_GS_Cash  (2)_KDDI CROCI_【③（SBB+BBM)+BBC】全事業合算10月度_BBケーブルのみ【報告用】Fixed Cost_10月度" xfId="1300"/>
    <cellStyle name="—_GS_Cash  (2)_KDDI CROCI_【③（SBB+BBM)+BBC】全事業合算10月度_BBモバイルのみ【報告用】Fixed Cost_10月度" xfId="1301"/>
    <cellStyle name="—_GS_Cash  (2)_KDDI CROCI_【BBC・BBM抜き】Fixed Cost_10月度" xfId="1302"/>
    <cellStyle name="—_GS_Cash  (2)_KDDI CROCI_【作業用】Fixed Cost" xfId="1303"/>
    <cellStyle name="—_GS_Cash  (2)_KDDI CROCI_050314_PL明細（JT) 代おとく 18" xfId="1304"/>
    <cellStyle name="—_GS_Cash  (2)_KDDI CROCI_050422_Dai SB form" xfId="1305"/>
    <cellStyle name="—_GS_Cash  (2)_KDDI CROCI_050721_Dai PL 3" xfId="1306"/>
    <cellStyle name="—_GS_Cash  (2)_KDDI CROCI_0509_Dai PL明細 1" xfId="1307"/>
    <cellStyle name="—_GS_Cash  (2)_KDDI CROCI_Book1" xfId="1308"/>
    <cellStyle name="—_GS_Cash  (2)_KDDI CROCI_Dai SB form 0504_CEO" xfId="1309"/>
    <cellStyle name="—_GS_Cash  (2)_KDDI CROCI_Final_【SBB BOD】全事業合算9月度_1102" xfId="1310"/>
    <cellStyle name="—_GS_Cash  (2)_KDDI CROCI_JTI事業計画　v1.1" xfId="1311"/>
    <cellStyle name="—_GS_Cash  (2)_KDDI CROCI_Revised２【①SBB】全事業合算11月度" xfId="1312"/>
    <cellStyle name="—_GS_Cash  (2)_KDDI CROCI_SBBのみ【報告用】Fixed Cost_1115" xfId="1313"/>
    <cellStyle name="—_GS_Cash  (2)_KDDI CROCI_コピー【報告用】Fixed Cost_10月度_as of 1126" xfId="1314"/>
    <cellStyle name="—_GS_Cash  (2)_KDDI CROCI_コピー【報告用】Fixed Cost_10月度_as of 1126_SBBのみ【報告用】Fixed Cost_1115" xfId="1315"/>
    <cellStyle name="—_GS_Cash  (2)_KDDI CROCI_コピー【報告用】Fixed Cost_1115" xfId="1316"/>
    <cellStyle name="—_GS_Cash  (2)_NTT CROCI" xfId="1317"/>
    <cellStyle name="—_GS_Cash  (2)_NTT CROCI_【③（SBB+BBM)+BBC】全事業合算10月度" xfId="1318"/>
    <cellStyle name="—_GS_Cash  (2)_NTT CROCI_【③（SBB+BBM)+BBC】全事業合算10月度_BBケーブルのみ【報告用】Fixed Cost_10月度" xfId="1319"/>
    <cellStyle name="—_GS_Cash  (2)_NTT CROCI_【③（SBB+BBM)+BBC】全事業合算10月度_BBモバイルのみ【報告用】Fixed Cost_10月度" xfId="1320"/>
    <cellStyle name="—_GS_Cash  (2)_NTT CROCI_【BBC・BBM抜き】Fixed Cost_10月度" xfId="1321"/>
    <cellStyle name="—_GS_Cash  (2)_NTT CROCI_【作業用】Fixed Cost" xfId="1322"/>
    <cellStyle name="—_GS_Cash  (2)_NTT CROCI_050314_PL明細（JT) 代おとく 18" xfId="1323"/>
    <cellStyle name="—_GS_Cash  (2)_NTT CROCI_050422_Dai SB form" xfId="1324"/>
    <cellStyle name="—_GS_Cash  (2)_NTT CROCI_050721_Dai PL 3" xfId="1325"/>
    <cellStyle name="—_GS_Cash  (2)_NTT CROCI_0509_Dai PL明細 1" xfId="1326"/>
    <cellStyle name="—_GS_Cash  (2)_NTT CROCI_Book1" xfId="1327"/>
    <cellStyle name="—_GS_Cash  (2)_NTT CROCI_Dai SB form 0504_CEO" xfId="1328"/>
    <cellStyle name="—_GS_Cash  (2)_NTT CROCI_Final_【SBB BOD】全事業合算9月度_1102" xfId="1329"/>
    <cellStyle name="—_GS_Cash  (2)_NTT CROCI_JTI事業計画　v1.1" xfId="1330"/>
    <cellStyle name="—_GS_Cash  (2)_NTT CROCI_Revised２【①SBB】全事業合算11月度" xfId="1331"/>
    <cellStyle name="—_GS_Cash  (2)_NTT CROCI_SBBのみ【報告用】Fixed Cost_1115" xfId="1332"/>
    <cellStyle name="—_GS_Cash  (2)_NTT CROCI_コピー【報告用】Fixed Cost_10月度_as of 1126" xfId="1333"/>
    <cellStyle name="—_GS_Cash  (2)_NTT CROCI_コピー【報告用】Fixed Cost_10月度_as of 1126_SBBのみ【報告用】Fixed Cost_1115" xfId="1334"/>
    <cellStyle name="—_GS_Cash  (2)_NTT CROCI_コピー【報告用】Fixed Cost_1115" xfId="1335"/>
    <cellStyle name="—_GS_Cash  (2)_NTT proportionate" xfId="1336"/>
    <cellStyle name="—_GS_Cash  (2)_NTT proportionate_【③（SBB+BBM)+BBC】全事業合算10月度" xfId="1337"/>
    <cellStyle name="—_GS_Cash  (2)_NTT proportionate_【③（SBB+BBM)+BBC】全事業合算10月度_BBケーブルのみ【報告用】Fixed Cost_10月度" xfId="1338"/>
    <cellStyle name="—_GS_Cash  (2)_NTT proportionate_【③（SBB+BBM)+BBC】全事業合算10月度_BBモバイルのみ【報告用】Fixed Cost_10月度" xfId="1339"/>
    <cellStyle name="—_GS_Cash  (2)_NTT proportionate_【BBC・BBM抜き】Fixed Cost_10月度" xfId="1340"/>
    <cellStyle name="—_GS_Cash  (2)_NTT proportionate_【作業用】Fixed Cost" xfId="1341"/>
    <cellStyle name="—_GS_Cash  (2)_NTT proportionate_050314_PL明細（JT) 代おとく 18" xfId="1342"/>
    <cellStyle name="—_GS_Cash  (2)_NTT proportionate_050422_Dai SB form" xfId="1343"/>
    <cellStyle name="—_GS_Cash  (2)_NTT proportionate_050721_Dai PL 3" xfId="1344"/>
    <cellStyle name="—_GS_Cash  (2)_NTT proportionate_0509_Dai PL明細 1" xfId="1345"/>
    <cellStyle name="—_GS_Cash  (2)_NTT proportionate_Book1" xfId="1346"/>
    <cellStyle name="—_GS_Cash  (2)_NTT proportionate_Dai SB form 0504_CEO" xfId="1347"/>
    <cellStyle name="—_GS_Cash  (2)_NTT proportionate_Final_【SBB BOD】全事業合算9月度_1102" xfId="1348"/>
    <cellStyle name="—_GS_Cash  (2)_NTT proportionate_JTI事業計画　v1.1" xfId="1349"/>
    <cellStyle name="—_GS_Cash  (2)_NTT proportionate_Revised２【①SBB】全事業合算11月度" xfId="1350"/>
    <cellStyle name="—_GS_Cash  (2)_NTT proportionate_SBBのみ【報告用】Fixed Cost_1115" xfId="1351"/>
    <cellStyle name="—_GS_Cash  (2)_NTT proportionate_コピー【報告用】Fixed Cost_10月度_as of 1126" xfId="1352"/>
    <cellStyle name="—_GS_Cash  (2)_NTT proportionate_コピー【報告用】Fixed Cost_10月度_as of 1126_SBBのみ【報告用】Fixed Cost_1115" xfId="1353"/>
    <cellStyle name="—_GS_Cash  (2)_NTT proportionate_コピー【報告用】Fixed Cost_1115" xfId="1354"/>
    <cellStyle name="—_GS_Cash  (2)_Revised２【①SBB】全事業合算11月度" xfId="1355"/>
    <cellStyle name="—_GS_Cash  (2)_SBBのみ【報告用】Fixed Cost_1115" xfId="1356"/>
    <cellStyle name="—_GS_Cash  (2)_Sheet1" xfId="1357"/>
    <cellStyle name="—_GS_Cash  (2)_Sheet1_【③（SBB+BBM)+BBC】全事業合算10月度" xfId="1358"/>
    <cellStyle name="—_GS_Cash  (2)_Sheet1_【③（SBB+BBM)+BBC】全事業合算10月度_BBケーブルのみ【報告用】Fixed Cost_10月度" xfId="1359"/>
    <cellStyle name="—_GS_Cash  (2)_Sheet1_【③（SBB+BBM)+BBC】全事業合算10月度_BBモバイルのみ【報告用】Fixed Cost_10月度" xfId="1360"/>
    <cellStyle name="—_GS_Cash  (2)_Sheet1_【BBC・BBM抜き】Fixed Cost_10月度" xfId="1361"/>
    <cellStyle name="—_GS_Cash  (2)_Sheet1_【作業用】Fixed Cost" xfId="1362"/>
    <cellStyle name="—_GS_Cash  (2)_Sheet1_050314_PL明細（JT) 代おとく 18" xfId="1363"/>
    <cellStyle name="—_GS_Cash  (2)_Sheet1_050422_Dai SB form" xfId="1364"/>
    <cellStyle name="—_GS_Cash  (2)_Sheet1_050721_Dai PL 3" xfId="1365"/>
    <cellStyle name="—_GS_Cash  (2)_Sheet1_0509_Dai PL明細 1" xfId="1366"/>
    <cellStyle name="—_GS_Cash  (2)_Sheet1_Book1" xfId="1367"/>
    <cellStyle name="—_GS_Cash  (2)_Sheet1_Dai SB form 0504_CEO" xfId="1368"/>
    <cellStyle name="—_GS_Cash  (2)_Sheet1_Final_【SBB BOD】全事業合算9月度_1102" xfId="1369"/>
    <cellStyle name="—_GS_Cash  (2)_Sheet1_JTI事業計画　v1.1" xfId="1370"/>
    <cellStyle name="—_GS_Cash  (2)_Sheet1_Revised２【①SBB】全事業合算11月度" xfId="1371"/>
    <cellStyle name="—_GS_Cash  (2)_Sheet1_SBBのみ【報告用】Fixed Cost_1115" xfId="1372"/>
    <cellStyle name="—_GS_Cash  (2)_Sheet1_コピー【報告用】Fixed Cost_10月度_as of 1126" xfId="1373"/>
    <cellStyle name="—_GS_Cash  (2)_Sheet1_コピー【報告用】Fixed Cost_10月度_as of 1126_SBBのみ【報告用】Fixed Cost_1115" xfId="1374"/>
    <cellStyle name="—_GS_Cash  (2)_Sheet1_コピー【報告用】Fixed Cost_1115" xfId="1375"/>
    <cellStyle name="—_GS_Cash  (2)_コピー【報告用】Fixed Cost_10月度_as of 1126" xfId="1376"/>
    <cellStyle name="—_GS_Cash  (2)_コピー【報告用】Fixed Cost_10月度_as of 1126_SBBのみ【報告用】Fixed Cost_1115" xfId="1377"/>
    <cellStyle name="—_GS_Cash  (2)_コピー【報告用】Fixed Cost_1115" xfId="1378"/>
    <cellStyle name="—_GS_Cash _【③（SBB+BBM)+BBC】全事業合算10月度" xfId="1379"/>
    <cellStyle name="—_GS_Cash _【③（SBB+BBM)+BBC】全事業合算10月度_BBケーブルのみ【報告用】Fixed Cost_10月度" xfId="1380"/>
    <cellStyle name="—_GS_Cash _【③（SBB+BBM)+BBC】全事業合算10月度_BBモバイルのみ【報告用】Fixed Cost_10月度" xfId="1381"/>
    <cellStyle name="—_GS_Cash _【BBC・BBM抜き】Fixed Cost_10月度" xfId="1382"/>
    <cellStyle name="—_GS_Cash _【作業用】Fixed Cost" xfId="1383"/>
    <cellStyle name="—_GS_Cash _050314_PL明細（JT) 代おとく 18" xfId="1384"/>
    <cellStyle name="—_GS_Cash _050422_Dai SB form" xfId="1385"/>
    <cellStyle name="—_GS_Cash _050721_Dai PL 3" xfId="1386"/>
    <cellStyle name="—_GS_Cash _0509_Dai PL明細 1" xfId="1387"/>
    <cellStyle name="—_GS_Cash _100902 Helen NTT FCF to be sent" xfId="1388"/>
    <cellStyle name="—_GS_Cash _100902 Helen NTT FCF to be sent_【③（SBB+BBM)+BBC】全事業合算10月度" xfId="1389"/>
    <cellStyle name="—_GS_Cash _100902 Helen NTT FCF to be sent_【③（SBB+BBM)+BBC】全事業合算10月度_BBケーブルのみ【報告用】Fixed Cost_10月度" xfId="1390"/>
    <cellStyle name="—_GS_Cash _100902 Helen NTT FCF to be sent_【③（SBB+BBM)+BBC】全事業合算10月度_BBモバイルのみ【報告用】Fixed Cost_10月度" xfId="1391"/>
    <cellStyle name="—_GS_Cash _100902 Helen NTT FCF to be sent_【BBC・BBM抜き】Fixed Cost_10月度" xfId="1392"/>
    <cellStyle name="—_GS_Cash _100902 Helen NTT FCF to be sent_【作業用】Fixed Cost" xfId="1393"/>
    <cellStyle name="—_GS_Cash _100902 Helen NTT FCF to be sent_050314_PL明細（JT) 代おとく 18" xfId="1394"/>
    <cellStyle name="—_GS_Cash _100902 Helen NTT FCF to be sent_050422_Dai SB form" xfId="1395"/>
    <cellStyle name="—_GS_Cash _100902 Helen NTT FCF to be sent_050721_Dai PL 3" xfId="1396"/>
    <cellStyle name="—_GS_Cash _100902 Helen NTT FCF to be sent_0509_Dai PL明細 1" xfId="1397"/>
    <cellStyle name="—_GS_Cash _100902 Helen NTT FCF to be sent_Book1" xfId="1398"/>
    <cellStyle name="—_GS_Cash _100902 Helen NTT FCF to be sent_Dai SB form 0504_CEO" xfId="1399"/>
    <cellStyle name="—_GS_Cash _100902 Helen NTT FCF to be sent_Final_【SBB BOD】全事業合算9月度_1102" xfId="1400"/>
    <cellStyle name="—_GS_Cash _100902 Helen NTT FCF to be sent_JTI事業計画　v1.1" xfId="1401"/>
    <cellStyle name="—_GS_Cash _100902 Helen NTT FCF to be sent_Revised２【①SBB】全事業合算11月度" xfId="1402"/>
    <cellStyle name="—_GS_Cash _100902 Helen NTT FCF to be sent_SBBのみ【報告用】Fixed Cost_1115" xfId="1403"/>
    <cellStyle name="—_GS_Cash _100902 Helen NTT FCF to be sent_コピー【報告用】Fixed Cost_10月度_as of 1126" xfId="1404"/>
    <cellStyle name="—_GS_Cash _100902 Helen NTT FCF to be sent_コピー【報告用】Fixed Cost_10月度_as of 1126_SBBのみ【報告用】Fixed Cost_1115" xfId="1405"/>
    <cellStyle name="—_GS_Cash _100902 Helen NTT FCF to be sent_コピー【報告用】Fixed Cost_1115" xfId="1406"/>
    <cellStyle name="—_GS_Cash _Book1" xfId="1407"/>
    <cellStyle name="—_GS_Cash _Dai SB form 0504_CEO" xfId="1408"/>
    <cellStyle name="—_GS_Cash _EM-Optus" xfId="1409"/>
    <cellStyle name="—_GS_Cash _EM-Optus_【③（SBB+BBM)+BBC】全事業合算10月度" xfId="1410"/>
    <cellStyle name="—_GS_Cash _EM-Optus_【③（SBB+BBM)+BBC】全事業合算10月度_BBケーブルのみ【報告用】Fixed Cost_10月度" xfId="1411"/>
    <cellStyle name="—_GS_Cash _EM-Optus_【③（SBB+BBM)+BBC】全事業合算10月度_BBモバイルのみ【報告用】Fixed Cost_10月度" xfId="1412"/>
    <cellStyle name="—_GS_Cash _EM-Optus_【BBC・BBM抜き】Fixed Cost_10月度" xfId="1413"/>
    <cellStyle name="—_GS_Cash _EM-Optus_【作業用】Fixed Cost" xfId="1414"/>
    <cellStyle name="—_GS_Cash _EM-Optus_050314_PL明細（JT) 代おとく 18" xfId="1415"/>
    <cellStyle name="—_GS_Cash _EM-Optus_050422_Dai SB form" xfId="1416"/>
    <cellStyle name="—_GS_Cash _EM-Optus_050721_Dai PL 3" xfId="1417"/>
    <cellStyle name="—_GS_Cash _EM-Optus_0509_Dai PL明細 1" xfId="1418"/>
    <cellStyle name="—_GS_Cash _EM-Optus_Book1" xfId="1419"/>
    <cellStyle name="—_GS_Cash _EM-Optus_Dai SB form 0504_CEO" xfId="1420"/>
    <cellStyle name="—_GS_Cash _EM-Optus_Final_【SBB BOD】全事業合算9月度_1102" xfId="1421"/>
    <cellStyle name="—_GS_Cash _EM-Optus_JTI事業計画　v1.1" xfId="1422"/>
    <cellStyle name="—_GS_Cash _EM-Optus_Revised２【①SBB】全事業合算11月度" xfId="1423"/>
    <cellStyle name="—_GS_Cash _EM-Optus_SBBのみ【報告用】Fixed Cost_1115" xfId="1424"/>
    <cellStyle name="—_GS_Cash _EM-Optus_コピー【報告用】Fixed Cost_10月度_as of 1126" xfId="1425"/>
    <cellStyle name="—_GS_Cash _EM-Optus_コピー【報告用】Fixed Cost_10月度_as of 1126_SBBのみ【報告用】Fixed Cost_1115" xfId="1426"/>
    <cellStyle name="—_GS_Cash _EM-Optus_コピー【報告用】Fixed Cost_1115" xfId="1427"/>
    <cellStyle name="—_GS_Cash _Final_【SBB BOD】全事業合算9月度_1102" xfId="1428"/>
    <cellStyle name="—_GS_Cash _GlobalValuation_Japan" xfId="1429"/>
    <cellStyle name="—_GS_Cash _GlobalValuation_Japan_【③（SBB+BBM)+BBC】全事業合算10月度" xfId="1430"/>
    <cellStyle name="—_GS_Cash _GlobalValuation_Japan_【③（SBB+BBM)+BBC】全事業合算10月度_BBケーブルのみ【報告用】Fixed Cost_10月度" xfId="1431"/>
    <cellStyle name="—_GS_Cash _GlobalValuation_Japan_【③（SBB+BBM)+BBC】全事業合算10月度_BBモバイルのみ【報告用】Fixed Cost_10月度" xfId="1432"/>
    <cellStyle name="—_GS_Cash _GlobalValuation_Japan_【BBC・BBM抜き】Fixed Cost_10月度" xfId="1433"/>
    <cellStyle name="—_GS_Cash _GlobalValuation_Japan_【作業用】Fixed Cost" xfId="1434"/>
    <cellStyle name="—_GS_Cash _GlobalValuation_Japan_050314_PL明細（JT) 代おとく 18" xfId="1435"/>
    <cellStyle name="—_GS_Cash _GlobalValuation_Japan_050422_Dai SB form" xfId="1436"/>
    <cellStyle name="—_GS_Cash _GlobalValuation_Japan_050721_Dai PL 3" xfId="1437"/>
    <cellStyle name="—_GS_Cash _GlobalValuation_Japan_0509_Dai PL明細 1" xfId="1438"/>
    <cellStyle name="—_GS_Cash _GlobalValuation_Japan_Book1" xfId="1439"/>
    <cellStyle name="—_GS_Cash _GlobalValuation_Japan_Dai SB form 0504_CEO" xfId="1440"/>
    <cellStyle name="—_GS_Cash _GlobalValuation_Japan_Final_【SBB BOD】全事業合算9月度_1102" xfId="1441"/>
    <cellStyle name="—_GS_Cash _GlobalValuation_Japan_JTI事業計画　v1.1" xfId="1442"/>
    <cellStyle name="—_GS_Cash _GlobalValuation_Japan_Revised２【①SBB】全事業合算11月度" xfId="1443"/>
    <cellStyle name="—_GS_Cash _GlobalValuation_Japan_SBBのみ【報告用】Fixed Cost_1115" xfId="1444"/>
    <cellStyle name="—_GS_Cash _GlobalValuation_Japan_コピー【報告用】Fixed Cost_10月度_as of 1126" xfId="1445"/>
    <cellStyle name="—_GS_Cash _GlobalValuation_Japan_コピー【報告用】Fixed Cost_10月度_as of 1126_SBBのみ【報告用】Fixed Cost_1115" xfId="1446"/>
    <cellStyle name="—_GS_Cash _GlobalValuation_Japan_コピー【報告用】Fixed Cost_1115" xfId="1447"/>
    <cellStyle name="—_GS_Cash _JT CROCI" xfId="1448"/>
    <cellStyle name="—_GS_Cash _JT CROCI_【③（SBB+BBM)+BBC】全事業合算10月度" xfId="1449"/>
    <cellStyle name="—_GS_Cash _JT CROCI_【③（SBB+BBM)+BBC】全事業合算10月度_BBケーブルのみ【報告用】Fixed Cost_10月度" xfId="1450"/>
    <cellStyle name="—_GS_Cash _JT CROCI_【③（SBB+BBM)+BBC】全事業合算10月度_BBモバイルのみ【報告用】Fixed Cost_10月度" xfId="1451"/>
    <cellStyle name="—_GS_Cash _JT CROCI_【BBC・BBM抜き】Fixed Cost_10月度" xfId="1452"/>
    <cellStyle name="—_GS_Cash _JT CROCI_【作業用】Fixed Cost" xfId="1453"/>
    <cellStyle name="—_GS_Cash _JT CROCI_050314_PL明細（JT) 代おとく 18" xfId="1454"/>
    <cellStyle name="—_GS_Cash _JT CROCI_050422_Dai SB form" xfId="1455"/>
    <cellStyle name="—_GS_Cash _JT CROCI_050721_Dai PL 3" xfId="1456"/>
    <cellStyle name="—_GS_Cash _JT CROCI_0509_Dai PL明細 1" xfId="1457"/>
    <cellStyle name="—_GS_Cash _JT CROCI_Book1" xfId="1458"/>
    <cellStyle name="—_GS_Cash _JT CROCI_Dai SB form 0504_CEO" xfId="1459"/>
    <cellStyle name="—_GS_Cash _JT CROCI_Final_【SBB BOD】全事業合算9月度_1102" xfId="1460"/>
    <cellStyle name="—_GS_Cash _JT CROCI_JTI事業計画　v1.1" xfId="1461"/>
    <cellStyle name="—_GS_Cash _JT CROCI_Revised２【①SBB】全事業合算11月度" xfId="1462"/>
    <cellStyle name="—_GS_Cash _JT CROCI_SBBのみ【報告用】Fixed Cost_1115" xfId="1463"/>
    <cellStyle name="—_GS_Cash _JT CROCI_コピー【報告用】Fixed Cost_10月度_as of 1126" xfId="1464"/>
    <cellStyle name="—_GS_Cash _JT CROCI_コピー【報告用】Fixed Cost_10月度_as of 1126_SBBのみ【報告用】Fixed Cost_1115" xfId="1465"/>
    <cellStyle name="—_GS_Cash _JT CROCI_コピー【報告用】Fixed Cost_1115" xfId="1466"/>
    <cellStyle name="—_GS_Cash _JTI事業計画　v1.1" xfId="1467"/>
    <cellStyle name="—_GS_Cash _KDDI CROCI" xfId="1468"/>
    <cellStyle name="—_GS_Cash _KDDI CROCI_【③（SBB+BBM)+BBC】全事業合算10月度" xfId="1469"/>
    <cellStyle name="—_GS_Cash _KDDI CROCI_【③（SBB+BBM)+BBC】全事業合算10月度_BBケーブルのみ【報告用】Fixed Cost_10月度" xfId="1470"/>
    <cellStyle name="—_GS_Cash _KDDI CROCI_【③（SBB+BBM)+BBC】全事業合算10月度_BBモバイルのみ【報告用】Fixed Cost_10月度" xfId="1471"/>
    <cellStyle name="—_GS_Cash _KDDI CROCI_【BBC・BBM抜き】Fixed Cost_10月度" xfId="1472"/>
    <cellStyle name="—_GS_Cash _KDDI CROCI_【作業用】Fixed Cost" xfId="1473"/>
    <cellStyle name="—_GS_Cash _KDDI CROCI_050314_PL明細（JT) 代おとく 18" xfId="1474"/>
    <cellStyle name="—_GS_Cash _KDDI CROCI_050422_Dai SB form" xfId="1475"/>
    <cellStyle name="—_GS_Cash _KDDI CROCI_050721_Dai PL 3" xfId="1476"/>
    <cellStyle name="—_GS_Cash _KDDI CROCI_0509_Dai PL明細 1" xfId="1477"/>
    <cellStyle name="—_GS_Cash _KDDI CROCI_Book1" xfId="1478"/>
    <cellStyle name="—_GS_Cash _KDDI CROCI_Dai SB form 0504_CEO" xfId="1479"/>
    <cellStyle name="—_GS_Cash _KDDI CROCI_Final_【SBB BOD】全事業合算9月度_1102" xfId="1480"/>
    <cellStyle name="—_GS_Cash _KDDI CROCI_JTI事業計画　v1.1" xfId="1481"/>
    <cellStyle name="—_GS_Cash _KDDI CROCI_Revised２【①SBB】全事業合算11月度" xfId="1482"/>
    <cellStyle name="—_GS_Cash _KDDI CROCI_SBBのみ【報告用】Fixed Cost_1115" xfId="1483"/>
    <cellStyle name="—_GS_Cash _KDDI CROCI_コピー【報告用】Fixed Cost_10月度_as of 1126" xfId="1484"/>
    <cellStyle name="—_GS_Cash _KDDI CROCI_コピー【報告用】Fixed Cost_10月度_as of 1126_SBBのみ【報告用】Fixed Cost_1115" xfId="1485"/>
    <cellStyle name="—_GS_Cash _KDDI CROCI_コピー【報告用】Fixed Cost_1115" xfId="1486"/>
    <cellStyle name="—_GS_Cash _NTT CROCI" xfId="1487"/>
    <cellStyle name="—_GS_Cash _NTT CROCI_【③（SBB+BBM)+BBC】全事業合算10月度" xfId="1488"/>
    <cellStyle name="—_GS_Cash _NTT CROCI_【③（SBB+BBM)+BBC】全事業合算10月度_BBケーブルのみ【報告用】Fixed Cost_10月度" xfId="1489"/>
    <cellStyle name="—_GS_Cash _NTT CROCI_【③（SBB+BBM)+BBC】全事業合算10月度_BBモバイルのみ【報告用】Fixed Cost_10月度" xfId="1490"/>
    <cellStyle name="—_GS_Cash _NTT CROCI_【BBC・BBM抜き】Fixed Cost_10月度" xfId="1491"/>
    <cellStyle name="—_GS_Cash _NTT CROCI_【作業用】Fixed Cost" xfId="1492"/>
    <cellStyle name="—_GS_Cash _NTT CROCI_050314_PL明細（JT) 代おとく 18" xfId="1493"/>
    <cellStyle name="—_GS_Cash _NTT CROCI_050422_Dai SB form" xfId="1494"/>
    <cellStyle name="—_GS_Cash _NTT CROCI_050721_Dai PL 3" xfId="1495"/>
    <cellStyle name="—_GS_Cash _NTT CROCI_0509_Dai PL明細 1" xfId="1496"/>
    <cellStyle name="—_GS_Cash _NTT CROCI_Book1" xfId="1497"/>
    <cellStyle name="—_GS_Cash _NTT CROCI_Dai SB form 0504_CEO" xfId="1498"/>
    <cellStyle name="—_GS_Cash _NTT CROCI_Final_【SBB BOD】全事業合算9月度_1102" xfId="1499"/>
    <cellStyle name="—_GS_Cash _NTT CROCI_JTI事業計画　v1.1" xfId="1500"/>
    <cellStyle name="—_GS_Cash _NTT CROCI_Revised２【①SBB】全事業合算11月度" xfId="1501"/>
    <cellStyle name="—_GS_Cash _NTT CROCI_SBBのみ【報告用】Fixed Cost_1115" xfId="1502"/>
    <cellStyle name="—_GS_Cash _NTT CROCI_コピー【報告用】Fixed Cost_10月度_as of 1126" xfId="1503"/>
    <cellStyle name="—_GS_Cash _NTT CROCI_コピー【報告用】Fixed Cost_10月度_as of 1126_SBBのみ【報告用】Fixed Cost_1115" xfId="1504"/>
    <cellStyle name="—_GS_Cash _NTT CROCI_コピー【報告用】Fixed Cost_1115" xfId="1505"/>
    <cellStyle name="—_GS_Cash _NTT proportionate" xfId="1506"/>
    <cellStyle name="—_GS_Cash _NTT proportionate_【③（SBB+BBM)+BBC】全事業合算10月度" xfId="1507"/>
    <cellStyle name="—_GS_Cash _NTT proportionate_【③（SBB+BBM)+BBC】全事業合算10月度_BBケーブルのみ【報告用】Fixed Cost_10月度" xfId="1508"/>
    <cellStyle name="—_GS_Cash _NTT proportionate_【③（SBB+BBM)+BBC】全事業合算10月度_BBモバイルのみ【報告用】Fixed Cost_10月度" xfId="1509"/>
    <cellStyle name="—_GS_Cash _NTT proportionate_【BBC・BBM抜き】Fixed Cost_10月度" xfId="1510"/>
    <cellStyle name="—_GS_Cash _NTT proportionate_【作業用】Fixed Cost" xfId="1511"/>
    <cellStyle name="—_GS_Cash _NTT proportionate_050314_PL明細（JT) 代おとく 18" xfId="1512"/>
    <cellStyle name="—_GS_Cash _NTT proportionate_050422_Dai SB form" xfId="1513"/>
    <cellStyle name="—_GS_Cash _NTT proportionate_050721_Dai PL 3" xfId="1514"/>
    <cellStyle name="—_GS_Cash _NTT proportionate_0509_Dai PL明細 1" xfId="1515"/>
    <cellStyle name="—_GS_Cash _NTT proportionate_Book1" xfId="1516"/>
    <cellStyle name="—_GS_Cash _NTT proportionate_Dai SB form 0504_CEO" xfId="1517"/>
    <cellStyle name="—_GS_Cash _NTT proportionate_Final_【SBB BOD】全事業合算9月度_1102" xfId="1518"/>
    <cellStyle name="—_GS_Cash _NTT proportionate_JTI事業計画　v1.1" xfId="1519"/>
    <cellStyle name="—_GS_Cash _NTT proportionate_Revised２【①SBB】全事業合算11月度" xfId="1520"/>
    <cellStyle name="—_GS_Cash _NTT proportionate_SBBのみ【報告用】Fixed Cost_1115" xfId="1521"/>
    <cellStyle name="—_GS_Cash _NTT proportionate_コピー【報告用】Fixed Cost_10月度_as of 1126" xfId="1522"/>
    <cellStyle name="—_GS_Cash _NTT proportionate_コピー【報告用】Fixed Cost_10月度_as of 1126_SBBのみ【報告用】Fixed Cost_1115" xfId="1523"/>
    <cellStyle name="—_GS_Cash _NTT proportionate_コピー【報告用】Fixed Cost_1115" xfId="1524"/>
    <cellStyle name="—_GS_Cash _Revised２【①SBB】全事業合算11月度" xfId="1525"/>
    <cellStyle name="—_GS_Cash _SBBのみ【報告用】Fixed Cost_1115" xfId="1526"/>
    <cellStyle name="—_GS_Cash _Sheet1" xfId="1527"/>
    <cellStyle name="—_GS_Cash _Sheet1_【③（SBB+BBM)+BBC】全事業合算10月度" xfId="1528"/>
    <cellStyle name="—_GS_Cash _Sheet1_【③（SBB+BBM)+BBC】全事業合算10月度_BBケーブルのみ【報告用】Fixed Cost_10月度" xfId="1529"/>
    <cellStyle name="—_GS_Cash _Sheet1_【③（SBB+BBM)+BBC】全事業合算10月度_BBモバイルのみ【報告用】Fixed Cost_10月度" xfId="1530"/>
    <cellStyle name="—_GS_Cash _Sheet1_【BBC・BBM抜き】Fixed Cost_10月度" xfId="1531"/>
    <cellStyle name="—_GS_Cash _Sheet1_【作業用】Fixed Cost" xfId="1532"/>
    <cellStyle name="—_GS_Cash _Sheet1_050314_PL明細（JT) 代おとく 18" xfId="1533"/>
    <cellStyle name="—_GS_Cash _Sheet1_050422_Dai SB form" xfId="1534"/>
    <cellStyle name="—_GS_Cash _Sheet1_050721_Dai PL 3" xfId="1535"/>
    <cellStyle name="—_GS_Cash _Sheet1_0509_Dai PL明細 1" xfId="1536"/>
    <cellStyle name="—_GS_Cash _Sheet1_Book1" xfId="1537"/>
    <cellStyle name="—_GS_Cash _Sheet1_Dai SB form 0504_CEO" xfId="1538"/>
    <cellStyle name="—_GS_Cash _Sheet1_Final_【SBB BOD】全事業合算9月度_1102" xfId="1539"/>
    <cellStyle name="—_GS_Cash _Sheet1_JTI事業計画　v1.1" xfId="1540"/>
    <cellStyle name="—_GS_Cash _Sheet1_Revised２【①SBB】全事業合算11月度" xfId="1541"/>
    <cellStyle name="—_GS_Cash _Sheet1_SBBのみ【報告用】Fixed Cost_1115" xfId="1542"/>
    <cellStyle name="—_GS_Cash _Sheet1_コピー【報告用】Fixed Cost_10月度_as of 1126" xfId="1543"/>
    <cellStyle name="—_GS_Cash _Sheet1_コピー【報告用】Fixed Cost_10月度_as of 1126_SBBのみ【報告用】Fixed Cost_1115" xfId="1544"/>
    <cellStyle name="—_GS_Cash _Sheet1_コピー【報告用】Fixed Cost_1115" xfId="1545"/>
    <cellStyle name="—_GS_Cash _コピー【報告用】Fixed Cost_10月度_as of 1126" xfId="1546"/>
    <cellStyle name="—_GS_Cash _コピー【報告用】Fixed Cost_10月度_as of 1126_SBBのみ【報告用】Fixed Cost_1115" xfId="1547"/>
    <cellStyle name="—_GS_Cash _コピー【報告用】Fixed Cost_1115" xfId="1548"/>
    <cellStyle name="—_GS_DCF" xfId="1549"/>
    <cellStyle name="—_GS_DCF_【③（SBB+BBM)+BBC】全事業合算10月度" xfId="1550"/>
    <cellStyle name="—_GS_DCF_【③（SBB+BBM)+BBC】全事業合算10月度_BBケーブルのみ【報告用】Fixed Cost_10月度" xfId="1551"/>
    <cellStyle name="—_GS_DCF_【③（SBB+BBM)+BBC】全事業合算10月度_BBモバイルのみ【報告用】Fixed Cost_10月度" xfId="1552"/>
    <cellStyle name="—_GS_DCF_【BBC・BBM抜き】Fixed Cost_10月度" xfId="1553"/>
    <cellStyle name="—_GS_DCF_【作業用】Fixed Cost" xfId="1554"/>
    <cellStyle name="—_GS_DCF_050314_PL明細（JT) 代おとく 18" xfId="1555"/>
    <cellStyle name="—_GS_DCF_050422_Dai SB form" xfId="1556"/>
    <cellStyle name="—_GS_DCF_050721_Dai PL 3" xfId="1557"/>
    <cellStyle name="—_GS_DCF_0509_Dai PL明細 1" xfId="1558"/>
    <cellStyle name="—_GS_DCF_100902 Helen NTT FCF to be sent" xfId="1559"/>
    <cellStyle name="—_GS_DCF_100902 Helen NTT FCF to be sent_【③（SBB+BBM)+BBC】全事業合算10月度" xfId="1560"/>
    <cellStyle name="—_GS_DCF_100902 Helen NTT FCF to be sent_【③（SBB+BBM)+BBC】全事業合算10月度_BBケーブルのみ【報告用】Fixed Cost_10月度" xfId="1561"/>
    <cellStyle name="—_GS_DCF_100902 Helen NTT FCF to be sent_【③（SBB+BBM)+BBC】全事業合算10月度_BBモバイルのみ【報告用】Fixed Cost_10月度" xfId="1562"/>
    <cellStyle name="—_GS_DCF_100902 Helen NTT FCF to be sent_【BBC・BBM抜き】Fixed Cost_10月度" xfId="1563"/>
    <cellStyle name="—_GS_DCF_100902 Helen NTT FCF to be sent_【作業用】Fixed Cost" xfId="1564"/>
    <cellStyle name="—_GS_DCF_100902 Helen NTT FCF to be sent_050314_PL明細（JT) 代おとく 18" xfId="1565"/>
    <cellStyle name="—_GS_DCF_100902 Helen NTT FCF to be sent_050422_Dai SB form" xfId="1566"/>
    <cellStyle name="—_GS_DCF_100902 Helen NTT FCF to be sent_050721_Dai PL 3" xfId="1567"/>
    <cellStyle name="—_GS_DCF_100902 Helen NTT FCF to be sent_0509_Dai PL明細 1" xfId="1568"/>
    <cellStyle name="—_GS_DCF_100902 Helen NTT FCF to be sent_Book1" xfId="1569"/>
    <cellStyle name="—_GS_DCF_100902 Helen NTT FCF to be sent_Dai SB form 0504_CEO" xfId="1570"/>
    <cellStyle name="—_GS_DCF_100902 Helen NTT FCF to be sent_Final_【SBB BOD】全事業合算9月度_1102" xfId="1571"/>
    <cellStyle name="—_GS_DCF_100902 Helen NTT FCF to be sent_JTI事業計画　v1.1" xfId="1572"/>
    <cellStyle name="—_GS_DCF_100902 Helen NTT FCF to be sent_Revised２【①SBB】全事業合算11月度" xfId="1573"/>
    <cellStyle name="—_GS_DCF_100902 Helen NTT FCF to be sent_SBBのみ【報告用】Fixed Cost_1115" xfId="1574"/>
    <cellStyle name="—_GS_DCF_100902 Helen NTT FCF to be sent_コピー【報告用】Fixed Cost_10月度_as of 1126" xfId="1575"/>
    <cellStyle name="—_GS_DCF_100902 Helen NTT FCF to be sent_コピー【報告用】Fixed Cost_10月度_as of 1126_SBBのみ【報告用】Fixed Cost_1115" xfId="1576"/>
    <cellStyle name="—_GS_DCF_100902 Helen NTT FCF to be sent_コピー【報告用】Fixed Cost_1115" xfId="1577"/>
    <cellStyle name="—_GS_DCF_Book1" xfId="1578"/>
    <cellStyle name="—_GS_DCF_Dai SB form 0504_CEO" xfId="1579"/>
    <cellStyle name="—_GS_DCF_EM-Optus" xfId="1580"/>
    <cellStyle name="—_GS_DCF_EM-Optus_【③（SBB+BBM)+BBC】全事業合算10月度" xfId="1581"/>
    <cellStyle name="—_GS_DCF_EM-Optus_【③（SBB+BBM)+BBC】全事業合算10月度_BBケーブルのみ【報告用】Fixed Cost_10月度" xfId="1582"/>
    <cellStyle name="—_GS_DCF_EM-Optus_【③（SBB+BBM)+BBC】全事業合算10月度_BBモバイルのみ【報告用】Fixed Cost_10月度" xfId="1583"/>
    <cellStyle name="—_GS_DCF_EM-Optus_【BBC・BBM抜き】Fixed Cost_10月度" xfId="1584"/>
    <cellStyle name="—_GS_DCF_EM-Optus_【作業用】Fixed Cost" xfId="1585"/>
    <cellStyle name="—_GS_DCF_EM-Optus_050314_PL明細（JT) 代おとく 18" xfId="1586"/>
    <cellStyle name="—_GS_DCF_EM-Optus_050422_Dai SB form" xfId="1587"/>
    <cellStyle name="—_GS_DCF_EM-Optus_050721_Dai PL 3" xfId="1588"/>
    <cellStyle name="—_GS_DCF_EM-Optus_0509_Dai PL明細 1" xfId="1589"/>
    <cellStyle name="—_GS_DCF_EM-Optus_Book1" xfId="1590"/>
    <cellStyle name="—_GS_DCF_EM-Optus_Dai SB form 0504_CEO" xfId="1591"/>
    <cellStyle name="—_GS_DCF_EM-Optus_Final_【SBB BOD】全事業合算9月度_1102" xfId="1592"/>
    <cellStyle name="—_GS_DCF_EM-Optus_JTI事業計画　v1.1" xfId="1593"/>
    <cellStyle name="—_GS_DCF_EM-Optus_Revised２【①SBB】全事業合算11月度" xfId="1594"/>
    <cellStyle name="—_GS_DCF_EM-Optus_SBBのみ【報告用】Fixed Cost_1115" xfId="1595"/>
    <cellStyle name="—_GS_DCF_EM-Optus_コピー【報告用】Fixed Cost_10月度_as of 1126" xfId="1596"/>
    <cellStyle name="—_GS_DCF_EM-Optus_コピー【報告用】Fixed Cost_10月度_as of 1126_SBBのみ【報告用】Fixed Cost_1115" xfId="1597"/>
    <cellStyle name="—_GS_DCF_EM-Optus_コピー【報告用】Fixed Cost_1115" xfId="1598"/>
    <cellStyle name="—_GS_DCF_Final_【SBB BOD】全事業合算9月度_1102" xfId="1599"/>
    <cellStyle name="—_GS_DCF_GlobalValuation_Japan" xfId="1600"/>
    <cellStyle name="—_GS_DCF_GlobalValuation_Japan_【③（SBB+BBM)+BBC】全事業合算10月度" xfId="1601"/>
    <cellStyle name="—_GS_DCF_GlobalValuation_Japan_【③（SBB+BBM)+BBC】全事業合算10月度_BBケーブルのみ【報告用】Fixed Cost_10月度" xfId="1602"/>
    <cellStyle name="—_GS_DCF_GlobalValuation_Japan_【③（SBB+BBM)+BBC】全事業合算10月度_BBモバイルのみ【報告用】Fixed Cost_10月度" xfId="1603"/>
    <cellStyle name="—_GS_DCF_GlobalValuation_Japan_【BBC・BBM抜き】Fixed Cost_10月度" xfId="1604"/>
    <cellStyle name="—_GS_DCF_GlobalValuation_Japan_【作業用】Fixed Cost" xfId="1605"/>
    <cellStyle name="—_GS_DCF_GlobalValuation_Japan_050314_PL明細（JT) 代おとく 18" xfId="1606"/>
    <cellStyle name="—_GS_DCF_GlobalValuation_Japan_050422_Dai SB form" xfId="1607"/>
    <cellStyle name="—_GS_DCF_GlobalValuation_Japan_050721_Dai PL 3" xfId="1608"/>
    <cellStyle name="—_GS_DCF_GlobalValuation_Japan_0509_Dai PL明細 1" xfId="1609"/>
    <cellStyle name="—_GS_DCF_GlobalValuation_Japan_Book1" xfId="1610"/>
    <cellStyle name="—_GS_DCF_GlobalValuation_Japan_Dai SB form 0504_CEO" xfId="1611"/>
    <cellStyle name="—_GS_DCF_GlobalValuation_Japan_Final_【SBB BOD】全事業合算9月度_1102" xfId="1612"/>
    <cellStyle name="—_GS_DCF_GlobalValuation_Japan_JTI事業計画　v1.1" xfId="1613"/>
    <cellStyle name="—_GS_DCF_GlobalValuation_Japan_Revised２【①SBB】全事業合算11月度" xfId="1614"/>
    <cellStyle name="—_GS_DCF_GlobalValuation_Japan_SBBのみ【報告用】Fixed Cost_1115" xfId="1615"/>
    <cellStyle name="—_GS_DCF_GlobalValuation_Japan_コピー【報告用】Fixed Cost_10月度_as of 1126" xfId="1616"/>
    <cellStyle name="—_GS_DCF_GlobalValuation_Japan_コピー【報告用】Fixed Cost_10月度_as of 1126_SBBのみ【報告用】Fixed Cost_1115" xfId="1617"/>
    <cellStyle name="—_GS_DCF_GlobalValuation_Japan_コピー【報告用】Fixed Cost_1115" xfId="1618"/>
    <cellStyle name="—_GS_DCF_JT CROCI" xfId="1619"/>
    <cellStyle name="—_GS_DCF_JT CROCI_【③（SBB+BBM)+BBC】全事業合算10月度" xfId="1620"/>
    <cellStyle name="—_GS_DCF_JT CROCI_【③（SBB+BBM)+BBC】全事業合算10月度_BBケーブルのみ【報告用】Fixed Cost_10月度" xfId="1621"/>
    <cellStyle name="—_GS_DCF_JT CROCI_【③（SBB+BBM)+BBC】全事業合算10月度_BBモバイルのみ【報告用】Fixed Cost_10月度" xfId="1622"/>
    <cellStyle name="—_GS_DCF_JT CROCI_【BBC・BBM抜き】Fixed Cost_10月度" xfId="1623"/>
    <cellStyle name="—_GS_DCF_JT CROCI_【作業用】Fixed Cost" xfId="1624"/>
    <cellStyle name="—_GS_DCF_JT CROCI_050314_PL明細（JT) 代おとく 18" xfId="1625"/>
    <cellStyle name="—_GS_DCF_JT CROCI_050422_Dai SB form" xfId="1626"/>
    <cellStyle name="—_GS_DCF_JT CROCI_050721_Dai PL 3" xfId="1627"/>
    <cellStyle name="—_GS_DCF_JT CROCI_0509_Dai PL明細 1" xfId="1628"/>
    <cellStyle name="—_GS_DCF_JT CROCI_Book1" xfId="1629"/>
    <cellStyle name="—_GS_DCF_JT CROCI_Dai SB form 0504_CEO" xfId="1630"/>
    <cellStyle name="—_GS_DCF_JT CROCI_Final_【SBB BOD】全事業合算9月度_1102" xfId="1631"/>
    <cellStyle name="—_GS_DCF_JT CROCI_JTI事業計画　v1.1" xfId="1632"/>
    <cellStyle name="—_GS_DCF_JT CROCI_Revised２【①SBB】全事業合算11月度" xfId="1633"/>
    <cellStyle name="—_GS_DCF_JT CROCI_SBBのみ【報告用】Fixed Cost_1115" xfId="1634"/>
    <cellStyle name="—_GS_DCF_JT CROCI_コピー【報告用】Fixed Cost_10月度_as of 1126" xfId="1635"/>
    <cellStyle name="—_GS_DCF_JT CROCI_コピー【報告用】Fixed Cost_10月度_as of 1126_SBBのみ【報告用】Fixed Cost_1115" xfId="1636"/>
    <cellStyle name="—_GS_DCF_JT CROCI_コピー【報告用】Fixed Cost_1115" xfId="1637"/>
    <cellStyle name="—_GS_DCF_JTI事業計画　v1.1" xfId="1638"/>
    <cellStyle name="—_GS_DCF_KDDI CROCI" xfId="1639"/>
    <cellStyle name="—_GS_DCF_KDDI CROCI_【③（SBB+BBM)+BBC】全事業合算10月度" xfId="1640"/>
    <cellStyle name="—_GS_DCF_KDDI CROCI_【③（SBB+BBM)+BBC】全事業合算10月度_BBケーブルのみ【報告用】Fixed Cost_10月度" xfId="1641"/>
    <cellStyle name="—_GS_DCF_KDDI CROCI_【③（SBB+BBM)+BBC】全事業合算10月度_BBモバイルのみ【報告用】Fixed Cost_10月度" xfId="1642"/>
    <cellStyle name="—_GS_DCF_KDDI CROCI_【BBC・BBM抜き】Fixed Cost_10月度" xfId="1643"/>
    <cellStyle name="—_GS_DCF_KDDI CROCI_【作業用】Fixed Cost" xfId="1644"/>
    <cellStyle name="—_GS_DCF_KDDI CROCI_050314_PL明細（JT) 代おとく 18" xfId="1645"/>
    <cellStyle name="—_GS_DCF_KDDI CROCI_050422_Dai SB form" xfId="1646"/>
    <cellStyle name="—_GS_DCF_KDDI CROCI_050721_Dai PL 3" xfId="1647"/>
    <cellStyle name="—_GS_DCF_KDDI CROCI_0509_Dai PL明細 1" xfId="1648"/>
    <cellStyle name="—_GS_DCF_KDDI CROCI_Book1" xfId="1649"/>
    <cellStyle name="—_GS_DCF_KDDI CROCI_Dai SB form 0504_CEO" xfId="1650"/>
    <cellStyle name="—_GS_DCF_KDDI CROCI_Final_【SBB BOD】全事業合算9月度_1102" xfId="1651"/>
    <cellStyle name="—_GS_DCF_KDDI CROCI_JTI事業計画　v1.1" xfId="1652"/>
    <cellStyle name="—_GS_DCF_KDDI CROCI_Revised２【①SBB】全事業合算11月度" xfId="1653"/>
    <cellStyle name="—_GS_DCF_KDDI CROCI_SBBのみ【報告用】Fixed Cost_1115" xfId="1654"/>
    <cellStyle name="—_GS_DCF_KDDI CROCI_コピー【報告用】Fixed Cost_10月度_as of 1126" xfId="1655"/>
    <cellStyle name="—_GS_DCF_KDDI CROCI_コピー【報告用】Fixed Cost_10月度_as of 1126_SBBのみ【報告用】Fixed Cost_1115" xfId="1656"/>
    <cellStyle name="—_GS_DCF_KDDI CROCI_コピー【報告用】Fixed Cost_1115" xfId="1657"/>
    <cellStyle name="—_GS_DCF_NTT CROCI" xfId="1658"/>
    <cellStyle name="—_GS_DCF_NTT CROCI_【③（SBB+BBM)+BBC】全事業合算10月度" xfId="1659"/>
    <cellStyle name="—_GS_DCF_NTT CROCI_【③（SBB+BBM)+BBC】全事業合算10月度_BBケーブルのみ【報告用】Fixed Cost_10月度" xfId="1660"/>
    <cellStyle name="—_GS_DCF_NTT CROCI_【③（SBB+BBM)+BBC】全事業合算10月度_BBモバイルのみ【報告用】Fixed Cost_10月度" xfId="1661"/>
    <cellStyle name="—_GS_DCF_NTT CROCI_【BBC・BBM抜き】Fixed Cost_10月度" xfId="1662"/>
    <cellStyle name="—_GS_DCF_NTT CROCI_【作業用】Fixed Cost" xfId="1663"/>
    <cellStyle name="—_GS_DCF_NTT CROCI_050314_PL明細（JT) 代おとく 18" xfId="1664"/>
    <cellStyle name="—_GS_DCF_NTT CROCI_050422_Dai SB form" xfId="1665"/>
    <cellStyle name="—_GS_DCF_NTT CROCI_050721_Dai PL 3" xfId="1666"/>
    <cellStyle name="—_GS_DCF_NTT CROCI_0509_Dai PL明細 1" xfId="1667"/>
    <cellStyle name="—_GS_DCF_NTT CROCI_Book1" xfId="1668"/>
    <cellStyle name="—_GS_DCF_NTT CROCI_Dai SB form 0504_CEO" xfId="1669"/>
    <cellStyle name="—_GS_DCF_NTT CROCI_Final_【SBB BOD】全事業合算9月度_1102" xfId="1670"/>
    <cellStyle name="—_GS_DCF_NTT CROCI_JTI事業計画　v1.1" xfId="1671"/>
    <cellStyle name="—_GS_DCF_NTT CROCI_Revised２【①SBB】全事業合算11月度" xfId="1672"/>
    <cellStyle name="—_GS_DCF_NTT CROCI_SBBのみ【報告用】Fixed Cost_1115" xfId="1673"/>
    <cellStyle name="—_GS_DCF_NTT CROCI_コピー【報告用】Fixed Cost_10月度_as of 1126" xfId="1674"/>
    <cellStyle name="—_GS_DCF_NTT CROCI_コピー【報告用】Fixed Cost_10月度_as of 1126_SBBのみ【報告用】Fixed Cost_1115" xfId="1675"/>
    <cellStyle name="—_GS_DCF_NTT CROCI_コピー【報告用】Fixed Cost_1115" xfId="1676"/>
    <cellStyle name="—_GS_DCF_NTT proportionate" xfId="1677"/>
    <cellStyle name="—_GS_DCF_NTT proportionate_【③（SBB+BBM)+BBC】全事業合算10月度" xfId="1678"/>
    <cellStyle name="—_GS_DCF_NTT proportionate_【③（SBB+BBM)+BBC】全事業合算10月度_BBケーブルのみ【報告用】Fixed Cost_10月度" xfId="1679"/>
    <cellStyle name="—_GS_DCF_NTT proportionate_【③（SBB+BBM)+BBC】全事業合算10月度_BBモバイルのみ【報告用】Fixed Cost_10月度" xfId="1680"/>
    <cellStyle name="—_GS_DCF_NTT proportionate_【BBC・BBM抜き】Fixed Cost_10月度" xfId="1681"/>
    <cellStyle name="—_GS_DCF_NTT proportionate_【作業用】Fixed Cost" xfId="1682"/>
    <cellStyle name="—_GS_DCF_NTT proportionate_050314_PL明細（JT) 代おとく 18" xfId="1683"/>
    <cellStyle name="—_GS_DCF_NTT proportionate_050422_Dai SB form" xfId="1684"/>
    <cellStyle name="—_GS_DCF_NTT proportionate_050721_Dai PL 3" xfId="1685"/>
    <cellStyle name="—_GS_DCF_NTT proportionate_0509_Dai PL明細 1" xfId="1686"/>
    <cellStyle name="—_GS_DCF_NTT proportionate_Book1" xfId="1687"/>
    <cellStyle name="—_GS_DCF_NTT proportionate_Dai SB form 0504_CEO" xfId="1688"/>
    <cellStyle name="—_GS_DCF_NTT proportionate_Final_【SBB BOD】全事業合算9月度_1102" xfId="1689"/>
    <cellStyle name="—_GS_DCF_NTT proportionate_JTI事業計画　v1.1" xfId="1690"/>
    <cellStyle name="—_GS_DCF_NTT proportionate_Revised２【①SBB】全事業合算11月度" xfId="1691"/>
    <cellStyle name="—_GS_DCF_NTT proportionate_SBBのみ【報告用】Fixed Cost_1115" xfId="1692"/>
    <cellStyle name="—_GS_DCF_NTT proportionate_コピー【報告用】Fixed Cost_10月度_as of 1126" xfId="1693"/>
    <cellStyle name="—_GS_DCF_NTT proportionate_コピー【報告用】Fixed Cost_10月度_as of 1126_SBBのみ【報告用】Fixed Cost_1115" xfId="1694"/>
    <cellStyle name="—_GS_DCF_NTT proportionate_コピー【報告用】Fixed Cost_1115" xfId="1695"/>
    <cellStyle name="—_GS_DCF_Revised２【①SBB】全事業合算11月度" xfId="1696"/>
    <cellStyle name="—_GS_DCF_SBBのみ【報告用】Fixed Cost_1115" xfId="1697"/>
    <cellStyle name="—_GS_DCF_Sheet1" xfId="1698"/>
    <cellStyle name="—_GS_DCF_Sheet1_【③（SBB+BBM)+BBC】全事業合算10月度" xfId="1699"/>
    <cellStyle name="—_GS_DCF_Sheet1_【③（SBB+BBM)+BBC】全事業合算10月度_BBケーブルのみ【報告用】Fixed Cost_10月度" xfId="1700"/>
    <cellStyle name="—_GS_DCF_Sheet1_【③（SBB+BBM)+BBC】全事業合算10月度_BBモバイルのみ【報告用】Fixed Cost_10月度" xfId="1701"/>
    <cellStyle name="—_GS_DCF_Sheet1_【BBC・BBM抜き】Fixed Cost_10月度" xfId="1702"/>
    <cellStyle name="—_GS_DCF_Sheet1_【作業用】Fixed Cost" xfId="1703"/>
    <cellStyle name="—_GS_DCF_Sheet1_050314_PL明細（JT) 代おとく 18" xfId="1704"/>
    <cellStyle name="—_GS_DCF_Sheet1_050422_Dai SB form" xfId="1705"/>
    <cellStyle name="—_GS_DCF_Sheet1_050721_Dai PL 3" xfId="1706"/>
    <cellStyle name="—_GS_DCF_Sheet1_0509_Dai PL明細 1" xfId="1707"/>
    <cellStyle name="—_GS_DCF_Sheet1_Book1" xfId="1708"/>
    <cellStyle name="—_GS_DCF_Sheet1_Dai SB form 0504_CEO" xfId="1709"/>
    <cellStyle name="—_GS_DCF_Sheet1_Final_【SBB BOD】全事業合算9月度_1102" xfId="1710"/>
    <cellStyle name="—_GS_DCF_Sheet1_JTI事業計画　v1.1" xfId="1711"/>
    <cellStyle name="—_GS_DCF_Sheet1_Revised２【①SBB】全事業合算11月度" xfId="1712"/>
    <cellStyle name="—_GS_DCF_Sheet1_SBBのみ【報告用】Fixed Cost_1115" xfId="1713"/>
    <cellStyle name="—_GS_DCF_Sheet1_コピー【報告用】Fixed Cost_10月度_as of 1126" xfId="1714"/>
    <cellStyle name="—_GS_DCF_Sheet1_コピー【報告用】Fixed Cost_10月度_as of 1126_SBBのみ【報告用】Fixed Cost_1115" xfId="1715"/>
    <cellStyle name="—_GS_DCF_Sheet1_コピー【報告用】Fixed Cost_1115" xfId="1716"/>
    <cellStyle name="—_GS_DCF_コピー【報告用】Fixed Cost_10月度_as of 1126" xfId="1717"/>
    <cellStyle name="—_GS_DCF_コピー【報告用】Fixed Cost_10月度_as of 1126_SBBのみ【報告用】Fixed Cost_1115" xfId="1718"/>
    <cellStyle name="—_GS_DCF_コピー【報告用】Fixed Cost_1115" xfId="1719"/>
    <cellStyle name="—_GS_PNL" xfId="1720"/>
    <cellStyle name="—_GS_PNL_【③（SBB+BBM)+BBC】全事業合算10月度" xfId="1721"/>
    <cellStyle name="—_GS_PNL_【③（SBB+BBM)+BBC】全事業合算10月度_BBケーブルのみ【報告用】Fixed Cost_10月度" xfId="1722"/>
    <cellStyle name="—_GS_PNL_【③（SBB+BBM)+BBC】全事業合算10月度_BBモバイルのみ【報告用】Fixed Cost_10月度" xfId="1723"/>
    <cellStyle name="—_GS_PNL_【BBC・BBM抜き】Fixed Cost_10月度" xfId="1724"/>
    <cellStyle name="—_GS_PNL_【作業用】Fixed Cost" xfId="1725"/>
    <cellStyle name="—_GS_PNL_050314_PL明細（JT) 代おとく 18" xfId="1726"/>
    <cellStyle name="—_GS_PNL_050422_Dai SB form" xfId="1727"/>
    <cellStyle name="—_GS_PNL_050721_Dai PL 3" xfId="1728"/>
    <cellStyle name="—_GS_PNL_0509_Dai PL明細 1" xfId="1729"/>
    <cellStyle name="—_GS_PNL_100902 Helen NTT FCF to be sent" xfId="1730"/>
    <cellStyle name="—_GS_PNL_100902 Helen NTT FCF to be sent_【③（SBB+BBM)+BBC】全事業合算10月度" xfId="1731"/>
    <cellStyle name="—_GS_PNL_100902 Helen NTT FCF to be sent_【③（SBB+BBM)+BBC】全事業合算10月度_BBケーブルのみ【報告用】Fixed Cost_10月度" xfId="1732"/>
    <cellStyle name="—_GS_PNL_100902 Helen NTT FCF to be sent_【③（SBB+BBM)+BBC】全事業合算10月度_BBモバイルのみ【報告用】Fixed Cost_10月度" xfId="1733"/>
    <cellStyle name="—_GS_PNL_100902 Helen NTT FCF to be sent_【BBC・BBM抜き】Fixed Cost_10月度" xfId="1734"/>
    <cellStyle name="—_GS_PNL_100902 Helen NTT FCF to be sent_【作業用】Fixed Cost" xfId="1735"/>
    <cellStyle name="—_GS_PNL_100902 Helen NTT FCF to be sent_050314_PL明細（JT) 代おとく 18" xfId="1736"/>
    <cellStyle name="—_GS_PNL_100902 Helen NTT FCF to be sent_050422_Dai SB form" xfId="1737"/>
    <cellStyle name="—_GS_PNL_100902 Helen NTT FCF to be sent_050721_Dai PL 3" xfId="1738"/>
    <cellStyle name="—_GS_PNL_100902 Helen NTT FCF to be sent_0509_Dai PL明細 1" xfId="1739"/>
    <cellStyle name="—_GS_PNL_100902 Helen NTT FCF to be sent_Book1" xfId="1740"/>
    <cellStyle name="—_GS_PNL_100902 Helen NTT FCF to be sent_Dai SB form 0504_CEO" xfId="1741"/>
    <cellStyle name="—_GS_PNL_100902 Helen NTT FCF to be sent_Final_【SBB BOD】全事業合算9月度_1102" xfId="1742"/>
    <cellStyle name="—_GS_PNL_100902 Helen NTT FCF to be sent_JTI事業計画　v1.1" xfId="1743"/>
    <cellStyle name="—_GS_PNL_100902 Helen NTT FCF to be sent_Revised２【①SBB】全事業合算11月度" xfId="1744"/>
    <cellStyle name="—_GS_PNL_100902 Helen NTT FCF to be sent_SBBのみ【報告用】Fixed Cost_1115" xfId="1745"/>
    <cellStyle name="—_GS_PNL_100902 Helen NTT FCF to be sent_コピー【報告用】Fixed Cost_10月度_as of 1126" xfId="1746"/>
    <cellStyle name="—_GS_PNL_100902 Helen NTT FCF to be sent_コピー【報告用】Fixed Cost_10月度_as of 1126_SBBのみ【報告用】Fixed Cost_1115" xfId="1747"/>
    <cellStyle name="—_GS_PNL_100902 Helen NTT FCF to be sent_コピー【報告用】Fixed Cost_1115" xfId="1748"/>
    <cellStyle name="—_GS_PNL_Book1" xfId="1749"/>
    <cellStyle name="—_GS_PNL_Dai SB form 0504_CEO" xfId="1750"/>
    <cellStyle name="—_GS_PNL_EM-Optus" xfId="1751"/>
    <cellStyle name="—_GS_PNL_EM-Optus_【③（SBB+BBM)+BBC】全事業合算10月度" xfId="1752"/>
    <cellStyle name="—_GS_PNL_EM-Optus_【③（SBB+BBM)+BBC】全事業合算10月度_BBケーブルのみ【報告用】Fixed Cost_10月度" xfId="1753"/>
    <cellStyle name="—_GS_PNL_EM-Optus_【③（SBB+BBM)+BBC】全事業合算10月度_BBモバイルのみ【報告用】Fixed Cost_10月度" xfId="1754"/>
    <cellStyle name="—_GS_PNL_EM-Optus_【BBC・BBM抜き】Fixed Cost_10月度" xfId="1755"/>
    <cellStyle name="—_GS_PNL_EM-Optus_【作業用】Fixed Cost" xfId="1756"/>
    <cellStyle name="—_GS_PNL_EM-Optus_050314_PL明細（JT) 代おとく 18" xfId="1757"/>
    <cellStyle name="—_GS_PNL_EM-Optus_050422_Dai SB form" xfId="1758"/>
    <cellStyle name="—_GS_PNL_EM-Optus_050721_Dai PL 3" xfId="1759"/>
    <cellStyle name="—_GS_PNL_EM-Optus_0509_Dai PL明細 1" xfId="1760"/>
    <cellStyle name="—_GS_PNL_EM-Optus_Book1" xfId="1761"/>
    <cellStyle name="—_GS_PNL_EM-Optus_Dai SB form 0504_CEO" xfId="1762"/>
    <cellStyle name="—_GS_PNL_EM-Optus_Final_【SBB BOD】全事業合算9月度_1102" xfId="1763"/>
    <cellStyle name="—_GS_PNL_EM-Optus_JTI事業計画　v1.1" xfId="1764"/>
    <cellStyle name="—_GS_PNL_EM-Optus_Revised２【①SBB】全事業合算11月度" xfId="1765"/>
    <cellStyle name="—_GS_PNL_EM-Optus_SBBのみ【報告用】Fixed Cost_1115" xfId="1766"/>
    <cellStyle name="—_GS_PNL_EM-Optus_コピー【報告用】Fixed Cost_10月度_as of 1126" xfId="1767"/>
    <cellStyle name="—_GS_PNL_EM-Optus_コピー【報告用】Fixed Cost_10月度_as of 1126_SBBのみ【報告用】Fixed Cost_1115" xfId="1768"/>
    <cellStyle name="—_GS_PNL_EM-Optus_コピー【報告用】Fixed Cost_1115" xfId="1769"/>
    <cellStyle name="—_GS_PNL_Final_【SBB BOD】全事業合算9月度_1102" xfId="1770"/>
    <cellStyle name="—_GS_PNL_GlobalValuation_Japan" xfId="1771"/>
    <cellStyle name="—_GS_PNL_GlobalValuation_Japan_【③（SBB+BBM)+BBC】全事業合算10月度" xfId="1772"/>
    <cellStyle name="—_GS_PNL_GlobalValuation_Japan_【③（SBB+BBM)+BBC】全事業合算10月度_BBケーブルのみ【報告用】Fixed Cost_10月度" xfId="1773"/>
    <cellStyle name="—_GS_PNL_GlobalValuation_Japan_【③（SBB+BBM)+BBC】全事業合算10月度_BBモバイルのみ【報告用】Fixed Cost_10月度" xfId="1774"/>
    <cellStyle name="—_GS_PNL_GlobalValuation_Japan_【BBC・BBM抜き】Fixed Cost_10月度" xfId="1775"/>
    <cellStyle name="—_GS_PNL_GlobalValuation_Japan_【作業用】Fixed Cost" xfId="1776"/>
    <cellStyle name="—_GS_PNL_GlobalValuation_Japan_050314_PL明細（JT) 代おとく 18" xfId="1777"/>
    <cellStyle name="—_GS_PNL_GlobalValuation_Japan_050422_Dai SB form" xfId="1778"/>
    <cellStyle name="—_GS_PNL_GlobalValuation_Japan_050721_Dai PL 3" xfId="1779"/>
    <cellStyle name="—_GS_PNL_GlobalValuation_Japan_0509_Dai PL明細 1" xfId="1780"/>
    <cellStyle name="—_GS_PNL_GlobalValuation_Japan_Book1" xfId="1781"/>
    <cellStyle name="—_GS_PNL_GlobalValuation_Japan_Dai SB form 0504_CEO" xfId="1782"/>
    <cellStyle name="—_GS_PNL_GlobalValuation_Japan_Final_【SBB BOD】全事業合算9月度_1102" xfId="1783"/>
    <cellStyle name="—_GS_PNL_GlobalValuation_Japan_JTI事業計画　v1.1" xfId="1784"/>
    <cellStyle name="—_GS_PNL_GlobalValuation_Japan_Revised２【①SBB】全事業合算11月度" xfId="1785"/>
    <cellStyle name="—_GS_PNL_GlobalValuation_Japan_SBBのみ【報告用】Fixed Cost_1115" xfId="1786"/>
    <cellStyle name="—_GS_PNL_GlobalValuation_Japan_コピー【報告用】Fixed Cost_10月度_as of 1126" xfId="1787"/>
    <cellStyle name="—_GS_PNL_GlobalValuation_Japan_コピー【報告用】Fixed Cost_10月度_as of 1126_SBBのみ【報告用】Fixed Cost_1115" xfId="1788"/>
    <cellStyle name="—_GS_PNL_GlobalValuation_Japan_コピー【報告用】Fixed Cost_1115" xfId="1789"/>
    <cellStyle name="—_GS_PNL_JT CROCI" xfId="1790"/>
    <cellStyle name="—_GS_PNL_JT CROCI_【③（SBB+BBM)+BBC】全事業合算10月度" xfId="1791"/>
    <cellStyle name="—_GS_PNL_JT CROCI_【③（SBB+BBM)+BBC】全事業合算10月度_BBケーブルのみ【報告用】Fixed Cost_10月度" xfId="1792"/>
    <cellStyle name="—_GS_PNL_JT CROCI_【③（SBB+BBM)+BBC】全事業合算10月度_BBモバイルのみ【報告用】Fixed Cost_10月度" xfId="1793"/>
    <cellStyle name="—_GS_PNL_JT CROCI_【BBC・BBM抜き】Fixed Cost_10月度" xfId="1794"/>
    <cellStyle name="—_GS_PNL_JT CROCI_【作業用】Fixed Cost" xfId="1795"/>
    <cellStyle name="—_GS_PNL_JT CROCI_050314_PL明細（JT) 代おとく 18" xfId="1796"/>
    <cellStyle name="—_GS_PNL_JT CROCI_050422_Dai SB form" xfId="1797"/>
    <cellStyle name="—_GS_PNL_JT CROCI_050721_Dai PL 3" xfId="1798"/>
    <cellStyle name="—_GS_PNL_JT CROCI_0509_Dai PL明細 1" xfId="1799"/>
    <cellStyle name="—_GS_PNL_JT CROCI_Book1" xfId="1800"/>
    <cellStyle name="—_GS_PNL_JT CROCI_Dai SB form 0504_CEO" xfId="1801"/>
    <cellStyle name="—_GS_PNL_JT CROCI_Final_【SBB BOD】全事業合算9月度_1102" xfId="1802"/>
    <cellStyle name="—_GS_PNL_JT CROCI_JTI事業計画　v1.1" xfId="1803"/>
    <cellStyle name="—_GS_PNL_JT CROCI_Revised２【①SBB】全事業合算11月度" xfId="1804"/>
    <cellStyle name="—_GS_PNL_JT CROCI_SBBのみ【報告用】Fixed Cost_1115" xfId="1805"/>
    <cellStyle name="—_GS_PNL_JT CROCI_コピー【報告用】Fixed Cost_10月度_as of 1126" xfId="1806"/>
    <cellStyle name="—_GS_PNL_JT CROCI_コピー【報告用】Fixed Cost_10月度_as of 1126_SBBのみ【報告用】Fixed Cost_1115" xfId="1807"/>
    <cellStyle name="—_GS_PNL_JT CROCI_コピー【報告用】Fixed Cost_1115" xfId="1808"/>
    <cellStyle name="—_GS_PNL_JTI事業計画　v1.1" xfId="1809"/>
    <cellStyle name="—_GS_PNL_KDDI CROCI" xfId="1810"/>
    <cellStyle name="—_GS_PNL_KDDI CROCI_【③（SBB+BBM)+BBC】全事業合算10月度" xfId="1811"/>
    <cellStyle name="—_GS_PNL_KDDI CROCI_【③（SBB+BBM)+BBC】全事業合算10月度_BBケーブルのみ【報告用】Fixed Cost_10月度" xfId="1812"/>
    <cellStyle name="—_GS_PNL_KDDI CROCI_【③（SBB+BBM)+BBC】全事業合算10月度_BBモバイルのみ【報告用】Fixed Cost_10月度" xfId="1813"/>
    <cellStyle name="—_GS_PNL_KDDI CROCI_【BBC・BBM抜き】Fixed Cost_10月度" xfId="1814"/>
    <cellStyle name="—_GS_PNL_KDDI CROCI_【作業用】Fixed Cost" xfId="1815"/>
    <cellStyle name="—_GS_PNL_KDDI CROCI_050314_PL明細（JT) 代おとく 18" xfId="1816"/>
    <cellStyle name="—_GS_PNL_KDDI CROCI_050422_Dai SB form" xfId="1817"/>
    <cellStyle name="—_GS_PNL_KDDI CROCI_050721_Dai PL 3" xfId="1818"/>
    <cellStyle name="—_GS_PNL_KDDI CROCI_0509_Dai PL明細 1" xfId="1819"/>
    <cellStyle name="—_GS_PNL_KDDI CROCI_Book1" xfId="1820"/>
    <cellStyle name="—_GS_PNL_KDDI CROCI_Dai SB form 0504_CEO" xfId="1821"/>
    <cellStyle name="—_GS_PNL_KDDI CROCI_Final_【SBB BOD】全事業合算9月度_1102" xfId="1822"/>
    <cellStyle name="—_GS_PNL_KDDI CROCI_JTI事業計画　v1.1" xfId="1823"/>
    <cellStyle name="—_GS_PNL_KDDI CROCI_Revised２【①SBB】全事業合算11月度" xfId="1824"/>
    <cellStyle name="—_GS_PNL_KDDI CROCI_SBBのみ【報告用】Fixed Cost_1115" xfId="1825"/>
    <cellStyle name="—_GS_PNL_KDDI CROCI_コピー【報告用】Fixed Cost_10月度_as of 1126" xfId="1826"/>
    <cellStyle name="—_GS_PNL_KDDI CROCI_コピー【報告用】Fixed Cost_10月度_as of 1126_SBBのみ【報告用】Fixed Cost_1115" xfId="1827"/>
    <cellStyle name="—_GS_PNL_KDDI CROCI_コピー【報告用】Fixed Cost_1115" xfId="1828"/>
    <cellStyle name="—_GS_PNL_NTT CROCI" xfId="1829"/>
    <cellStyle name="—_GS_PNL_NTT CROCI_【③（SBB+BBM)+BBC】全事業合算10月度" xfId="1830"/>
    <cellStyle name="—_GS_PNL_NTT CROCI_【③（SBB+BBM)+BBC】全事業合算10月度_BBケーブルのみ【報告用】Fixed Cost_10月度" xfId="1831"/>
    <cellStyle name="—_GS_PNL_NTT CROCI_【③（SBB+BBM)+BBC】全事業合算10月度_BBモバイルのみ【報告用】Fixed Cost_10月度" xfId="1832"/>
    <cellStyle name="—_GS_PNL_NTT CROCI_【BBC・BBM抜き】Fixed Cost_10月度" xfId="1833"/>
    <cellStyle name="—_GS_PNL_NTT CROCI_【作業用】Fixed Cost" xfId="1834"/>
    <cellStyle name="—_GS_PNL_NTT CROCI_050314_PL明細（JT) 代おとく 18" xfId="1835"/>
    <cellStyle name="—_GS_PNL_NTT CROCI_050422_Dai SB form" xfId="1836"/>
    <cellStyle name="—_GS_PNL_NTT CROCI_050721_Dai PL 3" xfId="1837"/>
    <cellStyle name="—_GS_PNL_NTT CROCI_0509_Dai PL明細 1" xfId="1838"/>
    <cellStyle name="—_GS_PNL_NTT CROCI_Book1" xfId="1839"/>
    <cellStyle name="—_GS_PNL_NTT CROCI_Dai SB form 0504_CEO" xfId="1840"/>
    <cellStyle name="—_GS_PNL_NTT CROCI_Final_【SBB BOD】全事業合算9月度_1102" xfId="1841"/>
    <cellStyle name="—_GS_PNL_NTT CROCI_JTI事業計画　v1.1" xfId="1842"/>
    <cellStyle name="—_GS_PNL_NTT CROCI_Revised２【①SBB】全事業合算11月度" xfId="1843"/>
    <cellStyle name="—_GS_PNL_NTT CROCI_SBBのみ【報告用】Fixed Cost_1115" xfId="1844"/>
    <cellStyle name="—_GS_PNL_NTT CROCI_コピー【報告用】Fixed Cost_10月度_as of 1126" xfId="1845"/>
    <cellStyle name="—_GS_PNL_NTT CROCI_コピー【報告用】Fixed Cost_10月度_as of 1126_SBBのみ【報告用】Fixed Cost_1115" xfId="1846"/>
    <cellStyle name="—_GS_PNL_NTT CROCI_コピー【報告用】Fixed Cost_1115" xfId="1847"/>
    <cellStyle name="—_GS_PNL_NTT proportionate" xfId="1848"/>
    <cellStyle name="—_GS_PNL_NTT proportionate_【③（SBB+BBM)+BBC】全事業合算10月度" xfId="1849"/>
    <cellStyle name="—_GS_PNL_NTT proportionate_【③（SBB+BBM)+BBC】全事業合算10月度_BBケーブルのみ【報告用】Fixed Cost_10月度" xfId="1850"/>
    <cellStyle name="—_GS_PNL_NTT proportionate_【③（SBB+BBM)+BBC】全事業合算10月度_BBモバイルのみ【報告用】Fixed Cost_10月度" xfId="1851"/>
    <cellStyle name="—_GS_PNL_NTT proportionate_【BBC・BBM抜き】Fixed Cost_10月度" xfId="1852"/>
    <cellStyle name="—_GS_PNL_NTT proportionate_【作業用】Fixed Cost" xfId="1853"/>
    <cellStyle name="—_GS_PNL_NTT proportionate_050314_PL明細（JT) 代おとく 18" xfId="1854"/>
    <cellStyle name="—_GS_PNL_NTT proportionate_050422_Dai SB form" xfId="1855"/>
    <cellStyle name="—_GS_PNL_NTT proportionate_050721_Dai PL 3" xfId="1856"/>
    <cellStyle name="—_GS_PNL_NTT proportionate_0509_Dai PL明細 1" xfId="1857"/>
    <cellStyle name="—_GS_PNL_NTT proportionate_Book1" xfId="1858"/>
    <cellStyle name="—_GS_PNL_NTT proportionate_Dai SB form 0504_CEO" xfId="1859"/>
    <cellStyle name="—_GS_PNL_NTT proportionate_Final_【SBB BOD】全事業合算9月度_1102" xfId="1860"/>
    <cellStyle name="—_GS_PNL_NTT proportionate_JTI事業計画　v1.1" xfId="1861"/>
    <cellStyle name="—_GS_PNL_NTT proportionate_Revised２【①SBB】全事業合算11月度" xfId="1862"/>
    <cellStyle name="—_GS_PNL_NTT proportionate_SBBのみ【報告用】Fixed Cost_1115" xfId="1863"/>
    <cellStyle name="—_GS_PNL_NTT proportionate_コピー【報告用】Fixed Cost_10月度_as of 1126" xfId="1864"/>
    <cellStyle name="—_GS_PNL_NTT proportionate_コピー【報告用】Fixed Cost_10月度_as of 1126_SBBのみ【報告用】Fixed Cost_1115" xfId="1865"/>
    <cellStyle name="—_GS_PNL_NTT proportionate_コピー【報告用】Fixed Cost_1115" xfId="1866"/>
    <cellStyle name="—_GS_PNL_Revised２【①SBB】全事業合算11月度" xfId="1867"/>
    <cellStyle name="—_GS_PNL_SBBのみ【報告用】Fixed Cost_1115" xfId="1868"/>
    <cellStyle name="—_GS_PNL_Sheet1" xfId="1869"/>
    <cellStyle name="—_GS_PNL_Sheet1_【③（SBB+BBM)+BBC】全事業合算10月度" xfId="1870"/>
    <cellStyle name="—_GS_PNL_Sheet1_【③（SBB+BBM)+BBC】全事業合算10月度_BBケーブルのみ【報告用】Fixed Cost_10月度" xfId="1871"/>
    <cellStyle name="—_GS_PNL_Sheet1_【③（SBB+BBM)+BBC】全事業合算10月度_BBモバイルのみ【報告用】Fixed Cost_10月度" xfId="1872"/>
    <cellStyle name="—_GS_PNL_Sheet1_【BBC・BBM抜き】Fixed Cost_10月度" xfId="1873"/>
    <cellStyle name="—_GS_PNL_Sheet1_【作業用】Fixed Cost" xfId="1874"/>
    <cellStyle name="—_GS_PNL_Sheet1_050314_PL明細（JT) 代おとく 18" xfId="1875"/>
    <cellStyle name="—_GS_PNL_Sheet1_050422_Dai SB form" xfId="1876"/>
    <cellStyle name="—_GS_PNL_Sheet1_050721_Dai PL 3" xfId="1877"/>
    <cellStyle name="—_GS_PNL_Sheet1_0509_Dai PL明細 1" xfId="1878"/>
    <cellStyle name="—_GS_PNL_Sheet1_Book1" xfId="1879"/>
    <cellStyle name="—_GS_PNL_Sheet1_Dai SB form 0504_CEO" xfId="1880"/>
    <cellStyle name="—_GS_PNL_Sheet1_Final_【SBB BOD】全事業合算9月度_1102" xfId="1881"/>
    <cellStyle name="—_GS_PNL_Sheet1_JTI事業計画　v1.1" xfId="1882"/>
    <cellStyle name="—_GS_PNL_Sheet1_Revised２【①SBB】全事業合算11月度" xfId="1883"/>
    <cellStyle name="—_GS_PNL_Sheet1_SBBのみ【報告用】Fixed Cost_1115" xfId="1884"/>
    <cellStyle name="—_GS_PNL_Sheet1_コピー【報告用】Fixed Cost_10月度_as of 1126" xfId="1885"/>
    <cellStyle name="—_GS_PNL_Sheet1_コピー【報告用】Fixed Cost_10月度_as of 1126_SBBのみ【報告用】Fixed Cost_1115" xfId="1886"/>
    <cellStyle name="—_GS_PNL_Sheet1_コピー【報告用】Fixed Cost_1115" xfId="1887"/>
    <cellStyle name="—_GS_PNL_コピー【報告用】Fixed Cost_10月度_as of 1126" xfId="1888"/>
    <cellStyle name="—_GS_PNL_コピー【報告用】Fixed Cost_10月度_as of 1126_SBBのみ【報告用】Fixed Cost_1115" xfId="1889"/>
    <cellStyle name="—_GS_PNL_コピー【報告用】Fixed Cost_1115" xfId="1890"/>
    <cellStyle name="_Heading" xfId="1891"/>
    <cellStyle name="_Heading_【③（SBB+BBM)+BBC】全事業合算10月度" xfId="1892"/>
    <cellStyle name="_Heading_【③（SBB+BBM)+BBC】全事業合算10月度_BBケーブルのみ【報告用】Fixed Cost_10月度" xfId="1893"/>
    <cellStyle name="_Heading_【③（SBB+BBM)+BBC】全事業合算10月度_BBモバイルのみ【報告用】Fixed Cost_10月度" xfId="1894"/>
    <cellStyle name="_Heading_【BBC・BBM抜き】Fixed Cost_10月度" xfId="1895"/>
    <cellStyle name="_Heading_【作業用】Fixed Cost" xfId="1896"/>
    <cellStyle name="_Heading_050314_PL明細（JT) 代おとく 18" xfId="1897"/>
    <cellStyle name="_Heading_050422_Dai SB form" xfId="1898"/>
    <cellStyle name="_Heading_050721_Dai PL 3" xfId="1899"/>
    <cellStyle name="_Heading_0509_Dai PL明細 1" xfId="1900"/>
    <cellStyle name="_Heading_Book1" xfId="1901"/>
    <cellStyle name="_Heading_Dai SB form 0504_CEO" xfId="1902"/>
    <cellStyle name="_Heading_Final_【SBB BOD】全事業合算9月度_1102" xfId="1903"/>
    <cellStyle name="_Heading_JTI事業計画　v1.1" xfId="1904"/>
    <cellStyle name="_Heading_Revised２【①SBB】全事業合算11月度" xfId="1905"/>
    <cellStyle name="_Heading_SBBのみ【報告用】Fixed Cost_1115" xfId="1906"/>
    <cellStyle name="_Heading_コピー【報告用】Fixed Cost_10月度_as of 1126" xfId="1907"/>
    <cellStyle name="_Heading_コピー【報告用】Fixed Cost_10月度_as of 1126_SBBのみ【報告用】Fixed Cost_1115" xfId="1908"/>
    <cellStyle name="_Heading_コピー【報告用】Fixed Cost_1115" xfId="1909"/>
    <cellStyle name="_Highlight" xfId="1910"/>
    <cellStyle name="_Highlight 2" xfId="2444"/>
    <cellStyle name="—_JT CROCI" xfId="1911"/>
    <cellStyle name="—_JT CROCI_【③（SBB+BBM)+BBC】全事業合算10月度" xfId="1912"/>
    <cellStyle name="—_JT CROCI_【③（SBB+BBM)+BBC】全事業合算10月度_BBケーブルのみ【報告用】Fixed Cost_10月度" xfId="1913"/>
    <cellStyle name="—_JT CROCI_【③（SBB+BBM)+BBC】全事業合算10月度_BBモバイルのみ【報告用】Fixed Cost_10月度" xfId="1914"/>
    <cellStyle name="—_JT CROCI_【BBC・BBM抜き】Fixed Cost_10月度" xfId="1915"/>
    <cellStyle name="—_JT CROCI_【作業用】Fixed Cost" xfId="1916"/>
    <cellStyle name="—_JT CROCI_050314_PL明細（JT) 代おとく 18" xfId="1917"/>
    <cellStyle name="—_JT CROCI_050422_Dai SB form" xfId="1918"/>
    <cellStyle name="—_JT CROCI_050721_Dai PL 3" xfId="1919"/>
    <cellStyle name="—_JT CROCI_0509_Dai PL明細 1" xfId="1920"/>
    <cellStyle name="—_JT CROCI_Book1" xfId="1921"/>
    <cellStyle name="—_JT CROCI_Dai SB form 0504_CEO" xfId="1922"/>
    <cellStyle name="—_JT CROCI_Final_【SBB BOD】全事業合算9月度_1102" xfId="1923"/>
    <cellStyle name="—_JT CROCI_JTI事業計画　v1.1" xfId="1924"/>
    <cellStyle name="—_JT CROCI_Revised２【①SBB】全事業合算11月度" xfId="1925"/>
    <cellStyle name="—_JT CROCI_SBBのみ【報告用】Fixed Cost_1115" xfId="1926"/>
    <cellStyle name="—_JT CROCI_コピー【報告用】Fixed Cost_10月度_as of 1126" xfId="1927"/>
    <cellStyle name="—_JT CROCI_コピー【報告用】Fixed Cost_10月度_as of 1126_SBBのみ【報告用】Fixed Cost_1115" xfId="1928"/>
    <cellStyle name="—_JT CROCI_コピー【報告用】Fixed Cost_1115" xfId="1929"/>
    <cellStyle name="—_JTI事業計画　v1.1" xfId="1930"/>
    <cellStyle name="—_KDDI CROCI" xfId="1931"/>
    <cellStyle name="—_KDDI CROCI_【③（SBB+BBM)+BBC】全事業合算10月度" xfId="1932"/>
    <cellStyle name="—_KDDI CROCI_【③（SBB+BBM)+BBC】全事業合算10月度_BBケーブルのみ【報告用】Fixed Cost_10月度" xfId="1933"/>
    <cellStyle name="—_KDDI CROCI_【③（SBB+BBM)+BBC】全事業合算10月度_BBモバイルのみ【報告用】Fixed Cost_10月度" xfId="1934"/>
    <cellStyle name="—_KDDI CROCI_【BBC・BBM抜き】Fixed Cost_10月度" xfId="1935"/>
    <cellStyle name="—_KDDI CROCI_【作業用】Fixed Cost" xfId="1936"/>
    <cellStyle name="—_KDDI CROCI_050314_PL明細（JT) 代おとく 18" xfId="1937"/>
    <cellStyle name="—_KDDI CROCI_050422_Dai SB form" xfId="1938"/>
    <cellStyle name="—_KDDI CROCI_050721_Dai PL 3" xfId="1939"/>
    <cellStyle name="—_KDDI CROCI_0509_Dai PL明細 1" xfId="1940"/>
    <cellStyle name="—_KDDI CROCI_Book1" xfId="1941"/>
    <cellStyle name="—_KDDI CROCI_Dai SB form 0504_CEO" xfId="1942"/>
    <cellStyle name="—_KDDI CROCI_Final_【SBB BOD】全事業合算9月度_1102" xfId="1943"/>
    <cellStyle name="—_KDDI CROCI_JTI事業計画　v1.1" xfId="1944"/>
    <cellStyle name="—_KDDI CROCI_Revised２【①SBB】全事業合算11月度" xfId="1945"/>
    <cellStyle name="—_KDDI CROCI_SBBのみ【報告用】Fixed Cost_1115" xfId="1946"/>
    <cellStyle name="—_KDDI CROCI_コピー【報告用】Fixed Cost_10月度_as of 1126" xfId="1947"/>
    <cellStyle name="—_KDDI CROCI_コピー【報告用】Fixed Cost_10月度_as of 1126_SBBのみ【報告用】Fixed Cost_1115" xfId="1948"/>
    <cellStyle name="—_KDDI CROCI_コピー【報告用】Fixed Cost_1115" xfId="1949"/>
    <cellStyle name="_Multiple" xfId="1950"/>
    <cellStyle name="_Multiple 2" xfId="2445"/>
    <cellStyle name="_Multiple_04_merger_plan_0917" xfId="1951"/>
    <cellStyle name="_Multiple_9434Model031118" xfId="1952"/>
    <cellStyle name="_Multiple_Base" xfId="1953"/>
    <cellStyle name="_Multiple_Book1" xfId="1954"/>
    <cellStyle name="_Multiple_Book1_Jazztel model 16DP3-Exhibits" xfId="1955"/>
    <cellStyle name="_Multiple_Book1_Jazztel model 18DP-exhibits" xfId="1956"/>
    <cellStyle name="_Multiple_Book1_Jazztel model 18DP-exhibits_T_MOBIL2" xfId="1957"/>
    <cellStyle name="_Multiple_Book1_Jazztel1" xfId="1958"/>
    <cellStyle name="_Multiple_Book1_T_MOBIL2" xfId="1959"/>
    <cellStyle name="_Multiple_Book11" xfId="1960"/>
    <cellStyle name="_Multiple_Book11_Jazztel model 16DP3-Exhibits" xfId="1961"/>
    <cellStyle name="_Multiple_Book11_Jazztel model 18DP-exhibits" xfId="1962"/>
    <cellStyle name="_Multiple_Book11_Jazztel model 18DP-exhibits_T_MOBIL2" xfId="1963"/>
    <cellStyle name="_Multiple_Book11_Jazztel1" xfId="1964"/>
    <cellStyle name="_Multiple_Book11_T_MOBIL2" xfId="1965"/>
    <cellStyle name="_Multiple_Book12" xfId="1966"/>
    <cellStyle name="_Multiple_Book12_Jazztel model 16DP3-Exhibits" xfId="1967"/>
    <cellStyle name="_Multiple_Book12_Jazztel model 18DP-exhibits" xfId="1968"/>
    <cellStyle name="_Multiple_Book12_Jazztel model 18DP-exhibits_T_MOBIL2" xfId="1969"/>
    <cellStyle name="_Multiple_Book12_Jazztel1" xfId="1970"/>
    <cellStyle name="_Multiple_Book12_T_MOBIL2" xfId="1971"/>
    <cellStyle name="_Multiple_DCF Summary pages" xfId="1972"/>
    <cellStyle name="_Multiple_DCF Summary pages_Jazztel model 16DP3-Exhibits" xfId="1973"/>
    <cellStyle name="_Multiple_DCF Summary pages_Jazztel model 18DP-exhibits" xfId="1974"/>
    <cellStyle name="_Multiple_DCF Summary pages_Jazztel model 18DP-exhibits_T_MOBIL2" xfId="1975"/>
    <cellStyle name="_Multiple_DCF Summary pages_Jazztel1" xfId="1976"/>
    <cellStyle name="_Multiple_DCF Summary pages_T_MOBIL2" xfId="1977"/>
    <cellStyle name="_Multiple_Jazztel model 15-exhibits" xfId="1978"/>
    <cellStyle name="_Multiple_Jazztel model 15-exhibits bis" xfId="1979"/>
    <cellStyle name="_Multiple_Jazztel model 15-exhibits_Jazztel model 16DP3-Exhibits" xfId="1980"/>
    <cellStyle name="_Multiple_Jazztel model 15-exhibits_Jazztel model 18DP-exhibits" xfId="1981"/>
    <cellStyle name="_Multiple_Jazztel model 15-exhibits_Jazztel model 18DP-exhibits_T_MOBIL2" xfId="1982"/>
    <cellStyle name="_Multiple_Jazztel model 15-exhibits_Jazztel1" xfId="1983"/>
    <cellStyle name="_Multiple_Jazztel model 15-exhibits_T_MOBIL2" xfId="1984"/>
    <cellStyle name="_Multiple_Jazztel model 15-exhibits-Friso2" xfId="1985"/>
    <cellStyle name="_Multiple_Jazztel model 15-exhibits-Friso2_Jazztel model 16DP3-Exhibits" xfId="1986"/>
    <cellStyle name="_Multiple_Jazztel model 15-exhibits-Friso2_Jazztel model 18DP-exhibits" xfId="1987"/>
    <cellStyle name="_Multiple_Jazztel model 15-exhibits-Friso2_Jazztel model 18DP-exhibits_T_MOBIL2" xfId="1988"/>
    <cellStyle name="_Multiple_Jazztel model 15-exhibits-Friso2_Jazztel1" xfId="1989"/>
    <cellStyle name="_Multiple_Jazztel model 15-exhibits-Friso2_T_MOBIL2" xfId="1990"/>
    <cellStyle name="_Multiple_Jazztel model 16DP2-Exhibits" xfId="1991"/>
    <cellStyle name="_Multiple_Jazztel model 16DP2-Exhibits_T_MOBIL2" xfId="1992"/>
    <cellStyle name="_Multiple_Jazztel model 16DP3-Exhibits" xfId="1993"/>
    <cellStyle name="_Multiple_Jazztel model 16DP3-Exhibits_T_MOBIL2" xfId="1994"/>
    <cellStyle name="_Multiple_Overseas" xfId="1995"/>
    <cellStyle name="_Multiple_T_MOBIL2" xfId="1996"/>
    <cellStyle name="_Multiple_移動通信事業(1)" xfId="1997"/>
    <cellStyle name="_MultipleSpace" xfId="1998"/>
    <cellStyle name="_MultipleSpace 2" xfId="2446"/>
    <cellStyle name="_MultipleSpace_04_merger_plan_0917" xfId="1999"/>
    <cellStyle name="_MultipleSpace_①SBM＋D_SBM分＋D共同事業外Country_Summary2008-0515" xfId="2000"/>
    <cellStyle name="_MultipleSpace_9434Model031118" xfId="2001"/>
    <cellStyle name="_MultipleSpace_A!" xfId="2002"/>
    <cellStyle name="_MultipleSpace_Base" xfId="2003"/>
    <cellStyle name="_MultipleSpace_Book1" xfId="2004"/>
    <cellStyle name="_MultipleSpace_Book1_Jazztel" xfId="2005"/>
    <cellStyle name="_MultipleSpace_Book1_Jazztel model 16DP3-Exhibits" xfId="2006"/>
    <cellStyle name="_MultipleSpace_Book1_Jazztel model 18DP-exhibits" xfId="2007"/>
    <cellStyle name="_MultipleSpace_Book1_Jazztel model 18DP-exhibits_T_MOBIL2" xfId="2008"/>
    <cellStyle name="_MultipleSpace_Book1_Jazztel model 18DP-exhibits_T_MOBIL2_Fidelity FixedTel - Summer" xfId="2009"/>
    <cellStyle name="_MultipleSpace_Book1_Jazztel model 18DP-exhibits_T_MOBIL2_FixedTele" xfId="2010"/>
    <cellStyle name="_MultipleSpace_Book1_Jazztel1" xfId="2011"/>
    <cellStyle name="_MultipleSpace_Book11" xfId="2012"/>
    <cellStyle name="_MultipleSpace_Book11_Jazztel" xfId="2013"/>
    <cellStyle name="_MultipleSpace_Book11_Jazztel model 16DP3-Exhibits" xfId="2014"/>
    <cellStyle name="_MultipleSpace_Book11_Jazztel model 18DP-exhibits" xfId="2015"/>
    <cellStyle name="_MultipleSpace_Book11_Jazztel model 18DP-exhibits_T_MOBIL2" xfId="2016"/>
    <cellStyle name="_MultipleSpace_Book11_Jazztel model 18DP-exhibits_T_MOBIL2_Fidelity FixedTel - Summer" xfId="2017"/>
    <cellStyle name="_MultipleSpace_Book11_Jazztel model 18DP-exhibits_T_MOBIL2_FixedTele" xfId="2018"/>
    <cellStyle name="_MultipleSpace_Book11_Jazztel1" xfId="2019"/>
    <cellStyle name="_MultipleSpace_Book12" xfId="2020"/>
    <cellStyle name="_MultipleSpace_Book12_Jazztel" xfId="2021"/>
    <cellStyle name="_MultipleSpace_Book12_Jazztel model 16DP3-Exhibits" xfId="2022"/>
    <cellStyle name="_MultipleSpace_Book12_Jazztel model 18DP-exhibits" xfId="2023"/>
    <cellStyle name="_MultipleSpace_Book12_Jazztel model 18DP-exhibits_T_MOBIL2" xfId="2024"/>
    <cellStyle name="_MultipleSpace_Book12_Jazztel model 18DP-exhibits_T_MOBIL2_Fidelity FixedTel - Summer" xfId="2025"/>
    <cellStyle name="_MultipleSpace_Book12_Jazztel model 18DP-exhibits_T_MOBIL2_FixedTele" xfId="2026"/>
    <cellStyle name="_MultipleSpace_Book12_Jazztel1" xfId="2027"/>
    <cellStyle name="_MultipleSpace_DCF Summary pages" xfId="2028"/>
    <cellStyle name="_MultipleSpace_DCF Summary pages_Jazztel" xfId="2029"/>
    <cellStyle name="_MultipleSpace_DCF Summary pages_Jazztel model 16DP3-Exhibits" xfId="2030"/>
    <cellStyle name="_MultipleSpace_DCF Summary pages_Jazztel model 18DP-exhibits" xfId="2031"/>
    <cellStyle name="_MultipleSpace_DCF Summary pages_Jazztel model 18DP-exhibits_T_MOBIL2" xfId="2032"/>
    <cellStyle name="_MultipleSpace_DCF Summary pages_Jazztel model 18DP-exhibits_T_MOBIL2_Fidelity FixedTel - Summer" xfId="2033"/>
    <cellStyle name="_MultipleSpace_DCF Summary pages_Jazztel model 18DP-exhibits_T_MOBIL2_FixedTele" xfId="2034"/>
    <cellStyle name="_MultipleSpace_DCF Summary pages_Jazztel1" xfId="2035"/>
    <cellStyle name="_MultipleSpace_Jazztel model 15-exhibits" xfId="2036"/>
    <cellStyle name="_MultipleSpace_Jazztel model 15-exhibits bis" xfId="2037"/>
    <cellStyle name="_MultipleSpace_Jazztel model 15-exhibits_Jazztel" xfId="2038"/>
    <cellStyle name="_MultipleSpace_Jazztel model 15-exhibits_Jazztel model 16DP3-Exhibits" xfId="2039"/>
    <cellStyle name="_MultipleSpace_Jazztel model 15-exhibits_Jazztel model 18DP-exhibits" xfId="2040"/>
    <cellStyle name="_MultipleSpace_Jazztel model 15-exhibits_Jazztel model 18DP-exhibits_T_MOBIL2" xfId="2041"/>
    <cellStyle name="_MultipleSpace_Jazztel model 15-exhibits_Jazztel model 18DP-exhibits_T_MOBIL2_Fidelity FixedTel - Summer" xfId="2042"/>
    <cellStyle name="_MultipleSpace_Jazztel model 15-exhibits_Jazztel model 18DP-exhibits_T_MOBIL2_FixedTele" xfId="2043"/>
    <cellStyle name="_MultipleSpace_Jazztel model 15-exhibits_Jazztel1" xfId="2044"/>
    <cellStyle name="_MultipleSpace_Jazztel model 15-exhibits-Friso2" xfId="2045"/>
    <cellStyle name="_MultipleSpace_Jazztel model 15-exhibits-Friso2_Jazztel" xfId="2046"/>
    <cellStyle name="_MultipleSpace_Jazztel model 15-exhibits-Friso2_Jazztel model 16DP3-Exhibits" xfId="2047"/>
    <cellStyle name="_MultipleSpace_Jazztel model 15-exhibits-Friso2_Jazztel model 18DP-exhibits" xfId="2048"/>
    <cellStyle name="_MultipleSpace_Jazztel model 15-exhibits-Friso2_Jazztel model 18DP-exhibits_T_MOBIL2" xfId="2049"/>
    <cellStyle name="_MultipleSpace_Jazztel model 15-exhibits-Friso2_Jazztel model 18DP-exhibits_T_MOBIL2_Fidelity FixedTel - Summer" xfId="2050"/>
    <cellStyle name="_MultipleSpace_Jazztel model 15-exhibits-Friso2_Jazztel model 18DP-exhibits_T_MOBIL2_FixedTele" xfId="2051"/>
    <cellStyle name="_MultipleSpace_Jazztel model 15-exhibits-Friso2_Jazztel1" xfId="2052"/>
    <cellStyle name="_MultipleSpace_Jazztel model 16DP2-Exhibits" xfId="2053"/>
    <cellStyle name="_MultipleSpace_Jazztel model 16DP3-Exhibits" xfId="2054"/>
    <cellStyle name="_MultipleSpace_Overseas" xfId="2055"/>
    <cellStyle name="_MultipleSpace_S2!" xfId="2056"/>
    <cellStyle name="_MultipleSpace_サマリ_6+6" xfId="2057"/>
    <cellStyle name="_MultipleSpace_新Country_Summary_Draft20071116-2" xfId="2058"/>
    <cellStyle name="—_NTT CROCI" xfId="2059"/>
    <cellStyle name="—_NTT CROCI_【③（SBB+BBM)+BBC】全事業合算10月度" xfId="2060"/>
    <cellStyle name="—_NTT CROCI_【③（SBB+BBM)+BBC】全事業合算10月度_BBケーブルのみ【報告用】Fixed Cost_10月度" xfId="2061"/>
    <cellStyle name="—_NTT CROCI_【③（SBB+BBM)+BBC】全事業合算10月度_BBモバイルのみ【報告用】Fixed Cost_10月度" xfId="2062"/>
    <cellStyle name="—_NTT CROCI_【BBC・BBM抜き】Fixed Cost_10月度" xfId="2063"/>
    <cellStyle name="—_NTT CROCI_【作業用】Fixed Cost" xfId="2064"/>
    <cellStyle name="—_NTT CROCI_050314_PL明細（JT) 代おとく 18" xfId="2065"/>
    <cellStyle name="—_NTT CROCI_050422_Dai SB form" xfId="2066"/>
    <cellStyle name="—_NTT CROCI_050721_Dai PL 3" xfId="2067"/>
    <cellStyle name="—_NTT CROCI_0509_Dai PL明細 1" xfId="2068"/>
    <cellStyle name="—_NTT CROCI_Book1" xfId="2069"/>
    <cellStyle name="—_NTT CROCI_Dai SB form 0504_CEO" xfId="2070"/>
    <cellStyle name="—_NTT CROCI_Final_【SBB BOD】全事業合算9月度_1102" xfId="2071"/>
    <cellStyle name="—_NTT CROCI_JTI事業計画　v1.1" xfId="2072"/>
    <cellStyle name="—_NTT CROCI_Revised２【①SBB】全事業合算11月度" xfId="2073"/>
    <cellStyle name="—_NTT CROCI_SBBのみ【報告用】Fixed Cost_1115" xfId="2074"/>
    <cellStyle name="—_NTT CROCI_コピー【報告用】Fixed Cost_10月度_as of 1126" xfId="2075"/>
    <cellStyle name="—_NTT CROCI_コピー【報告用】Fixed Cost_10月度_as of 1126_SBBのみ【報告用】Fixed Cost_1115" xfId="2076"/>
    <cellStyle name="—_NTT CROCI_コピー【報告用】Fixed Cost_1115" xfId="2077"/>
    <cellStyle name="—_NTT proportionate" xfId="2078"/>
    <cellStyle name="—_NTT proportionate_【③（SBB+BBM)+BBC】全事業合算10月度" xfId="2079"/>
    <cellStyle name="—_NTT proportionate_【③（SBB+BBM)+BBC】全事業合算10月度_BBケーブルのみ【報告用】Fixed Cost_10月度" xfId="2080"/>
    <cellStyle name="—_NTT proportionate_【③（SBB+BBM)+BBC】全事業合算10月度_BBモバイルのみ【報告用】Fixed Cost_10月度" xfId="2081"/>
    <cellStyle name="—_NTT proportionate_【BBC・BBM抜き】Fixed Cost_10月度" xfId="2082"/>
    <cellStyle name="—_NTT proportionate_【作業用】Fixed Cost" xfId="2083"/>
    <cellStyle name="—_NTT proportionate_050314_PL明細（JT) 代おとく 18" xfId="2084"/>
    <cellStyle name="—_NTT proportionate_050422_Dai SB form" xfId="2085"/>
    <cellStyle name="—_NTT proportionate_050721_Dai PL 3" xfId="2086"/>
    <cellStyle name="—_NTT proportionate_0509_Dai PL明細 1" xfId="2087"/>
    <cellStyle name="—_NTT proportionate_Book1" xfId="2088"/>
    <cellStyle name="—_NTT proportionate_Dai SB form 0504_CEO" xfId="2089"/>
    <cellStyle name="—_NTT proportionate_Final_【SBB BOD】全事業合算9月度_1102" xfId="2090"/>
    <cellStyle name="—_NTT proportionate_JTI事業計画　v1.1" xfId="2091"/>
    <cellStyle name="—_NTT proportionate_Revised２【①SBB】全事業合算11月度" xfId="2092"/>
    <cellStyle name="—_NTT proportionate_SBBのみ【報告用】Fixed Cost_1115" xfId="2093"/>
    <cellStyle name="—_NTT proportionate_コピー【報告用】Fixed Cost_10月度_as of 1126" xfId="2094"/>
    <cellStyle name="—_NTT proportionate_コピー【報告用】Fixed Cost_10月度_as of 1126_SBBのみ【報告用】Fixed Cost_1115" xfId="2095"/>
    <cellStyle name="—_NTT proportionate_コピー【報告用】Fixed Cost_1115" xfId="2096"/>
    <cellStyle name="_Percent" xfId="2097"/>
    <cellStyle name="_PercentSpace" xfId="2098"/>
    <cellStyle name="_SBVentures_02_ASC" xfId="2449"/>
    <cellStyle name="_SubHeading" xfId="2099"/>
    <cellStyle name="_Table" xfId="2100"/>
    <cellStyle name="_TableHead" xfId="2101"/>
    <cellStyle name="_TableRowHead" xfId="2102"/>
    <cellStyle name="_TableSuperHead" xfId="2103"/>
    <cellStyle name="_Template Stats" xfId="2452"/>
    <cellStyle name="_移動通信事業(1)" xfId="2104"/>
    <cellStyle name="᠀ŀ" xfId="2453"/>
    <cellStyle name="᠀ŀŀ䅀᠀ŀŀ䅀᠀ŀ" xfId="2454"/>
    <cellStyle name="᠀ŀŀ䅀᠀ŀŀ䅀᠀ŀŀ䅀᠀ŀŀ䅀᠀ŀŀ䅀᠀ŀŀ䅀᠀ŀŀ䅀᠀ŀŀ䅀᠀ŀŀ䅀᠀ŀ" xfId="2455"/>
    <cellStyle name="0%" xfId="2105"/>
    <cellStyle name="0,0_x000d__x000a_NA_x000d__x000a_" xfId="2106"/>
    <cellStyle name="0.0%" xfId="2107"/>
    <cellStyle name="0.00%" xfId="2108"/>
    <cellStyle name="16" xfId="2456"/>
    <cellStyle name="20% - Accent1" xfId="2109"/>
    <cellStyle name="20% - Accent1 2" xfId="2492"/>
    <cellStyle name="20% - Accent2" xfId="2110"/>
    <cellStyle name="20% - Accent2 2" xfId="2486"/>
    <cellStyle name="20% - Accent3" xfId="2111"/>
    <cellStyle name="20% - Accent3 2" xfId="2485"/>
    <cellStyle name="20% - Accent4" xfId="2112"/>
    <cellStyle name="20% - Accent4 2" xfId="2484"/>
    <cellStyle name="20% - Accent5" xfId="2113"/>
    <cellStyle name="20% - Accent5 2" xfId="3232"/>
    <cellStyle name="20% - Accent6" xfId="2114"/>
    <cellStyle name="20% - Accent6 2" xfId="2483"/>
    <cellStyle name="20% - アクセント 1" xfId="2115" builtinId="30" customBuiltin="1"/>
    <cellStyle name="20% - アクセント 1 2" xfId="2344"/>
    <cellStyle name="20% - アクセント 1 2 2" xfId="2462"/>
    <cellStyle name="20% - アクセント 1 2 3" xfId="2479"/>
    <cellStyle name="20% - アクセント 1 3" xfId="2463"/>
    <cellStyle name="20% - アクセント 1 3 2" xfId="3229"/>
    <cellStyle name="20% - アクセント 1 4" xfId="2464"/>
    <cellStyle name="20% - アクセント 1 5" xfId="2472"/>
    <cellStyle name="20% - アクセント 1 6" xfId="2832"/>
    <cellStyle name="20% - アクセント 1 7" xfId="2468"/>
    <cellStyle name="20% - アクセント 2" xfId="2116" builtinId="34" customBuiltin="1"/>
    <cellStyle name="20% - アクセント 2 2" xfId="2345"/>
    <cellStyle name="20% - アクセント 2 2 2" xfId="2465"/>
    <cellStyle name="20% - アクセント 2 2 3" xfId="2461"/>
    <cellStyle name="20% - アクセント 2 3" xfId="2466"/>
    <cellStyle name="20% - アクセント 2 3 2" xfId="2460"/>
    <cellStyle name="20% - アクセント 2 4" xfId="2467"/>
    <cellStyle name="20% - アクセント 2 5" xfId="2459"/>
    <cellStyle name="20% - アクセント 2 6" xfId="2458"/>
    <cellStyle name="20% - アクセント 2 7" xfId="2457"/>
    <cellStyle name="20% - アクセント 3" xfId="2117" builtinId="38" customBuiltin="1"/>
    <cellStyle name="20% - アクセント 3 2" xfId="2346"/>
    <cellStyle name="20% - アクセント 3 2 2" xfId="2469"/>
    <cellStyle name="20% - アクセント 3 2 3" xfId="2451"/>
    <cellStyle name="20% - アクセント 3 3" xfId="2470"/>
    <cellStyle name="20% - アクセント 3 3 2" xfId="2450"/>
    <cellStyle name="20% - アクセント 3 4" xfId="2471"/>
    <cellStyle name="20% - アクセント 3 5" xfId="2448"/>
    <cellStyle name="20% - アクセント 3 6" xfId="2447"/>
    <cellStyle name="20% - アクセント 3 7" xfId="2443"/>
    <cellStyle name="20% - アクセント 4" xfId="2118" builtinId="42" customBuiltin="1"/>
    <cellStyle name="20% - アクセント 4 2" xfId="2347"/>
    <cellStyle name="20% - アクセント 4 2 2" xfId="2473"/>
    <cellStyle name="20% - アクセント 4 2 3" xfId="2432"/>
    <cellStyle name="20% - アクセント 4 3" xfId="2474"/>
    <cellStyle name="20% - アクセント 4 3 2" xfId="2431"/>
    <cellStyle name="20% - アクセント 4 4" xfId="2475"/>
    <cellStyle name="20% - アクセント 4 5" xfId="2958"/>
    <cellStyle name="20% - アクセント 4 6" xfId="2959"/>
    <cellStyle name="20% - アクセント 4 7" xfId="2960"/>
    <cellStyle name="20% - アクセント 5" xfId="2119" builtinId="46" customBuiltin="1"/>
    <cellStyle name="20% - アクセント 5 2" xfId="2348"/>
    <cellStyle name="20% - アクセント 5 2 2" xfId="2476"/>
    <cellStyle name="20% - アクセント 5 2 3" xfId="2961"/>
    <cellStyle name="20% - アクセント 5 3" xfId="2477"/>
    <cellStyle name="20% - アクセント 5 3 2" xfId="2962"/>
    <cellStyle name="20% - アクセント 5 4" xfId="2478"/>
    <cellStyle name="20% - アクセント 5 5" xfId="2963"/>
    <cellStyle name="20% - アクセント 5 6" xfId="2964"/>
    <cellStyle name="20% - アクセント 5 7" xfId="2965"/>
    <cellStyle name="20% - アクセント 6" xfId="2120" builtinId="50" customBuiltin="1"/>
    <cellStyle name="20% - アクセント 6 2" xfId="2349"/>
    <cellStyle name="20% - アクセント 6 3" xfId="2480"/>
    <cellStyle name="20% - アクセント 6 3 2" xfId="2966"/>
    <cellStyle name="20% - アクセント 6 4" xfId="2481"/>
    <cellStyle name="20% - アクセント 6 5" xfId="2967"/>
    <cellStyle name="20% - アクセント 6 6" xfId="2968"/>
    <cellStyle name="20% - アクセント 6 7" xfId="2969"/>
    <cellStyle name="3dp" xfId="2121"/>
    <cellStyle name="3dp 2" xfId="2482"/>
    <cellStyle name="40% - Accent1" xfId="2122"/>
    <cellStyle name="40% - Accent1 2" xfId="2970"/>
    <cellStyle name="40% - Accent2" xfId="2123"/>
    <cellStyle name="40% - Accent2 2" xfId="2971"/>
    <cellStyle name="40% - Accent3" xfId="2124"/>
    <cellStyle name="40% - Accent3 2" xfId="2972"/>
    <cellStyle name="40% - Accent4" xfId="2125"/>
    <cellStyle name="40% - Accent4 2" xfId="2973"/>
    <cellStyle name="40% - Accent5" xfId="2126"/>
    <cellStyle name="40% - Accent5 2" xfId="2974"/>
    <cellStyle name="40% - Accent6" xfId="2127"/>
    <cellStyle name="40% - Accent6 2" xfId="2975"/>
    <cellStyle name="40% - アクセント 1" xfId="2128" builtinId="31" customBuiltin="1"/>
    <cellStyle name="40% - アクセント 1 2" xfId="2350"/>
    <cellStyle name="40% - アクセント 1 2 2" xfId="2487"/>
    <cellStyle name="40% - アクセント 1 2 3" xfId="2976"/>
    <cellStyle name="40% - アクセント 1 3" xfId="2488"/>
    <cellStyle name="40% - アクセント 1 3 2" xfId="2977"/>
    <cellStyle name="40% - アクセント 1 4" xfId="2489"/>
    <cellStyle name="40% - アクセント 1 5" xfId="2978"/>
    <cellStyle name="40% - アクセント 1 6" xfId="2979"/>
    <cellStyle name="40% - アクセント 1 7" xfId="2980"/>
    <cellStyle name="40% - アクセント 2" xfId="2129" builtinId="35" customBuiltin="1"/>
    <cellStyle name="40% - アクセント 2 2" xfId="2351"/>
    <cellStyle name="40% - アクセント 2 3" xfId="2490"/>
    <cellStyle name="40% - アクセント 2 3 2" xfId="2981"/>
    <cellStyle name="40% - アクセント 2 4" xfId="2491"/>
    <cellStyle name="40% - アクセント 2 5" xfId="2982"/>
    <cellStyle name="40% - アクセント 2 6" xfId="3233"/>
    <cellStyle name="40% - アクセント 2 7" xfId="2983"/>
    <cellStyle name="40% - アクセント 3" xfId="2130" builtinId="39" customBuiltin="1"/>
    <cellStyle name="40% - アクセント 3 2" xfId="2352"/>
    <cellStyle name="40% - アクセント 3 2 2" xfId="2493"/>
    <cellStyle name="40% - アクセント 3 2 3" xfId="3230"/>
    <cellStyle name="40% - アクセント 3 3" xfId="2494"/>
    <cellStyle name="40% - アクセント 3 3 2" xfId="2984"/>
    <cellStyle name="40% - アクセント 3 4" xfId="2495"/>
    <cellStyle name="40% - アクセント 3 5" xfId="2985"/>
    <cellStyle name="40% - アクセント 3 6" xfId="3227"/>
    <cellStyle name="40% - アクセント 3 7" xfId="2986"/>
    <cellStyle name="40% - アクセント 4" xfId="2131" builtinId="43" customBuiltin="1"/>
    <cellStyle name="40% - アクセント 4 2" xfId="2353"/>
    <cellStyle name="40% - アクセント 4 2 2" xfId="2496"/>
    <cellStyle name="40% - アクセント 4 2 3" xfId="2987"/>
    <cellStyle name="40% - アクセント 4 3" xfId="2497"/>
    <cellStyle name="40% - アクセント 4 3 2" xfId="2988"/>
    <cellStyle name="40% - アクセント 4 4" xfId="2498"/>
    <cellStyle name="40% - アクセント 4 5" xfId="2989"/>
    <cellStyle name="40% - アクセント 4 6" xfId="2990"/>
    <cellStyle name="40% - アクセント 4 7" xfId="2991"/>
    <cellStyle name="40% - アクセント 5" xfId="2132" builtinId="47" customBuiltin="1"/>
    <cellStyle name="40% - アクセント 5 2" xfId="2354"/>
    <cellStyle name="40% - アクセント 5 2 2" xfId="2499"/>
    <cellStyle name="40% - アクセント 5 2 3" xfId="2992"/>
    <cellStyle name="40% - アクセント 5 3" xfId="2500"/>
    <cellStyle name="40% - アクセント 5 3 2" xfId="2993"/>
    <cellStyle name="40% - アクセント 5 4" xfId="2501"/>
    <cellStyle name="40% - アクセント 5 5" xfId="2994"/>
    <cellStyle name="40% - アクセント 5 6" xfId="2995"/>
    <cellStyle name="40% - アクセント 5 7" xfId="2996"/>
    <cellStyle name="40% - アクセント 6" xfId="2133" builtinId="51" customBuiltin="1"/>
    <cellStyle name="40% - アクセント 6 2" xfId="2355"/>
    <cellStyle name="40% - アクセント 6 2 2" xfId="2502"/>
    <cellStyle name="40% - アクセント 6 2 3" xfId="2997"/>
    <cellStyle name="40% - アクセント 6 3" xfId="2503"/>
    <cellStyle name="40% - アクセント 6 3 2" xfId="2998"/>
    <cellStyle name="40% - アクセント 6 4" xfId="2504"/>
    <cellStyle name="40% - アクセント 6 5" xfId="2999"/>
    <cellStyle name="40% - アクセント 6 6" xfId="3000"/>
    <cellStyle name="40% - アクセント 6 7" xfId="3001"/>
    <cellStyle name="60% - Accent1" xfId="2134"/>
    <cellStyle name="60% - Accent1 2" xfId="3002"/>
    <cellStyle name="60% - Accent2" xfId="2135"/>
    <cellStyle name="60% - Accent2 2" xfId="3003"/>
    <cellStyle name="60% - Accent3" xfId="2136"/>
    <cellStyle name="60% - Accent3 2" xfId="3004"/>
    <cellStyle name="60% - Accent4" xfId="2137"/>
    <cellStyle name="60% - Accent4 2" xfId="3005"/>
    <cellStyle name="60% - Accent5" xfId="2138"/>
    <cellStyle name="60% - Accent5 2" xfId="3231"/>
    <cellStyle name="60% - Accent6" xfId="2139"/>
    <cellStyle name="60% - Accent6 2" xfId="3228"/>
    <cellStyle name="60% - アクセント 1" xfId="2140" builtinId="32" customBuiltin="1"/>
    <cellStyle name="60% - アクセント 1 2" xfId="2356"/>
    <cellStyle name="60% - アクセント 1 2 2" xfId="2505"/>
    <cellStyle name="60% - アクセント 1 2 3" xfId="3006"/>
    <cellStyle name="60% - アクセント 1 3" xfId="2506"/>
    <cellStyle name="60% - アクセント 1 3 2" xfId="3007"/>
    <cellStyle name="60% - アクセント 2" xfId="2141" builtinId="36" customBuiltin="1"/>
    <cellStyle name="60% - アクセント 2 2" xfId="2357"/>
    <cellStyle name="60% - アクセント 2 3" xfId="2507"/>
    <cellStyle name="60% - アクセント 2 3 2" xfId="3008"/>
    <cellStyle name="60% - アクセント 3" xfId="2142" builtinId="40" customBuiltin="1"/>
    <cellStyle name="60% - アクセント 3 2" xfId="2358"/>
    <cellStyle name="60% - アクセント 3 2 2" xfId="2508"/>
    <cellStyle name="60% - アクセント 3 2 3" xfId="3009"/>
    <cellStyle name="60% - アクセント 3 3" xfId="2509"/>
    <cellStyle name="60% - アクセント 3 3 2" xfId="3010"/>
    <cellStyle name="60% - アクセント 4" xfId="2143" builtinId="44" customBuiltin="1"/>
    <cellStyle name="60% - アクセント 4 2" xfId="2359"/>
    <cellStyle name="60% - アクセント 4 2 2" xfId="2510"/>
    <cellStyle name="60% - アクセント 4 2 3" xfId="3011"/>
    <cellStyle name="60% - アクセント 4 3" xfId="2511"/>
    <cellStyle name="60% - アクセント 4 3 2" xfId="3012"/>
    <cellStyle name="60% - アクセント 5" xfId="2144" builtinId="48" customBuiltin="1"/>
    <cellStyle name="60% - アクセント 5 2" xfId="2360"/>
    <cellStyle name="60% - アクセント 5 3" xfId="2512"/>
    <cellStyle name="60% - アクセント 5 3 2" xfId="3013"/>
    <cellStyle name="60% - アクセント 6" xfId="2145" builtinId="52" customBuiltin="1"/>
    <cellStyle name="60% - アクセント 6 2" xfId="2361"/>
    <cellStyle name="60% - アクセント 6 2 2" xfId="2513"/>
    <cellStyle name="60% - アクセント 6 2 3" xfId="3014"/>
    <cellStyle name="60% - アクセント 6 3" xfId="2514"/>
    <cellStyle name="60% - アクセント 6 3 2" xfId="3015"/>
    <cellStyle name="A Big heading" xfId="2146"/>
    <cellStyle name="A body text" xfId="2147"/>
    <cellStyle name="A smaller heading" xfId="2148"/>
    <cellStyle name="A_Normal" xfId="2149"/>
    <cellStyle name="A_YearHeadings" xfId="2150"/>
    <cellStyle name="Accent1" xfId="2151"/>
    <cellStyle name="Accent1 2" xfId="3016"/>
    <cellStyle name="Accent2" xfId="2152"/>
    <cellStyle name="Accent2 2" xfId="3017"/>
    <cellStyle name="Accent3" xfId="2153"/>
    <cellStyle name="Accent3 2" xfId="3018"/>
    <cellStyle name="Accent4" xfId="2154"/>
    <cellStyle name="Accent4 2" xfId="3019"/>
    <cellStyle name="Accent5" xfId="2155"/>
    <cellStyle name="Accent5 2" xfId="3020"/>
    <cellStyle name="Accent6" xfId="2156"/>
    <cellStyle name="Accent6 2" xfId="3021"/>
    <cellStyle name="Actual Date" xfId="2362"/>
    <cellStyle name="ÅëÈ­ [0]_´ë¿©±Ý" xfId="2515"/>
    <cellStyle name="AeE­ [0]_°øAa¸eA|½AA≫" xfId="2516"/>
    <cellStyle name="ÅëÈ­_´ë¿©±Ý" xfId="2517"/>
    <cellStyle name="AeE­_°øAa¸eA|½AA≫" xfId="2518"/>
    <cellStyle name="AFE" xfId="2157"/>
    <cellStyle name="aka" xfId="2158"/>
    <cellStyle name="ÄÞ¸¶ [0]_´ë¿©±Ý" xfId="2519"/>
    <cellStyle name="AÞ¸¶ [0]_A¾CO½A¼³ " xfId="2520"/>
    <cellStyle name="ÄÞ¸¶_´ë¿©±Ý" xfId="2521"/>
    <cellStyle name="AÞ¸¶_A¾CO½A¼³ " xfId="2522"/>
    <cellStyle name="b" xfId="2159"/>
    <cellStyle name="b_Project Claw Valuation Oct28" xfId="2160"/>
    <cellStyle name="b_Project Claw Valuation Sep8 1630" xfId="2161"/>
    <cellStyle name="Bad" xfId="2162"/>
    <cellStyle name="Bad 2" xfId="3022"/>
    <cellStyle name="blank" xfId="2163"/>
    <cellStyle name="blue" xfId="2164"/>
    <cellStyle name="bold big" xfId="2165"/>
    <cellStyle name="bold bot bord" xfId="2166"/>
    <cellStyle name="bold underline" xfId="2167"/>
    <cellStyle name="Border Bottom Thick" xfId="2168"/>
    <cellStyle name="Border Top Thin" xfId="2169"/>
    <cellStyle name="Border Top Thin 2" xfId="2523"/>
    <cellStyle name="Border Top Thin 2 2" xfId="2524"/>
    <cellStyle name="Border Top Thin 3" xfId="2525"/>
    <cellStyle name="Border Top Thin 3 2" xfId="2526"/>
    <cellStyle name="Border Top Thin 4" xfId="2527"/>
    <cellStyle name="Ç¥ÁØ_´ç¿ùÀÚ±Ý¼öÁö" xfId="2528"/>
    <cellStyle name="C￥AØ_≫c¾÷ºIº° AN°e " xfId="2529"/>
    <cellStyle name="Calc Currency (0)" xfId="2170"/>
    <cellStyle name="Calculation" xfId="2171"/>
    <cellStyle name="Calculation 2" xfId="2530"/>
    <cellStyle name="Calculation 2 2" xfId="2531"/>
    <cellStyle name="Calculation 3" xfId="2532"/>
    <cellStyle name="Calculation 3 2" xfId="2533"/>
    <cellStyle name="Calculation 4" xfId="2534"/>
    <cellStyle name="Calculation 4 2" xfId="2535"/>
    <cellStyle name="Calculation 5" xfId="2536"/>
    <cellStyle name="category" xfId="2537"/>
    <cellStyle name="Check Cell" xfId="2172"/>
    <cellStyle name="Check Cell 2" xfId="3023"/>
    <cellStyle name="Col Heads" xfId="2173"/>
    <cellStyle name="Comma ," xfId="2174"/>
    <cellStyle name="Comma , 2" xfId="2538"/>
    <cellStyle name="Comma [0]" xfId="2539"/>
    <cellStyle name="Comma [0] 2" xfId="3024"/>
    <cellStyle name="Comma [0]_1995" xfId="2175"/>
    <cellStyle name="Comma [1]" xfId="2176"/>
    <cellStyle name="Comma [2]" xfId="2177"/>
    <cellStyle name="Comma 0" xfId="2363"/>
    <cellStyle name="Comma 0.0" xfId="2364"/>
    <cellStyle name="Comma 0.00" xfId="2365"/>
    <cellStyle name="Comma 2" xfId="3025"/>
    <cellStyle name="Comma 2 2" xfId="3026"/>
    <cellStyle name="Comma 2 2 2" xfId="3027"/>
    <cellStyle name="Comma 2 2 3" xfId="3028"/>
    <cellStyle name="Comma 2 3" xfId="3029"/>
    <cellStyle name="Comma 2 3 2" xfId="3030"/>
    <cellStyle name="Comma 2 4" xfId="3031"/>
    <cellStyle name="Comma 2 5" xfId="3032"/>
    <cellStyle name="Comma 2 6" xfId="3033"/>
    <cellStyle name="Comma 2 7" xfId="3034"/>
    <cellStyle name="Comma 3" xfId="3035"/>
    <cellStyle name="Comma 3 2" xfId="3036"/>
    <cellStyle name="Comma 4" xfId="3037"/>
    <cellStyle name="Comma 5" xfId="3038"/>
    <cellStyle name="Comma 5 2" xfId="3039"/>
    <cellStyle name="Comma 5 3" xfId="3040"/>
    <cellStyle name="Comma 5 4" xfId="3041"/>
    <cellStyle name="Comma 5 5" xfId="3042"/>
    <cellStyle name="Comma 5 6" xfId="3043"/>
    <cellStyle name="Comma 5 7" xfId="3044"/>
    <cellStyle name="Comma 5 8" xfId="3045"/>
    <cellStyle name="Comma 6" xfId="3046"/>
    <cellStyle name="Comma 7" xfId="3047"/>
    <cellStyle name="Comma 8" xfId="3048"/>
    <cellStyle name="comma zerodec" xfId="2540"/>
    <cellStyle name="Comma,0" xfId="2178"/>
    <cellStyle name="Comma,1" xfId="2179"/>
    <cellStyle name="Comma,2" xfId="2180"/>
    <cellStyle name="Comma_ SG&amp;A Bridge " xfId="2541"/>
    <cellStyle name="Comma0" xfId="2181"/>
    <cellStyle name="Compressed" xfId="2366"/>
    <cellStyle name="Currency [0]" xfId="2542"/>
    <cellStyle name="Currency [0]?1" xfId="2543"/>
    <cellStyle name="Currency [0]_ SG&amp;A Bridge " xfId="2544"/>
    <cellStyle name="Currency 0" xfId="2367"/>
    <cellStyle name="Currency 0.0" xfId="2368"/>
    <cellStyle name="Currency 0.00" xfId="2369"/>
    <cellStyle name="Currency 11" xfId="3049"/>
    <cellStyle name="Currency 2" xfId="3050"/>
    <cellStyle name="Currency 2 2" xfId="3051"/>
    <cellStyle name="Currency 2 2 2" xfId="3052"/>
    <cellStyle name="Currency 2 2 3" xfId="3053"/>
    <cellStyle name="Currency 2 3" xfId="3054"/>
    <cellStyle name="Currency 2 3 2" xfId="3055"/>
    <cellStyle name="Currency 2 3 3" xfId="3056"/>
    <cellStyle name="Currency 2 4" xfId="3057"/>
    <cellStyle name="Currency 2 4 2" xfId="3058"/>
    <cellStyle name="Currency 2 5" xfId="3059"/>
    <cellStyle name="Currency 2 5 2" xfId="3060"/>
    <cellStyle name="Currency 2 6" xfId="3061"/>
    <cellStyle name="Currency 2 6 2" xfId="3062"/>
    <cellStyle name="Currency 2 7" xfId="3063"/>
    <cellStyle name="Currency 2 8" xfId="3064"/>
    <cellStyle name="Currency 2 9" xfId="3065"/>
    <cellStyle name="Currency 3" xfId="3066"/>
    <cellStyle name="Currency 3 2" xfId="3067"/>
    <cellStyle name="Currency 3 2 2" xfId="3068"/>
    <cellStyle name="Currency 3 3" xfId="3069"/>
    <cellStyle name="Currency 4" xfId="3070"/>
    <cellStyle name="Currency 5" xfId="3071"/>
    <cellStyle name="Currency 5 2" xfId="3072"/>
    <cellStyle name="Currency 5 3" xfId="3073"/>
    <cellStyle name="Currency 5 4" xfId="3074"/>
    <cellStyle name="Currency 5 5" xfId="3075"/>
    <cellStyle name="Currency 5 6" xfId="3076"/>
    <cellStyle name="Currency 5 7" xfId="3077"/>
    <cellStyle name="Currency 5 8" xfId="3078"/>
    <cellStyle name="Currency 6" xfId="3079"/>
    <cellStyle name="Currency 8" xfId="3080"/>
    <cellStyle name="Currency,0" xfId="2182"/>
    <cellStyle name="Currency,2" xfId="2183"/>
    <cellStyle name="Currency_ SG&amp;A Bridge " xfId="2545"/>
    <cellStyle name="Currency0" xfId="2184"/>
    <cellStyle name="Currency1" xfId="2546"/>
    <cellStyle name="custom" xfId="2185"/>
    <cellStyle name="d" xfId="2186"/>
    <cellStyle name="Date" xfId="2187"/>
    <cellStyle name="Dezimal [0]_laroux" xfId="2547"/>
    <cellStyle name="Dezimal_laroux" xfId="2548"/>
    <cellStyle name="Dollar (zero dec)" xfId="2549"/>
    <cellStyle name="entry" xfId="2188"/>
    <cellStyle name="Euro" xfId="2370"/>
    <cellStyle name="Explanatory Text" xfId="2189"/>
    <cellStyle name="Explanatory Text 2" xfId="3081"/>
    <cellStyle name="Fixed" xfId="2190"/>
    <cellStyle name="Followed Hyperlink" xfId="2191"/>
    <cellStyle name="Footnote" xfId="2371"/>
    <cellStyle name="formula" xfId="2192"/>
    <cellStyle name="formula 2" xfId="2550"/>
    <cellStyle name="Good" xfId="2193"/>
    <cellStyle name="Good 2" xfId="3082"/>
    <cellStyle name="Grey" xfId="2194"/>
    <cellStyle name="Grey 2" xfId="2551"/>
    <cellStyle name="hard no." xfId="2195"/>
    <cellStyle name="hard no. 2" xfId="2552"/>
    <cellStyle name="hard no. 2 2" xfId="2553"/>
    <cellStyle name="hard no. 3" xfId="2554"/>
    <cellStyle name="hard no. 3 2" xfId="2555"/>
    <cellStyle name="hard no. 4" xfId="2556"/>
    <cellStyle name="HEADER" xfId="2372"/>
    <cellStyle name="HEADER 2" xfId="2557"/>
    <cellStyle name="Header1" xfId="2196"/>
    <cellStyle name="Header2" xfId="2197"/>
    <cellStyle name="Header2 2" xfId="2558"/>
    <cellStyle name="Header2 2 2" xfId="2559"/>
    <cellStyle name="Header2 3" xfId="2560"/>
    <cellStyle name="Header2 3 2" xfId="2561"/>
    <cellStyle name="Header2 4" xfId="2562"/>
    <cellStyle name="Heading 1" xfId="2198"/>
    <cellStyle name="Heading 1 2" xfId="3083"/>
    <cellStyle name="Heading 2" xfId="2199"/>
    <cellStyle name="Heading 2 2" xfId="2790"/>
    <cellStyle name="Heading 3" xfId="2200"/>
    <cellStyle name="Heading 3 2" xfId="2798"/>
    <cellStyle name="Heading 4" xfId="2201"/>
    <cellStyle name="Heading 4 2" xfId="3084"/>
    <cellStyle name="Heading1" xfId="2373"/>
    <cellStyle name="Heading2" xfId="2374"/>
    <cellStyle name="HEADINGS" xfId="2375"/>
    <cellStyle name="Helv 10 Bold" xfId="2202"/>
    <cellStyle name="Helv 12 Bold" xfId="2203"/>
    <cellStyle name="HIGHLIGHT" xfId="2376"/>
    <cellStyle name="Horizontal" xfId="2563"/>
    <cellStyle name="Hyperlink" xfId="2204"/>
    <cellStyle name="Hyperlink 2" xfId="3085"/>
    <cellStyle name="idata (2)_40 (3)" xfId="2205"/>
    <cellStyle name="Input" xfId="2206"/>
    <cellStyle name="Input [yellow]" xfId="2207"/>
    <cellStyle name="Input [yellow] 2" xfId="2564"/>
    <cellStyle name="Input [yellow] 2 2" xfId="2565"/>
    <cellStyle name="Input [yellow] 3" xfId="2566"/>
    <cellStyle name="Input [yellow] 3 2" xfId="2567"/>
    <cellStyle name="Input [yellow] 4" xfId="2568"/>
    <cellStyle name="Input 10" xfId="2569"/>
    <cellStyle name="Input 10 2" xfId="2570"/>
    <cellStyle name="Input 11" xfId="2571"/>
    <cellStyle name="Input 11 2" xfId="2572"/>
    <cellStyle name="Input 12" xfId="2573"/>
    <cellStyle name="Input 12 2" xfId="2574"/>
    <cellStyle name="Input 13" xfId="2575"/>
    <cellStyle name="Input 13 2" xfId="2576"/>
    <cellStyle name="Input 14" xfId="2577"/>
    <cellStyle name="Input 14 2" xfId="2578"/>
    <cellStyle name="Input 15" xfId="2579"/>
    <cellStyle name="Input 15 2" xfId="2580"/>
    <cellStyle name="Input 16" xfId="2581"/>
    <cellStyle name="Input 16 2" xfId="2582"/>
    <cellStyle name="Input 17" xfId="2583"/>
    <cellStyle name="Input 17 2" xfId="2584"/>
    <cellStyle name="Input 18" xfId="2585"/>
    <cellStyle name="Input 18 2" xfId="2586"/>
    <cellStyle name="Input 19" xfId="2587"/>
    <cellStyle name="Input 19 2" xfId="2588"/>
    <cellStyle name="Input 2" xfId="2589"/>
    <cellStyle name="Input 2 2" xfId="2590"/>
    <cellStyle name="Input 20" xfId="2591"/>
    <cellStyle name="Input 20 2" xfId="2592"/>
    <cellStyle name="Input 21" xfId="2593"/>
    <cellStyle name="Input 21 2" xfId="2594"/>
    <cellStyle name="Input 22" xfId="2595"/>
    <cellStyle name="Input 22 2" xfId="2596"/>
    <cellStyle name="Input 23" xfId="2597"/>
    <cellStyle name="Input 24" xfId="2598"/>
    <cellStyle name="Input 25" xfId="3086"/>
    <cellStyle name="Input 26" xfId="3087"/>
    <cellStyle name="Input 27" xfId="3088"/>
    <cellStyle name="Input 28" xfId="3089"/>
    <cellStyle name="Input 29" xfId="3090"/>
    <cellStyle name="Input 3" xfId="2599"/>
    <cellStyle name="Input 3 2" xfId="2600"/>
    <cellStyle name="Input 30" xfId="3091"/>
    <cellStyle name="Input 31" xfId="3092"/>
    <cellStyle name="Input 32" xfId="2781"/>
    <cellStyle name="Input 33" xfId="3093"/>
    <cellStyle name="Input 34" xfId="2793"/>
    <cellStyle name="Input 35" xfId="3094"/>
    <cellStyle name="Input 36" xfId="2796"/>
    <cellStyle name="Input 37" xfId="3095"/>
    <cellStyle name="Input 38" xfId="2799"/>
    <cellStyle name="Input 39" xfId="3096"/>
    <cellStyle name="Input 4" xfId="2601"/>
    <cellStyle name="Input 4 2" xfId="2602"/>
    <cellStyle name="Input 40" xfId="3097"/>
    <cellStyle name="Input 41" xfId="3098"/>
    <cellStyle name="Input 42" xfId="3099"/>
    <cellStyle name="Input 43" xfId="3100"/>
    <cellStyle name="Input 44" xfId="3101"/>
    <cellStyle name="Input 45" xfId="3102"/>
    <cellStyle name="Input 46" xfId="3103"/>
    <cellStyle name="Input 47" xfId="3104"/>
    <cellStyle name="Input 48" xfId="3105"/>
    <cellStyle name="Input 49" xfId="3106"/>
    <cellStyle name="Input 5" xfId="2603"/>
    <cellStyle name="Input 5 2" xfId="2604"/>
    <cellStyle name="Input 50" xfId="3107"/>
    <cellStyle name="Input 51" xfId="3108"/>
    <cellStyle name="Input 52" xfId="3109"/>
    <cellStyle name="Input 53" xfId="3110"/>
    <cellStyle name="Input 54" xfId="3111"/>
    <cellStyle name="Input 55" xfId="3112"/>
    <cellStyle name="Input 56" xfId="3113"/>
    <cellStyle name="Input 57" xfId="3114"/>
    <cellStyle name="Input 58" xfId="3115"/>
    <cellStyle name="Input 59" xfId="3116"/>
    <cellStyle name="Input 6" xfId="2605"/>
    <cellStyle name="Input 6 2" xfId="2606"/>
    <cellStyle name="Input 60" xfId="3117"/>
    <cellStyle name="Input 61" xfId="3118"/>
    <cellStyle name="Input 62" xfId="3119"/>
    <cellStyle name="Input 63" xfId="3120"/>
    <cellStyle name="Input 7" xfId="2607"/>
    <cellStyle name="Input 7 2" xfId="2608"/>
    <cellStyle name="Input 8" xfId="2609"/>
    <cellStyle name="Input 8 2" xfId="2610"/>
    <cellStyle name="Input 9" xfId="2611"/>
    <cellStyle name="Input 9 2" xfId="2612"/>
    <cellStyle name="Input_SBMリコンサイル" xfId="2208"/>
    <cellStyle name="kie" xfId="2613"/>
    <cellStyle name="KWE標準" xfId="2209"/>
    <cellStyle name="Linked Cell" xfId="2210"/>
    <cellStyle name="Linked Cell 2" xfId="3121"/>
    <cellStyle name="ŀ䅀᠀ŀŀ䅀᠀ŀŀ䅀᠀ŀŀ䅀᠀ŀŀ䅀᠀ŀŀ䅀᠀ŀ" xfId="2614"/>
    <cellStyle name="ŀ䅀਀ŀŀ䅀᠀ŀŀ䅀਀ŀŀ䅀᠀ŀŀ䅀᠀ŀŀ䅀᠀ŀŀ䅀᠀ŀŀ䅀᠀ŀŀ䅀᠀ŀŀ䅀᠀ŀŀ䅀᠀ŀ" xfId="2615"/>
    <cellStyle name="m" xfId="2211"/>
    <cellStyle name="m_①SBM＋D_SBM分＋D共同事業外Country_Summary2008-0515" xfId="2212"/>
    <cellStyle name="m_A!" xfId="2213"/>
    <cellStyle name="m_marumaru comps" xfId="2214"/>
    <cellStyle name="m_marumaru comps_①SBM＋D_SBM分＋D共同事業外Country_Summary2008-0515" xfId="2215"/>
    <cellStyle name="m_marumaru comps_A!" xfId="2216"/>
    <cellStyle name="m_marumaru comps_S2!" xfId="2217"/>
    <cellStyle name="m_marumaru comps_サマリ_4+8" xfId="2218"/>
    <cellStyle name="m_marumaru comps_サマリ_6+6" xfId="2219"/>
    <cellStyle name="m_marumaru comps_サマリー0+12" xfId="2220"/>
    <cellStyle name="m_marumaru comps_加入者、台数" xfId="2221"/>
    <cellStyle name="m_marumaru comps_新Country_Summary_Draft20071116-2" xfId="2222"/>
    <cellStyle name="m_Model v.1.xls グラフ 1" xfId="2223"/>
    <cellStyle name="m_Retail Transaction comps" xfId="2224"/>
    <cellStyle name="m_S2!" xfId="2225"/>
    <cellStyle name="m_tier1 supermarket comps" xfId="2226"/>
    <cellStyle name="m_Transaction comps" xfId="2227"/>
    <cellStyle name="m_サマリ_4+8" xfId="2228"/>
    <cellStyle name="m_サマリ_6+6" xfId="2229"/>
    <cellStyle name="m_サマリー0+12" xfId="2230"/>
    <cellStyle name="m_加入者、台数" xfId="2231"/>
    <cellStyle name="m_新Country_Summary_Draft20071116-2" xfId="2232"/>
    <cellStyle name="Matrix" xfId="2616"/>
    <cellStyle name="Milliers [0]_!!!GO" xfId="2233"/>
    <cellStyle name="Milliers_!!!GO" xfId="2234"/>
    <cellStyle name="Millions" xfId="2377"/>
    <cellStyle name="Millions $" xfId="2378"/>
    <cellStyle name="Model" xfId="2617"/>
    <cellStyle name="Mon?taire [0]_PLDT" xfId="2235"/>
    <cellStyle name="Mon?taire_PLDT" xfId="2236"/>
    <cellStyle name="Monétaire [0]_CA LE0599" xfId="3122"/>
    <cellStyle name="Monétaire_CA LE0599" xfId="3123"/>
    <cellStyle name="Mon騁aire [0]_!!!GO" xfId="2237"/>
    <cellStyle name="Mon騁aire_!!!GO" xfId="2238"/>
    <cellStyle name="Neutral" xfId="2239"/>
    <cellStyle name="Neutral 2" xfId="3124"/>
    <cellStyle name="no dec" xfId="2240"/>
    <cellStyle name="no dec 2" xfId="2618"/>
    <cellStyle name="Non défini" xfId="3125"/>
    <cellStyle name="Normal - Style1" xfId="2241"/>
    <cellStyle name="Normal - Style1 2" xfId="2619"/>
    <cellStyle name="Normal - スタイル1" xfId="2242"/>
    <cellStyle name="Normal - スタイル2" xfId="2243"/>
    <cellStyle name="Normal - スタイル3" xfId="2244"/>
    <cellStyle name="Normal - スタイル4" xfId="2245"/>
    <cellStyle name="Normal - スタイル5" xfId="2246"/>
    <cellStyle name="Normal - スタイル6" xfId="2247"/>
    <cellStyle name="Normal - スタイル7" xfId="2248"/>
    <cellStyle name="Normal - スタイル8" xfId="2249"/>
    <cellStyle name="Normal 10" xfId="3126"/>
    <cellStyle name="Normal 11" xfId="3127"/>
    <cellStyle name="Normal 11 2" xfId="3128"/>
    <cellStyle name="Normal 12" xfId="3129"/>
    <cellStyle name="Normal 13" xfId="3130"/>
    <cellStyle name="Normal 14" xfId="3131"/>
    <cellStyle name="Normal 15" xfId="3132"/>
    <cellStyle name="Normal 16" xfId="2785"/>
    <cellStyle name="Normal 17" xfId="3133"/>
    <cellStyle name="Normal 18" xfId="3134"/>
    <cellStyle name="Normal 19" xfId="2430"/>
    <cellStyle name="Normal 2" xfId="2620"/>
    <cellStyle name="Normal 2 2" xfId="3136"/>
    <cellStyle name="Normal 2 2 2" xfId="2797"/>
    <cellStyle name="Normal 2 2 3" xfId="3137"/>
    <cellStyle name="Normal 2 3" xfId="3138"/>
    <cellStyle name="Normal 2 3 2" xfId="2800"/>
    <cellStyle name="Normal 2 3 3" xfId="3139"/>
    <cellStyle name="Normal 2 4" xfId="3140"/>
    <cellStyle name="Normal 2 5" xfId="2944"/>
    <cellStyle name="Normal 2 6" xfId="3141"/>
    <cellStyle name="Normal 2 7" xfId="3142"/>
    <cellStyle name="Normal 2 8" xfId="3135"/>
    <cellStyle name="Normal 20" xfId="3143"/>
    <cellStyle name="Normal 21" xfId="3144"/>
    <cellStyle name="Normal 22" xfId="3145"/>
    <cellStyle name="Normal 23" xfId="3146"/>
    <cellStyle name="Normal 24" xfId="3147"/>
    <cellStyle name="Normal 25" xfId="3148"/>
    <cellStyle name="Normal 26" xfId="3149"/>
    <cellStyle name="Normal 27" xfId="3150"/>
    <cellStyle name="Normal 28" xfId="3151"/>
    <cellStyle name="Normal 29" xfId="3152"/>
    <cellStyle name="Normal 3" xfId="3153"/>
    <cellStyle name="Normal 3 2" xfId="3154"/>
    <cellStyle name="Normal 3 3" xfId="3155"/>
    <cellStyle name="Normal 3 4" xfId="3156"/>
    <cellStyle name="Normal 30" xfId="3157"/>
    <cellStyle name="Normal 31" xfId="3158"/>
    <cellStyle name="Normal 32" xfId="3159"/>
    <cellStyle name="Normal 33" xfId="3160"/>
    <cellStyle name="Normal 34" xfId="3161"/>
    <cellStyle name="Normal 35" xfId="3162"/>
    <cellStyle name="Normal 36" xfId="3163"/>
    <cellStyle name="Normal 37" xfId="3164"/>
    <cellStyle name="Normal 38" xfId="3165"/>
    <cellStyle name="Normal 39" xfId="3166"/>
    <cellStyle name="Normal 4" xfId="3167"/>
    <cellStyle name="Normal 4 2" xfId="3168"/>
    <cellStyle name="Normal 40" xfId="3169"/>
    <cellStyle name="Normal 41" xfId="3170"/>
    <cellStyle name="Normal 42" xfId="3171"/>
    <cellStyle name="Normal 43" xfId="3172"/>
    <cellStyle name="Normal 44" xfId="3173"/>
    <cellStyle name="Normal 45" xfId="3174"/>
    <cellStyle name="Normal 46" xfId="3175"/>
    <cellStyle name="Normal 47" xfId="3176"/>
    <cellStyle name="Normal 48" xfId="3177"/>
    <cellStyle name="Normal 49" xfId="3178"/>
    <cellStyle name="Normal 5" xfId="3179"/>
    <cellStyle name="Normal 5 2" xfId="3180"/>
    <cellStyle name="Normal 50" xfId="3181"/>
    <cellStyle name="Normal 51" xfId="3182"/>
    <cellStyle name="Normal 52" xfId="3183"/>
    <cellStyle name="Normal 53" xfId="3184"/>
    <cellStyle name="Normal 54" xfId="3185"/>
    <cellStyle name="Normal 55" xfId="3186"/>
    <cellStyle name="Normal 56" xfId="3187"/>
    <cellStyle name="Normal 57" xfId="3188"/>
    <cellStyle name="Normal 58" xfId="3189"/>
    <cellStyle name="Normal 59" xfId="3190"/>
    <cellStyle name="Normal 6" xfId="3191"/>
    <cellStyle name="Normal 60" xfId="3192"/>
    <cellStyle name="Normal 61" xfId="3193"/>
    <cellStyle name="Normal 62" xfId="3194"/>
    <cellStyle name="Normal 63" xfId="3195"/>
    <cellStyle name="Normal 64" xfId="3196"/>
    <cellStyle name="Normal 65" xfId="3197"/>
    <cellStyle name="Normal 66" xfId="3198"/>
    <cellStyle name="Normal 7" xfId="3199"/>
    <cellStyle name="Normal 8" xfId="3200"/>
    <cellStyle name="Normal 9" xfId="3201"/>
    <cellStyle name="Normal_ SG&amp;A Bridge " xfId="2621"/>
    <cellStyle name="Note" xfId="2250"/>
    <cellStyle name="Note 2" xfId="2622"/>
    <cellStyle name="Note 2 2" xfId="2623"/>
    <cellStyle name="Note 2 2 2" xfId="2624"/>
    <cellStyle name="Note 2 2 2 2" xfId="2625"/>
    <cellStyle name="Note 2 3" xfId="2626"/>
    <cellStyle name="Note 2 3 2" xfId="2627"/>
    <cellStyle name="Note 2 3 2 2" xfId="2628"/>
    <cellStyle name="Note 2 4" xfId="2629"/>
    <cellStyle name="Note 2 4 2" xfId="2630"/>
    <cellStyle name="Note 3" xfId="2631"/>
    <cellStyle name="Note 3 2" xfId="2632"/>
    <cellStyle name="Note 3 2 2" xfId="2633"/>
    <cellStyle name="Note 3 3" xfId="2634"/>
    <cellStyle name="Note 4" xfId="2635"/>
    <cellStyle name="Note 4 2" xfId="2636"/>
    <cellStyle name="Note 4 2 2" xfId="2637"/>
    <cellStyle name="Note 5" xfId="2638"/>
    <cellStyle name="Note 5 2" xfId="2639"/>
    <cellStyle name="Note 5 2 2" xfId="2640"/>
    <cellStyle name="Note 6" xfId="2641"/>
    <cellStyle name="NPLOSION_STYLE" xfId="2379"/>
    <cellStyle name="Number" xfId="2642"/>
    <cellStyle name="Number 2" xfId="2643"/>
    <cellStyle name="Number 2 2" xfId="2644"/>
    <cellStyle name="Number 3" xfId="2645"/>
    <cellStyle name="Number 3 2" xfId="2646"/>
    <cellStyle name="Number 4" xfId="2647"/>
    <cellStyle name="Number 4 2" xfId="2648"/>
    <cellStyle name="Number 5" xfId="2649"/>
    <cellStyle name="Numbering" xfId="2380"/>
    <cellStyle name="oft Excel]_x000d__x000a_Comment=open=/f を指定すると、ユーザー定義関数を関数貼り付けの一覧に登録することができます。_x000d__x000a_Maximized" xfId="2251"/>
    <cellStyle name="oft Excel]_x000d__x000a_Options5=1155_x000d__x000a_Pos=-12,9,1048,771_x000d__x000a_MRUFuncs=345,205,221,1,65,28,37,24,3,36_x000d__x000a_StickyPtX=574_x000d__x000a_StickyPtY=45" xfId="2252"/>
    <cellStyle name="Option" xfId="2650"/>
    <cellStyle name="OptionHeading" xfId="2651"/>
    <cellStyle name="Output" xfId="2253"/>
    <cellStyle name="Output 2" xfId="2652"/>
    <cellStyle name="Output 2 2" xfId="2653"/>
    <cellStyle name="Output 3" xfId="2654"/>
    <cellStyle name="Output 3 2" xfId="2655"/>
    <cellStyle name="Output 4" xfId="2656"/>
    <cellStyle name="Output 4 2" xfId="2657"/>
    <cellStyle name="Output 5" xfId="2658"/>
    <cellStyle name="Output Amounts" xfId="2381"/>
    <cellStyle name="Output Column Headings" xfId="2382"/>
    <cellStyle name="Output Line Items" xfId="2383"/>
    <cellStyle name="Output Report Heading" xfId="2384"/>
    <cellStyle name="Output Report Title" xfId="2385"/>
    <cellStyle name="pcent" xfId="2254"/>
    <cellStyle name="Percent [2]" xfId="2255"/>
    <cellStyle name="Percent 0" xfId="2386"/>
    <cellStyle name="Percent 0.0" xfId="2387"/>
    <cellStyle name="Percent 0.00" xfId="2388"/>
    <cellStyle name="Percent 10" xfId="3202"/>
    <cellStyle name="Percent 2" xfId="3203"/>
    <cellStyle name="Percent 2 2" xfId="3204"/>
    <cellStyle name="Percent 2 2 2" xfId="3205"/>
    <cellStyle name="Percent 2 2 3" xfId="3206"/>
    <cellStyle name="Percent 2 3" xfId="3207"/>
    <cellStyle name="Percent 2 3 2" xfId="3208"/>
    <cellStyle name="Percent 2 4" xfId="3209"/>
    <cellStyle name="Percent 2 5" xfId="3210"/>
    <cellStyle name="Percent 2 6" xfId="3211"/>
    <cellStyle name="Percent 2 7" xfId="3212"/>
    <cellStyle name="Percent 3" xfId="3213"/>
    <cellStyle name="Percent 3 2" xfId="3214"/>
    <cellStyle name="Percent 4" xfId="3215"/>
    <cellStyle name="Percent 5" xfId="3216"/>
    <cellStyle name="Percent 6" xfId="3217"/>
    <cellStyle name="Percent 7" xfId="3218"/>
    <cellStyle name="Percent-0.0%" xfId="2256"/>
    <cellStyle name="Percent-no dec" xfId="2257"/>
    <cellStyle name="Pourcentage_pldt" xfId="2258"/>
    <cellStyle name="price" xfId="2259"/>
    <cellStyle name="PSChar" xfId="2389"/>
    <cellStyle name="PSDate" xfId="2390"/>
    <cellStyle name="PSDec" xfId="2391"/>
    <cellStyle name="PSHeading" xfId="2392"/>
    <cellStyle name="PSInt" xfId="2393"/>
    <cellStyle name="PSSpacer" xfId="2394"/>
    <cellStyle name="Ref Numbers" xfId="2659"/>
    <cellStyle name="revised" xfId="2260"/>
    <cellStyle name="SAPBEXstdItem" xfId="2261"/>
    <cellStyle name="section" xfId="2262"/>
    <cellStyle name="Source Line" xfId="2660"/>
    <cellStyle name="SPOl" xfId="2263"/>
    <cellStyle name="Standard_!!!GO" xfId="2264"/>
    <cellStyle name="Style 1" xfId="2395"/>
    <cellStyle name="subhead" xfId="2265"/>
    <cellStyle name="Table Heading" xfId="2661"/>
    <cellStyle name="Table Title" xfId="2266"/>
    <cellStyle name="Table Units" xfId="2267"/>
    <cellStyle name="Thousands" xfId="2396"/>
    <cellStyle name="Thousands $" xfId="2397"/>
    <cellStyle name="Tickmark" xfId="2268"/>
    <cellStyle name="Times 12" xfId="2269"/>
    <cellStyle name="Title" xfId="2270"/>
    <cellStyle name="Title 2" xfId="3219"/>
    <cellStyle name="Title Line" xfId="2662"/>
    <cellStyle name="Titre" xfId="2398"/>
    <cellStyle name="Top Row" xfId="2663"/>
    <cellStyle name="Top Row 2" xfId="2664"/>
    <cellStyle name="Top Row 2 2" xfId="2665"/>
    <cellStyle name="Top Row 3" xfId="2666"/>
    <cellStyle name="Top Row 3 2" xfId="2667"/>
    <cellStyle name="Top Row 4" xfId="2668"/>
    <cellStyle name="Topline" xfId="2271"/>
    <cellStyle name="Topline 2" xfId="2669"/>
    <cellStyle name="Topline 2 2" xfId="2670"/>
    <cellStyle name="Topline 3" xfId="2671"/>
    <cellStyle name="Topline 3 2" xfId="2672"/>
    <cellStyle name="Topline 4" xfId="2673"/>
    <cellStyle name="Topline 4 2" xfId="2674"/>
    <cellStyle name="Topline 5" xfId="2675"/>
    <cellStyle name="Total" xfId="2272"/>
    <cellStyle name="Total 2" xfId="2676"/>
    <cellStyle name="Total 2 2" xfId="2677"/>
    <cellStyle name="Total 3" xfId="2678"/>
    <cellStyle name="Total 3 2" xfId="2679"/>
    <cellStyle name="Total 4" xfId="2680"/>
    <cellStyle name="Total 4 2" xfId="2681"/>
    <cellStyle name="Total 5" xfId="2682"/>
    <cellStyle name="Total Row" xfId="2683"/>
    <cellStyle name="Unprot" xfId="2399"/>
    <cellStyle name="Unprot$" xfId="2400"/>
    <cellStyle name="Unprotect" xfId="2401"/>
    <cellStyle name="Unprotected" xfId="2402"/>
    <cellStyle name="Vertical" xfId="2684"/>
    <cellStyle name="W?hrung [0]_Inhalt" xfId="2273"/>
    <cellStyle name="W?hrung_Inhalt" xfId="2274"/>
    <cellStyle name="Währung [0]_Inhalt" xfId="2275"/>
    <cellStyle name="Währung_Inhalt" xfId="2276"/>
    <cellStyle name="Warning Text" xfId="2277"/>
    <cellStyle name="Warning Text 2" xfId="3220"/>
    <cellStyle name="W臧rung_!!!GO" xfId="2278"/>
    <cellStyle name="Year" xfId="2279"/>
    <cellStyle name="アクセント 1" xfId="2280" builtinId="29" customBuiltin="1"/>
    <cellStyle name="アクセント 1 2" xfId="2403"/>
    <cellStyle name="アクセント 1 2 2" xfId="2685"/>
    <cellStyle name="アクセント 1 2 3" xfId="3221"/>
    <cellStyle name="アクセント 1 3" xfId="2686"/>
    <cellStyle name="アクセント 1 3 2" xfId="3222"/>
    <cellStyle name="アクセント 2" xfId="2281" builtinId="33" customBuiltin="1"/>
    <cellStyle name="アクセント 2 2" xfId="2404"/>
    <cellStyle name="アクセント 2 3" xfId="2687"/>
    <cellStyle name="アクセント 2 3 2" xfId="3223"/>
    <cellStyle name="アクセント 3" xfId="2282" builtinId="37" customBuiltin="1"/>
    <cellStyle name="アクセント 3 2" xfId="2405"/>
    <cellStyle name="アクセント 3 3" xfId="2688"/>
    <cellStyle name="アクセント 3 3 2" xfId="3224"/>
    <cellStyle name="アクセント 4" xfId="2283" builtinId="41" customBuiltin="1"/>
    <cellStyle name="アクセント 4 2" xfId="2406"/>
    <cellStyle name="アクセント 4 2 2" xfId="2689"/>
    <cellStyle name="アクセント 4 2 3" xfId="3225"/>
    <cellStyle name="アクセント 4 3" xfId="2690"/>
    <cellStyle name="アクセント 4 3 2" xfId="3226"/>
    <cellStyle name="アクセント 5" xfId="2284" builtinId="45" customBuiltin="1"/>
    <cellStyle name="アクセント 5 2" xfId="2407"/>
    <cellStyle name="アクセント 5 3" xfId="2691"/>
    <cellStyle name="アクセント 5 3 2" xfId="3234"/>
    <cellStyle name="アクセント 6" xfId="2285" builtinId="49" customBuiltin="1"/>
    <cellStyle name="アクセント 6 2" xfId="2408"/>
    <cellStyle name="アクセント 6 3" xfId="2692"/>
    <cellStyle name="アクセント 6 3 2" xfId="3235"/>
    <cellStyle name="スタイル 1" xfId="2286"/>
    <cellStyle name="スタイル 1 2" xfId="2694"/>
    <cellStyle name="スタイル 1 3" xfId="2693"/>
    <cellStyle name="スタイル 2" xfId="2287"/>
    <cellStyle name="スタイル 2 2" xfId="2695"/>
    <cellStyle name="スタイル 3" xfId="2696"/>
    <cellStyle name="スタイル 4" xfId="2697"/>
    <cellStyle name="スタイル 5" xfId="2698"/>
    <cellStyle name="スタイル 6" xfId="2699"/>
    <cellStyle name="スタイル 7" xfId="2700"/>
    <cellStyle name="タイトル" xfId="2288" builtinId="15" customBuiltin="1"/>
    <cellStyle name="タイトル 2" xfId="2409"/>
    <cellStyle name="タイトル 2 2" xfId="2701"/>
    <cellStyle name="タイトル 2 3" xfId="3236"/>
    <cellStyle name="タイトル 3" xfId="2702"/>
    <cellStyle name="タイトル 3 2" xfId="3237"/>
    <cellStyle name="チェック セル" xfId="2289" builtinId="23" customBuiltin="1"/>
    <cellStyle name="チェック セル 2" xfId="2410"/>
    <cellStyle name="チェック セル 3" xfId="2703"/>
    <cellStyle name="チェック セル 3 2" xfId="3238"/>
    <cellStyle name="データ" xfId="2290"/>
    <cellStyle name="どちらでもない" xfId="2291" builtinId="28" customBuiltin="1"/>
    <cellStyle name="どちらでもない 2" xfId="2411"/>
    <cellStyle name="どちらでもない 3" xfId="2704"/>
    <cellStyle name="どちらでもない 3 2" xfId="3239"/>
    <cellStyle name="パーセント" xfId="2292" builtinId="5"/>
    <cellStyle name="パーセント 2" xfId="2705"/>
    <cellStyle name="パーセント 2 2" xfId="2706"/>
    <cellStyle name="パーセント 2 2 2" xfId="2707"/>
    <cellStyle name="パーセント 2 2 2 2" xfId="2708"/>
    <cellStyle name="パーセント 2 2 3" xfId="2709"/>
    <cellStyle name="パーセント 2 2 4" xfId="3241"/>
    <cellStyle name="パーセント 2 2 5" xfId="3242"/>
    <cellStyle name="パーセント 2 2 6" xfId="3240"/>
    <cellStyle name="パーセント 2 3" xfId="2710"/>
    <cellStyle name="パーセント 2 4" xfId="3243"/>
    <cellStyle name="パーセント 2 5" xfId="3244"/>
    <cellStyle name="パーセント 3" xfId="2711"/>
    <cellStyle name="パーセント 3 2" xfId="2712"/>
    <cellStyle name="パーセント 4" xfId="2713"/>
    <cellStyle name="パーセント 4 2" xfId="2714"/>
    <cellStyle name="パーセント 5" xfId="2715"/>
    <cellStyle name="パーセント 5 2" xfId="3245"/>
    <cellStyle name="パーセント()" xfId="2293"/>
    <cellStyle name="パーセント(0.00)" xfId="2294"/>
    <cellStyle name="パーセント[0.00]" xfId="2295"/>
    <cellStyle name="ハイパーリンク 2" xfId="2716"/>
    <cellStyle name="ハイパーリンク 2 2" xfId="2717"/>
    <cellStyle name="ハイパーリンク 3" xfId="2718"/>
    <cellStyle name="ハイパーリンク 3 2" xfId="3246"/>
    <cellStyle name="メモ" xfId="2296" builtinId="10" customBuiltin="1"/>
    <cellStyle name="メモ 2" xfId="2412"/>
    <cellStyle name="メモ 2 2" xfId="2719"/>
    <cellStyle name="メモ 2 2 2" xfId="2720"/>
    <cellStyle name="メモ 2 2 2 2" xfId="3247"/>
    <cellStyle name="メモ 2 3" xfId="2721"/>
    <cellStyle name="メモ 3" xfId="2722"/>
    <cellStyle name="メモ 3 2" xfId="2723"/>
    <cellStyle name="メモ 3 3" xfId="3248"/>
    <cellStyle name="メモ 4" xfId="2724"/>
    <cellStyle name="メモ 5" xfId="2725"/>
    <cellStyle name="メモ 6" xfId="2726"/>
    <cellStyle name="メモ 7" xfId="3249"/>
    <cellStyle name="リスク評価表" xfId="2297"/>
    <cellStyle name="リンク セル" xfId="2298" builtinId="24" customBuiltin="1"/>
    <cellStyle name="リンク セル 2" xfId="2413"/>
    <cellStyle name="リンク セル 3" xfId="2727"/>
    <cellStyle name="リンク セル 3 2" xfId="3250"/>
    <cellStyle name="悪い" xfId="2299" builtinId="27" customBuiltin="1"/>
    <cellStyle name="悪い 2" xfId="2414"/>
    <cellStyle name="悪い 3" xfId="2728"/>
    <cellStyle name="悪い 3 2" xfId="3251"/>
    <cellStyle name="下点線" xfId="2300"/>
    <cellStyle name="概要" xfId="2301"/>
    <cellStyle name="丸ゴシック" xfId="2302"/>
    <cellStyle name="計算" xfId="2303" builtinId="22" customBuiltin="1"/>
    <cellStyle name="計算 2" xfId="2415"/>
    <cellStyle name="計算 2 2" xfId="2729"/>
    <cellStyle name="計算 2 3" xfId="3252"/>
    <cellStyle name="計算 3" xfId="2730"/>
    <cellStyle name="計算 3 2" xfId="3253"/>
    <cellStyle name="警告文" xfId="2304" builtinId="11" customBuiltin="1"/>
    <cellStyle name="警告文 2" xfId="2416"/>
    <cellStyle name="警告文 3" xfId="2731"/>
    <cellStyle name="警告文 3 2" xfId="3254"/>
    <cellStyle name="桁蟻唇Ｆ [0.00]_laroux" xfId="2305"/>
    <cellStyle name="桁蟻唇Ｆ_laroux" xfId="2306"/>
    <cellStyle name="桁区切り" xfId="2307" builtinId="6"/>
    <cellStyle name="桁区切り [0.00] 2" xfId="3255"/>
    <cellStyle name="桁区切り 10" xfId="2732"/>
    <cellStyle name="桁区切り 10 2" xfId="3256"/>
    <cellStyle name="桁区切り 11" xfId="3257"/>
    <cellStyle name="桁区切り 12" xfId="3258"/>
    <cellStyle name="桁区切り 13" xfId="3259"/>
    <cellStyle name="桁区切り 14" xfId="3260"/>
    <cellStyle name="桁区切り 15" xfId="3261"/>
    <cellStyle name="桁区切り 16" xfId="3262"/>
    <cellStyle name="桁区切り 17" xfId="3263"/>
    <cellStyle name="桁区切り 18" xfId="3264"/>
    <cellStyle name="桁区切り 19" xfId="3265"/>
    <cellStyle name="桁区切り 2" xfId="2308"/>
    <cellStyle name="桁区切り 2 2" xfId="2734"/>
    <cellStyle name="桁区切り 2 2 2" xfId="2735"/>
    <cellStyle name="桁区切り 2 2 3" xfId="2736"/>
    <cellStyle name="桁区切り 2 2 3 2" xfId="2737"/>
    <cellStyle name="桁区切り 2 2 4" xfId="2738"/>
    <cellStyle name="桁区切り 2 3" xfId="2739"/>
    <cellStyle name="桁区切り 2 4" xfId="2740"/>
    <cellStyle name="桁区切り 2 4 2" xfId="2741"/>
    <cellStyle name="桁区切り 2 4 3" xfId="2742"/>
    <cellStyle name="桁区切り 2 5" xfId="2743"/>
    <cellStyle name="桁区切り 2 6" xfId="2733"/>
    <cellStyle name="桁区切り 20" xfId="3266"/>
    <cellStyle name="桁区切り 21" xfId="3267"/>
    <cellStyle name="桁区切り 22" xfId="3268"/>
    <cellStyle name="桁区切り 23" xfId="3269"/>
    <cellStyle name="桁区切り 24" xfId="3270"/>
    <cellStyle name="桁区切り 25" xfId="3271"/>
    <cellStyle name="桁区切り 26" xfId="3272"/>
    <cellStyle name="桁区切り 27" xfId="3273"/>
    <cellStyle name="桁区切り 28" xfId="3274"/>
    <cellStyle name="桁区切り 29" xfId="3275"/>
    <cellStyle name="桁区切り 3" xfId="2343"/>
    <cellStyle name="桁区切り 3 2" xfId="2428"/>
    <cellStyle name="桁区切り 3 2 2" xfId="3276"/>
    <cellStyle name="桁区切り 3 3" xfId="2744"/>
    <cellStyle name="桁区切り 3 3 2" xfId="2745"/>
    <cellStyle name="桁区切り 3 3 3" xfId="2746"/>
    <cellStyle name="桁区切り 3 4" xfId="2747"/>
    <cellStyle name="桁区切り 30" xfId="3277"/>
    <cellStyle name="桁区切り 31" xfId="3278"/>
    <cellStyle name="桁区切り 32" xfId="3279"/>
    <cellStyle name="桁区切り 33" xfId="3280"/>
    <cellStyle name="桁区切り 34" xfId="3281"/>
    <cellStyle name="桁区切り 35" xfId="3282"/>
    <cellStyle name="桁区切り 4" xfId="2748"/>
    <cellStyle name="桁区切り 4 2" xfId="2749"/>
    <cellStyle name="桁区切り 4 2 2" xfId="2750"/>
    <cellStyle name="桁区切り 4 2 2 2" xfId="2751"/>
    <cellStyle name="桁区切り 4 2 3" xfId="2752"/>
    <cellStyle name="桁区切り 4 3" xfId="2753"/>
    <cellStyle name="桁区切り 4 4" xfId="2754"/>
    <cellStyle name="桁区切り 4 4 2" xfId="2755"/>
    <cellStyle name="桁区切り 4 4 3" xfId="3283"/>
    <cellStyle name="桁区切り 4 5" xfId="2756"/>
    <cellStyle name="桁区切り 4 5 2" xfId="3284"/>
    <cellStyle name="桁区切り 4 6" xfId="2757"/>
    <cellStyle name="桁区切り 5" xfId="2758"/>
    <cellStyle name="桁区切り 5 2" xfId="2759"/>
    <cellStyle name="桁区切り 5 2 2" xfId="2760"/>
    <cellStyle name="桁区切り 5 2 3" xfId="3285"/>
    <cellStyle name="桁区切り 5 3" xfId="2761"/>
    <cellStyle name="桁区切り 5 3 2" xfId="2762"/>
    <cellStyle name="桁区切り 5 4" xfId="2763"/>
    <cellStyle name="桁区切り 5 4 2" xfId="3286"/>
    <cellStyle name="桁区切り 5 5" xfId="3287"/>
    <cellStyle name="桁区切り 6" xfId="2764"/>
    <cellStyle name="桁区切り 6 2" xfId="2309"/>
    <cellStyle name="桁区切り 6 2 2" xfId="3289"/>
    <cellStyle name="桁区切り 6 3" xfId="3288"/>
    <cellStyle name="桁区切り 7" xfId="2765"/>
    <cellStyle name="桁区切り 8" xfId="2310"/>
    <cellStyle name="桁区切り 8 2" xfId="2767"/>
    <cellStyle name="桁区切り 8 3" xfId="2768"/>
    <cellStyle name="桁区切り 8 4" xfId="2766"/>
    <cellStyle name="桁区切り 9" xfId="2769"/>
    <cellStyle name="桁区切り 9 2" xfId="2770"/>
    <cellStyle name="桁区切り 9 3" xfId="2771"/>
    <cellStyle name="見出し 1" xfId="2311" builtinId="16" customBuiltin="1"/>
    <cellStyle name="見出し 1 2" xfId="2417"/>
    <cellStyle name="見出し 1 2 2" xfId="2772"/>
    <cellStyle name="見出し 1 2 3" xfId="3290"/>
    <cellStyle name="見出し 1 3" xfId="2773"/>
    <cellStyle name="見出し 1 3 2" xfId="3291"/>
    <cellStyle name="見出し 2" xfId="2312" builtinId="17" customBuiltin="1"/>
    <cellStyle name="見出し 2 2" xfId="2418"/>
    <cellStyle name="見出し 2 2 2" xfId="2774"/>
    <cellStyle name="見出し 2 2 3" xfId="3292"/>
    <cellStyle name="見出し 2 3" xfId="2775"/>
    <cellStyle name="見出し 2 3 2" xfId="3293"/>
    <cellStyle name="見出し 3" xfId="2313" builtinId="18" customBuiltin="1"/>
    <cellStyle name="見出し 3 2" xfId="2419"/>
    <cellStyle name="見出し 3 2 2" xfId="2776"/>
    <cellStyle name="見出し 3 2 3" xfId="3294"/>
    <cellStyle name="見出し 3 3" xfId="2777"/>
    <cellStyle name="見出し 3 3 2" xfId="3295"/>
    <cellStyle name="見出し 4" xfId="2314" builtinId="19" customBuiltin="1"/>
    <cellStyle name="見出し 4 2" xfId="2420"/>
    <cellStyle name="見出し 4 2 2" xfId="2778"/>
    <cellStyle name="見出し 4 2 3" xfId="3296"/>
    <cellStyle name="見出し 4 3" xfId="2779"/>
    <cellStyle name="見出し 4 3 2" xfId="3297"/>
    <cellStyle name="見出し１" xfId="2315"/>
    <cellStyle name="뒤에 오는 하이퍼링크_2000 eyesvision final worksheet" xfId="2780"/>
    <cellStyle name="集計" xfId="2316" builtinId="25" customBuiltin="1"/>
    <cellStyle name="集計 2" xfId="2421"/>
    <cellStyle name="集計 2 2" xfId="2782"/>
    <cellStyle name="集計 2 2 2" xfId="2783"/>
    <cellStyle name="集計 2 3" xfId="3298"/>
    <cellStyle name="集計 3" xfId="2784"/>
    <cellStyle name="集計 3 2" xfId="3299"/>
    <cellStyle name="出力" xfId="2317" builtinId="21" customBuiltin="1"/>
    <cellStyle name="出力 2" xfId="2422"/>
    <cellStyle name="出力 2 2" xfId="2786"/>
    <cellStyle name="出力 2 3" xfId="3300"/>
    <cellStyle name="出力 3" xfId="2787"/>
    <cellStyle name="出力 3 2" xfId="3301"/>
    <cellStyle name="常规_2002master7-02(3)" xfId="3302"/>
    <cellStyle name="똿뗦먛귟 [0.00]_PRODUCT DETAIL Q1" xfId="2788"/>
    <cellStyle name="똿뗦먛귟_PRODUCT DETAIL Q1" xfId="2789"/>
    <cellStyle name="折り返し" xfId="2318"/>
    <cellStyle name="説明文" xfId="2319" builtinId="53" customBuiltin="1"/>
    <cellStyle name="説明文 2" xfId="2423"/>
    <cellStyle name="説明文 3" xfId="2791"/>
    <cellStyle name="説明文 3 2" xfId="3303"/>
    <cellStyle name="先週のﾃﾞｰﾀ" xfId="2320"/>
    <cellStyle name="千位分隔[0]_investee status_alibaba" xfId="2792"/>
    <cellStyle name="脱浦 [0.00]_AXD12" xfId="2321"/>
    <cellStyle name="脱浦_AXD12" xfId="2322"/>
    <cellStyle name="通貨" xfId="2323" builtinId="7"/>
    <cellStyle name="通貨初期値_指示書_1_yokohama" xfId="2324"/>
    <cellStyle name="入力" xfId="2325" builtinId="20" customBuiltin="1"/>
    <cellStyle name="入力 2" xfId="2424"/>
    <cellStyle name="入力 2 2" xfId="2794"/>
    <cellStyle name="入力 2 3" xfId="3304"/>
    <cellStyle name="入力 3" xfId="2795"/>
    <cellStyle name="入力 3 2" xfId="3305"/>
    <cellStyle name="標準" xfId="0" builtinId="0"/>
    <cellStyle name="標準 - スタイル1" xfId="2326"/>
    <cellStyle name="標準 - スタイル2" xfId="2327"/>
    <cellStyle name="標準 - スタイル3" xfId="2328"/>
    <cellStyle name="標準 - スタイル4" xfId="2329"/>
    <cellStyle name="標準 - スタイル5" xfId="2330"/>
    <cellStyle name="標準 - スタイル6" xfId="2331"/>
    <cellStyle name="標準 - スタイル7" xfId="2332"/>
    <cellStyle name="標準 - スタイル8" xfId="2333"/>
    <cellStyle name="標準 10" xfId="2801"/>
    <cellStyle name="標準 100" xfId="3306"/>
    <cellStyle name="標準 101" xfId="3307"/>
    <cellStyle name="標準 102" xfId="3308"/>
    <cellStyle name="標準 103" xfId="3309"/>
    <cellStyle name="標準 104" xfId="3310"/>
    <cellStyle name="標準 105" xfId="3311"/>
    <cellStyle name="標準 106" xfId="3312"/>
    <cellStyle name="標準 107" xfId="3313"/>
    <cellStyle name="標準 108" xfId="3314"/>
    <cellStyle name="標準 109" xfId="3315"/>
    <cellStyle name="標準 11" xfId="2802"/>
    <cellStyle name="標準 110" xfId="3316"/>
    <cellStyle name="標準 111" xfId="3317"/>
    <cellStyle name="標準 112" xfId="3318"/>
    <cellStyle name="標準 113" xfId="3319"/>
    <cellStyle name="標準 114" xfId="3320"/>
    <cellStyle name="標準 115" xfId="3321"/>
    <cellStyle name="標準 116" xfId="3322"/>
    <cellStyle name="標準 117" xfId="3323"/>
    <cellStyle name="標準 118" xfId="3324"/>
    <cellStyle name="標準 119" xfId="3325"/>
    <cellStyle name="標準 12" xfId="2803"/>
    <cellStyle name="標準 120" xfId="3326"/>
    <cellStyle name="標準 121" xfId="3327"/>
    <cellStyle name="標準 122" xfId="3328"/>
    <cellStyle name="標準 123" xfId="3329"/>
    <cellStyle name="標準 124" xfId="3330"/>
    <cellStyle name="標準 125" xfId="3331"/>
    <cellStyle name="標準 13" xfId="2804"/>
    <cellStyle name="標準 14" xfId="2805"/>
    <cellStyle name="標準 15" xfId="2806"/>
    <cellStyle name="標準 16" xfId="2807"/>
    <cellStyle name="標準 17" xfId="2808"/>
    <cellStyle name="標準 18" xfId="2809"/>
    <cellStyle name="標準 18 2" xfId="2810"/>
    <cellStyle name="標準 18 2 2" xfId="3332"/>
    <cellStyle name="標準 18 3" xfId="2811"/>
    <cellStyle name="標準 18 4" xfId="3333"/>
    <cellStyle name="標準 19" xfId="2812"/>
    <cellStyle name="標準 2" xfId="2334"/>
    <cellStyle name="標準 2 2" xfId="2429"/>
    <cellStyle name="標準 2 2 2" xfId="2815"/>
    <cellStyle name="標準 2 2 2 2" xfId="2816"/>
    <cellStyle name="標準 2 2 2 2 2" xfId="3334"/>
    <cellStyle name="標準 2 2 3" xfId="2814"/>
    <cellStyle name="標準 2 2 3 2" xfId="3335"/>
    <cellStyle name="標準 2 2 4" xfId="2817"/>
    <cellStyle name="標準 2 3" xfId="2818"/>
    <cellStyle name="標準 2 4" xfId="2819"/>
    <cellStyle name="標準 2 5" xfId="2820"/>
    <cellStyle name="標準 2 6" xfId="2813"/>
    <cellStyle name="標準 20" xfId="2821"/>
    <cellStyle name="標準 20 2" xfId="3336"/>
    <cellStyle name="標準 21" xfId="2822"/>
    <cellStyle name="標準 22" xfId="2823"/>
    <cellStyle name="標準 23" xfId="2824"/>
    <cellStyle name="標準 23 2" xfId="3337"/>
    <cellStyle name="標準 24" xfId="2825"/>
    <cellStyle name="標準 24 2" xfId="3338"/>
    <cellStyle name="標準 25" xfId="2826"/>
    <cellStyle name="標準 26" xfId="2827"/>
    <cellStyle name="標準 26 2" xfId="3339"/>
    <cellStyle name="標準 27" xfId="2828"/>
    <cellStyle name="標準 28" xfId="2829"/>
    <cellStyle name="標準 28 2" xfId="3340"/>
    <cellStyle name="標準 29" xfId="2830"/>
    <cellStyle name="標準 3" xfId="2342"/>
    <cellStyle name="標準 3 2" xfId="2427"/>
    <cellStyle name="標準 3 2 2" xfId="2833"/>
    <cellStyle name="標準 3 2 2 2" xfId="3341"/>
    <cellStyle name="標準 3 3" xfId="2834"/>
    <cellStyle name="標準 3 3 2" xfId="2835"/>
    <cellStyle name="標準 3 3 3" xfId="2836"/>
    <cellStyle name="標準 3 4" xfId="2837"/>
    <cellStyle name="標準 3 5" xfId="2838"/>
    <cellStyle name="標準 3 5 2" xfId="2839"/>
    <cellStyle name="標準 3 6" xfId="2840"/>
    <cellStyle name="標準 3 7" xfId="2831"/>
    <cellStyle name="標準 30" xfId="2841"/>
    <cellStyle name="標準 30 2" xfId="3342"/>
    <cellStyle name="標準 31" xfId="2842"/>
    <cellStyle name="標準 32" xfId="2843"/>
    <cellStyle name="標準 33" xfId="2844"/>
    <cellStyle name="標準 33 2" xfId="3343"/>
    <cellStyle name="標準 34" xfId="2845"/>
    <cellStyle name="標準 35" xfId="2846"/>
    <cellStyle name="標準 36" xfId="2847"/>
    <cellStyle name="標準 37" xfId="2848"/>
    <cellStyle name="標準 38" xfId="2849"/>
    <cellStyle name="標準 38 2" xfId="3345"/>
    <cellStyle name="標準 38 3" xfId="3344"/>
    <cellStyle name="標準 39" xfId="2850"/>
    <cellStyle name="標準 4" xfId="2851"/>
    <cellStyle name="標準 4 2" xfId="2852"/>
    <cellStyle name="標準 4 2 2" xfId="2335"/>
    <cellStyle name="標準 4 2 2 2" xfId="3346"/>
    <cellStyle name="標準 4 3" xfId="2853"/>
    <cellStyle name="標準 4 3 2" xfId="3348"/>
    <cellStyle name="標準 4 3 3" xfId="3347"/>
    <cellStyle name="標準 4 4" xfId="2854"/>
    <cellStyle name="標準 4 4 2" xfId="2855"/>
    <cellStyle name="標準 4 4 3" xfId="2856"/>
    <cellStyle name="標準 4 4 4" xfId="3349"/>
    <cellStyle name="標準 4 5" xfId="2857"/>
    <cellStyle name="標準 40" xfId="2858"/>
    <cellStyle name="標準 41" xfId="2859"/>
    <cellStyle name="標準 41 2" xfId="2860"/>
    <cellStyle name="標準 41 3" xfId="3350"/>
    <cellStyle name="標準 42" xfId="2861"/>
    <cellStyle name="標準 42 2" xfId="2862"/>
    <cellStyle name="標準 43" xfId="2863"/>
    <cellStyle name="標準 44" xfId="2864"/>
    <cellStyle name="標準 45" xfId="2865"/>
    <cellStyle name="標準 46" xfId="2866"/>
    <cellStyle name="標準 47" xfId="2867"/>
    <cellStyle name="標準 48" xfId="2868"/>
    <cellStyle name="標準 49" xfId="2869"/>
    <cellStyle name="標準 5" xfId="2870"/>
    <cellStyle name="標準 5 2" xfId="2871"/>
    <cellStyle name="標準 5 2 2" xfId="2872"/>
    <cellStyle name="標準 5 3" xfId="2873"/>
    <cellStyle name="標準 5 3 2" xfId="3352"/>
    <cellStyle name="標準 5 4" xfId="3351"/>
    <cellStyle name="標準 50" xfId="2874"/>
    <cellStyle name="標準 51" xfId="2875"/>
    <cellStyle name="標準 51 2" xfId="2876"/>
    <cellStyle name="標準 52" xfId="2877"/>
    <cellStyle name="標準 52 2" xfId="2878"/>
    <cellStyle name="標準 52 2 2" xfId="2879"/>
    <cellStyle name="標準 53" xfId="2880"/>
    <cellStyle name="標準 53 2" xfId="2881"/>
    <cellStyle name="標準 53 2 2" xfId="2882"/>
    <cellStyle name="標準 53 3" xfId="2883"/>
    <cellStyle name="標準 54" xfId="2884"/>
    <cellStyle name="標準 54 2" xfId="2885"/>
    <cellStyle name="標準 55" xfId="2886"/>
    <cellStyle name="標準 55 2" xfId="2887"/>
    <cellStyle name="標準 56" xfId="2888"/>
    <cellStyle name="標準 56 2" xfId="2889"/>
    <cellStyle name="標準 57" xfId="2890"/>
    <cellStyle name="標準 57 2" xfId="2891"/>
    <cellStyle name="標準 58" xfId="2892"/>
    <cellStyle name="標準 59" xfId="2893"/>
    <cellStyle name="標準 59 2" xfId="2894"/>
    <cellStyle name="標準 59 3" xfId="2895"/>
    <cellStyle name="標準 6" xfId="2426"/>
    <cellStyle name="標準 6 2" xfId="2897"/>
    <cellStyle name="標準 6 3" xfId="2898"/>
    <cellStyle name="標準 6 4" xfId="2899"/>
    <cellStyle name="標準 6 4 2" xfId="3354"/>
    <cellStyle name="標準 6 5" xfId="2896"/>
    <cellStyle name="標準 6 6" xfId="3353"/>
    <cellStyle name="標準 60" xfId="2900"/>
    <cellStyle name="標準 61" xfId="2901"/>
    <cellStyle name="標準 62" xfId="2902"/>
    <cellStyle name="標準 63" xfId="2903"/>
    <cellStyle name="標準 63 2" xfId="2904"/>
    <cellStyle name="標準 63 3" xfId="3355"/>
    <cellStyle name="標準 64" xfId="2905"/>
    <cellStyle name="標準 64 2" xfId="3356"/>
    <cellStyle name="標準 65" xfId="2906"/>
    <cellStyle name="標準 65 2" xfId="3357"/>
    <cellStyle name="標準 66" xfId="2907"/>
    <cellStyle name="標準 66 2" xfId="3358"/>
    <cellStyle name="標準 67" xfId="2908"/>
    <cellStyle name="標準 67 2" xfId="3359"/>
    <cellStyle name="標準 68" xfId="2909"/>
    <cellStyle name="標準 68 2" xfId="3360"/>
    <cellStyle name="標準 69" xfId="2910"/>
    <cellStyle name="標準 69 2" xfId="3361"/>
    <cellStyle name="標準 7" xfId="2911"/>
    <cellStyle name="標準 7 2" xfId="2912"/>
    <cellStyle name="標準 7 3" xfId="3362"/>
    <cellStyle name="標準 7 4" xfId="3363"/>
    <cellStyle name="標準 70" xfId="2913"/>
    <cellStyle name="標準 70 2" xfId="3364"/>
    <cellStyle name="標準 71" xfId="2914"/>
    <cellStyle name="標準 71 2" xfId="3365"/>
    <cellStyle name="標準 72" xfId="2915"/>
    <cellStyle name="標準 72 2" xfId="3366"/>
    <cellStyle name="標準 73" xfId="2916"/>
    <cellStyle name="標準 73 2" xfId="3367"/>
    <cellStyle name="標準 74" xfId="2917"/>
    <cellStyle name="標準 74 2" xfId="3368"/>
    <cellStyle name="標準 75" xfId="2918"/>
    <cellStyle name="標準 75 2" xfId="3369"/>
    <cellStyle name="標準 76" xfId="2919"/>
    <cellStyle name="標準 76 2" xfId="3370"/>
    <cellStyle name="標準 77" xfId="2920"/>
    <cellStyle name="標準 77 2" xfId="3371"/>
    <cellStyle name="標準 78" xfId="2921"/>
    <cellStyle name="標準 78 2" xfId="3372"/>
    <cellStyle name="標準 79" xfId="2922"/>
    <cellStyle name="標準 79 2" xfId="3373"/>
    <cellStyle name="標準 8" xfId="2923"/>
    <cellStyle name="標準 8 2" xfId="3374"/>
    <cellStyle name="標準 80" xfId="2924"/>
    <cellStyle name="標準 80 2" xfId="3375"/>
    <cellStyle name="標準 81" xfId="2925"/>
    <cellStyle name="標準 81 2" xfId="3376"/>
    <cellStyle name="標準 82" xfId="2926"/>
    <cellStyle name="標準 82 2" xfId="3377"/>
    <cellStyle name="標準 83" xfId="2927"/>
    <cellStyle name="標準 83 2" xfId="3378"/>
    <cellStyle name="標準 84" xfId="2928"/>
    <cellStyle name="標準 84 2" xfId="3379"/>
    <cellStyle name="標準 85" xfId="2929"/>
    <cellStyle name="標準 86" xfId="2930"/>
    <cellStyle name="標準 87" xfId="2931"/>
    <cellStyle name="標準 88" xfId="2932"/>
    <cellStyle name="標準 89" xfId="2933"/>
    <cellStyle name="標準 89 2" xfId="3380"/>
    <cellStyle name="標準 9" xfId="2934"/>
    <cellStyle name="標準 9 2" xfId="2935"/>
    <cellStyle name="標準 9 2 2" xfId="3381"/>
    <cellStyle name="標準 90" xfId="2936"/>
    <cellStyle name="標準 90 2" xfId="3382"/>
    <cellStyle name="標準 91" xfId="2937"/>
    <cellStyle name="標準 91 2" xfId="3383"/>
    <cellStyle name="標準 92" xfId="2938"/>
    <cellStyle name="標準 92 2" xfId="3384"/>
    <cellStyle name="標準 93" xfId="2939"/>
    <cellStyle name="標準 93 2" xfId="3385"/>
    <cellStyle name="標準 94" xfId="2940"/>
    <cellStyle name="標準 94 2" xfId="3386"/>
    <cellStyle name="標準 95" xfId="2941"/>
    <cellStyle name="標準 96" xfId="2942"/>
    <cellStyle name="標準 97" xfId="2943"/>
    <cellStyle name="標準 98" xfId="3387"/>
    <cellStyle name="標準 99" xfId="3388"/>
    <cellStyle name="標準_財務編 Q1 (社債一覧)" xfId="2336"/>
    <cellStyle name="標準1203" xfId="2337"/>
    <cellStyle name="標準２" xfId="2338"/>
    <cellStyle name="標準A" xfId="2339"/>
    <cellStyle name="表示済みのハイパーリンク" xfId="3389"/>
    <cellStyle name="未定義" xfId="2340"/>
    <cellStyle name="良い" xfId="2341" builtinId="26" customBuiltin="1"/>
    <cellStyle name="良い 2" xfId="2425"/>
    <cellStyle name="良い 3" xfId="2945"/>
    <cellStyle name="良い 3 2" xfId="3390"/>
    <cellStyle name="믅됞 [0.00]_PRODUCT DETAIL Q1" xfId="2946"/>
    <cellStyle name="믅됞_PRODUCT DETAIL Q1" xfId="2947"/>
    <cellStyle name="뷭?_BOOKSHIP" xfId="2948"/>
    <cellStyle name="삼일-금지" xfId="2949"/>
    <cellStyle name="삼일-입력" xfId="2950"/>
    <cellStyle name="쉼표 [0]_Question3_Suuporting" xfId="2951"/>
    <cellStyle name="쉼표_SBK Portfolio_2005012_rev1 1" xfId="2952"/>
    <cellStyle name="입력" xfId="2953"/>
    <cellStyle name="지정되지 않음" xfId="2954"/>
    <cellStyle name="콤마 [0]_  종  합  " xfId="2955"/>
    <cellStyle name="콤마_  종  합  " xfId="2956"/>
    <cellStyle name="표준_SBK 03_1Q 투자유가증권(0512)" xfId="2957"/>
  </cellStyles>
  <dxfs count="0"/>
  <tableStyles count="0" defaultTableStyle="TableStyleMedium9" defaultPivotStyle="PivotStyleLight16"/>
  <colors>
    <mruColors>
      <color rgb="FFFF9900"/>
      <color rgb="FF1C0D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externalLink" Target="externalLinks/externalLink24.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externalLink" Target="externalLinks/externalLink2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externalLink" Target="externalLinks/externalLink22.xml"/><Relationship Id="rId45" Type="http://schemas.openxmlformats.org/officeDocument/2006/relationships/externalLink" Target="externalLinks/externalLink2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externalLink" Target="externalLinks/externalLink25.xml"/><Relationship Id="rId48"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87085</xdr:colOff>
      <xdr:row>2</xdr:row>
      <xdr:rowOff>43543</xdr:rowOff>
    </xdr:from>
    <xdr:to>
      <xdr:col>15</xdr:col>
      <xdr:colOff>526788</xdr:colOff>
      <xdr:row>37</xdr:row>
      <xdr:rowOff>28797</xdr:rowOff>
    </xdr:to>
    <xdr:pic>
      <xdr:nvPicPr>
        <xdr:cNvPr id="2" name="図 1"/>
        <xdr:cNvPicPr>
          <a:picLocks noChangeAspect="1"/>
        </xdr:cNvPicPr>
      </xdr:nvPicPr>
      <xdr:blipFill>
        <a:blip xmlns:r="http://schemas.openxmlformats.org/officeDocument/2006/relationships" r:embed="rId1"/>
        <a:stretch>
          <a:fillRect/>
        </a:stretch>
      </xdr:blipFill>
      <xdr:spPr>
        <a:xfrm>
          <a:off x="707571" y="500743"/>
          <a:ext cx="9126503" cy="57002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1905</xdr:colOff>
      <xdr:row>3</xdr:row>
      <xdr:rowOff>25213</xdr:rowOff>
    </xdr:to>
    <xdr:sp macro="" textlink="">
      <xdr:nvSpPr>
        <xdr:cNvPr id="2" name="Text Box 11"/>
        <xdr:cNvSpPr txBox="1">
          <a:spLocks noChangeArrowheads="1"/>
        </xdr:cNvSpPr>
      </xdr:nvSpPr>
      <xdr:spPr bwMode="auto">
        <a:xfrm>
          <a:off x="0" y="571500"/>
          <a:ext cx="116205" cy="234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1</xdr:col>
      <xdr:colOff>1905</xdr:colOff>
      <xdr:row>3</xdr:row>
      <xdr:rowOff>25213</xdr:rowOff>
    </xdr:to>
    <xdr:sp macro="" textlink="">
      <xdr:nvSpPr>
        <xdr:cNvPr id="3" name="Text Box 25"/>
        <xdr:cNvSpPr txBox="1">
          <a:spLocks noChangeArrowheads="1"/>
        </xdr:cNvSpPr>
      </xdr:nvSpPr>
      <xdr:spPr bwMode="auto">
        <a:xfrm>
          <a:off x="0" y="571500"/>
          <a:ext cx="116205" cy="234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1</xdr:col>
      <xdr:colOff>1905</xdr:colOff>
      <xdr:row>3</xdr:row>
      <xdr:rowOff>25213</xdr:rowOff>
    </xdr:to>
    <xdr:sp macro="" textlink="">
      <xdr:nvSpPr>
        <xdr:cNvPr id="4" name="Text Box 62"/>
        <xdr:cNvSpPr txBox="1">
          <a:spLocks noChangeArrowheads="1"/>
        </xdr:cNvSpPr>
      </xdr:nvSpPr>
      <xdr:spPr bwMode="auto">
        <a:xfrm>
          <a:off x="0" y="571500"/>
          <a:ext cx="116205" cy="234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104775</xdr:colOff>
      <xdr:row>3</xdr:row>
      <xdr:rowOff>25213</xdr:rowOff>
    </xdr:to>
    <xdr:sp macro="" textlink="">
      <xdr:nvSpPr>
        <xdr:cNvPr id="5" name="Text Box 90"/>
        <xdr:cNvSpPr txBox="1">
          <a:spLocks noChangeArrowheads="1"/>
        </xdr:cNvSpPr>
      </xdr:nvSpPr>
      <xdr:spPr bwMode="auto">
        <a:xfrm>
          <a:off x="114300" y="571500"/>
          <a:ext cx="104775" cy="234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104775</xdr:colOff>
      <xdr:row>3</xdr:row>
      <xdr:rowOff>25213</xdr:rowOff>
    </xdr:to>
    <xdr:sp macro="" textlink="">
      <xdr:nvSpPr>
        <xdr:cNvPr id="6" name="Text Box 89"/>
        <xdr:cNvSpPr txBox="1">
          <a:spLocks noChangeArrowheads="1"/>
        </xdr:cNvSpPr>
      </xdr:nvSpPr>
      <xdr:spPr bwMode="auto">
        <a:xfrm>
          <a:off x="114300" y="571500"/>
          <a:ext cx="104775" cy="234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161924</xdr:colOff>
      <xdr:row>1</xdr:row>
      <xdr:rowOff>143435</xdr:rowOff>
    </xdr:from>
    <xdr:to>
      <xdr:col>21</xdr:col>
      <xdr:colOff>17929</xdr:colOff>
      <xdr:row>5</xdr:row>
      <xdr:rowOff>44823</xdr:rowOff>
    </xdr:to>
    <xdr:sp macro="" textlink="">
      <xdr:nvSpPr>
        <xdr:cNvPr id="27" name="テキスト ボックス 26"/>
        <xdr:cNvSpPr txBox="1"/>
      </xdr:nvSpPr>
      <xdr:spPr>
        <a:xfrm>
          <a:off x="260536" y="502023"/>
          <a:ext cx="3441887" cy="726141"/>
        </a:xfrm>
        <a:prstGeom prst="rect">
          <a:avLst/>
        </a:prstGeom>
        <a:solidFill>
          <a:schemeClr val="bg1">
            <a:lumMod val="65000"/>
          </a:schemeClr>
        </a:solidFill>
        <a:ln w="2857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mn-ea"/>
              <a:ea typeface="+mn-ea"/>
              <a:cs typeface="Arial" panose="020B0604020202020204" pitchFamily="34" charset="0"/>
            </a:rPr>
            <a:t>アリババに対する持分純資産</a:t>
          </a:r>
          <a:endParaRPr kumimoji="1" lang="en-US" altLang="ja-JP" sz="2000" b="1">
            <a:solidFill>
              <a:sysClr val="windowText" lastClr="000000"/>
            </a:solidFill>
            <a:latin typeface="+mn-ea"/>
            <a:ea typeface="+mn-ea"/>
            <a:cs typeface="Arial" panose="020B0604020202020204" pitchFamily="34" charset="0"/>
          </a:endParaRPr>
        </a:p>
        <a:p>
          <a:pPr algn="ctr"/>
          <a:r>
            <a:rPr kumimoji="1" lang="ja-JP" altLang="en-US" sz="1400" b="1">
              <a:solidFill>
                <a:sysClr val="windowText" lastClr="000000"/>
              </a:solidFill>
              <a:latin typeface="+mn-ea"/>
              <a:ea typeface="+mn-ea"/>
              <a:cs typeface="Arial" panose="020B0604020202020204" pitchFamily="34" charset="0"/>
            </a:rPr>
            <a:t>（その他の包括利益を除く）</a:t>
          </a:r>
        </a:p>
      </xdr:txBody>
    </xdr:sp>
    <xdr:clientData/>
  </xdr:twoCellAnchor>
  <xdr:twoCellAnchor>
    <xdr:from>
      <xdr:col>4</xdr:col>
      <xdr:colOff>76200</xdr:colOff>
      <xdr:row>29</xdr:row>
      <xdr:rowOff>123825</xdr:rowOff>
    </xdr:from>
    <xdr:to>
      <xdr:col>48</xdr:col>
      <xdr:colOff>76200</xdr:colOff>
      <xdr:row>29</xdr:row>
      <xdr:rowOff>152400</xdr:rowOff>
    </xdr:to>
    <xdr:cxnSp macro="">
      <xdr:nvCxnSpPr>
        <xdr:cNvPr id="29" name="直線矢印コネクタ 28"/>
        <xdr:cNvCxnSpPr/>
      </xdr:nvCxnSpPr>
      <xdr:spPr bwMode="auto">
        <a:xfrm flipV="1">
          <a:off x="790575" y="6353175"/>
          <a:ext cx="9029700" cy="28575"/>
        </a:xfrm>
        <a:prstGeom prst="straightConnector1">
          <a:avLst/>
        </a:prstGeom>
        <a:solidFill>
          <a:srgbClr val="FFFFFF"/>
        </a:solidFill>
        <a:ln w="63500" cap="flat" cmpd="sng" algn="ctr">
          <a:solidFill>
            <a:srgbClr val="000000"/>
          </a:solidFill>
          <a:prstDash val="solid"/>
          <a:round/>
          <a:headEnd type="none" w="med" len="med"/>
          <a:tailEnd type="triangle"/>
        </a:ln>
        <a:effectLst/>
      </xdr:spPr>
    </xdr:cxnSp>
    <xdr:clientData/>
  </xdr:twoCellAnchor>
  <xdr:twoCellAnchor>
    <xdr:from>
      <xdr:col>6</xdr:col>
      <xdr:colOff>156883</xdr:colOff>
      <xdr:row>25</xdr:row>
      <xdr:rowOff>35859</xdr:rowOff>
    </xdr:from>
    <xdr:to>
      <xdr:col>21</xdr:col>
      <xdr:colOff>9524</xdr:colOff>
      <xdr:row>29</xdr:row>
      <xdr:rowOff>98612</xdr:rowOff>
    </xdr:to>
    <xdr:sp macro="" textlink="">
      <xdr:nvSpPr>
        <xdr:cNvPr id="31" name="テキスト ボックス 30"/>
        <xdr:cNvSpPr txBox="1"/>
      </xdr:nvSpPr>
      <xdr:spPr>
        <a:xfrm>
          <a:off x="1151965" y="5342965"/>
          <a:ext cx="2542053" cy="887506"/>
        </a:xfrm>
        <a:prstGeom prst="rect">
          <a:avLst/>
        </a:prstGeom>
        <a:solidFill>
          <a:schemeClr val="accent6">
            <a:lumMod val="75000"/>
          </a:schemeClr>
        </a:solidFill>
        <a:ln w="381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mn-ea"/>
              <a:ea typeface="+mn-ea"/>
              <a:cs typeface="Arial" panose="020B0604020202020204" pitchFamily="34" charset="0"/>
            </a:rPr>
            <a:t>アリババ自己資本</a:t>
          </a:r>
          <a:r>
            <a:rPr kumimoji="1" lang="en-US" altLang="ja-JP" sz="1600" b="1">
              <a:latin typeface="Arial" panose="020B0604020202020204" pitchFamily="34" charset="0"/>
              <a:ea typeface="+mn-ea"/>
              <a:cs typeface="Arial" panose="020B0604020202020204" pitchFamily="34" charset="0"/>
            </a:rPr>
            <a:t>×36.15</a:t>
          </a:r>
          <a:r>
            <a:rPr kumimoji="1" lang="ja-JP" altLang="en-US" sz="1600" b="1">
              <a:latin typeface="Arial" panose="020B0604020202020204" pitchFamily="34" charset="0"/>
              <a:ea typeface="+mn-ea"/>
              <a:cs typeface="Arial" panose="020B0604020202020204" pitchFamily="34" charset="0"/>
            </a:rPr>
            <a:t>％</a:t>
          </a:r>
        </a:p>
      </xdr:txBody>
    </xdr:sp>
    <xdr:clientData/>
  </xdr:twoCellAnchor>
  <xdr:twoCellAnchor>
    <xdr:from>
      <xdr:col>6</xdr:col>
      <xdr:colOff>161366</xdr:colOff>
      <xdr:row>29</xdr:row>
      <xdr:rowOff>143995</xdr:rowOff>
    </xdr:from>
    <xdr:to>
      <xdr:col>21</xdr:col>
      <xdr:colOff>28576</xdr:colOff>
      <xdr:row>32</xdr:row>
      <xdr:rowOff>58271</xdr:rowOff>
    </xdr:to>
    <xdr:sp macro="" textlink="">
      <xdr:nvSpPr>
        <xdr:cNvPr id="32" name="テキスト ボックス 31"/>
        <xdr:cNvSpPr txBox="1"/>
      </xdr:nvSpPr>
      <xdr:spPr>
        <a:xfrm>
          <a:off x="1156448" y="6275854"/>
          <a:ext cx="2556622" cy="532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mn-ea"/>
              <a:ea typeface="+mn-ea"/>
              <a:cs typeface="Arial" panose="020B0604020202020204" pitchFamily="34" charset="0"/>
            </a:rPr>
            <a:t>アリババ 上場直前</a:t>
          </a:r>
        </a:p>
      </xdr:txBody>
    </xdr:sp>
    <xdr:clientData/>
  </xdr:twoCellAnchor>
  <xdr:twoCellAnchor>
    <xdr:from>
      <xdr:col>31</xdr:col>
      <xdr:colOff>95251</xdr:colOff>
      <xdr:row>29</xdr:row>
      <xdr:rowOff>134470</xdr:rowOff>
    </xdr:from>
    <xdr:to>
      <xdr:col>45</xdr:col>
      <xdr:colOff>44823</xdr:colOff>
      <xdr:row>32</xdr:row>
      <xdr:rowOff>48746</xdr:rowOff>
    </xdr:to>
    <xdr:sp macro="" textlink="">
      <xdr:nvSpPr>
        <xdr:cNvPr id="33" name="テキスト ボックス 32"/>
        <xdr:cNvSpPr txBox="1"/>
      </xdr:nvSpPr>
      <xdr:spPr>
        <a:xfrm>
          <a:off x="5608545" y="6266329"/>
          <a:ext cx="2638984" cy="532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mn-ea"/>
              <a:ea typeface="+mn-ea"/>
              <a:cs typeface="Arial" panose="020B0604020202020204" pitchFamily="34" charset="0"/>
            </a:rPr>
            <a:t>アリババ 上場後</a:t>
          </a:r>
        </a:p>
      </xdr:txBody>
    </xdr:sp>
    <xdr:clientData/>
  </xdr:twoCellAnchor>
  <xdr:twoCellAnchor>
    <xdr:from>
      <xdr:col>31</xdr:col>
      <xdr:colOff>85723</xdr:colOff>
      <xdr:row>26</xdr:row>
      <xdr:rowOff>67238</xdr:rowOff>
    </xdr:from>
    <xdr:to>
      <xdr:col>45</xdr:col>
      <xdr:colOff>44822</xdr:colOff>
      <xdr:row>29</xdr:row>
      <xdr:rowOff>77322</xdr:rowOff>
    </xdr:to>
    <xdr:sp macro="" textlink="">
      <xdr:nvSpPr>
        <xdr:cNvPr id="34" name="テキスト ボックス 33"/>
        <xdr:cNvSpPr txBox="1"/>
      </xdr:nvSpPr>
      <xdr:spPr>
        <a:xfrm>
          <a:off x="5599017" y="5580532"/>
          <a:ext cx="2648511" cy="628649"/>
        </a:xfrm>
        <a:prstGeom prst="rect">
          <a:avLst/>
        </a:prstGeom>
        <a:solidFill>
          <a:schemeClr val="accent6">
            <a:lumMod val="75000"/>
          </a:schemeClr>
        </a:solidFill>
        <a:ln w="381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tIns="18000" bIns="18000" rtlCol="0" anchor="ctr"/>
        <a:lstStyle/>
        <a:p>
          <a:pPr algn="ctr"/>
          <a:r>
            <a:rPr kumimoji="1" lang="ja-JP" altLang="en-US" sz="1600" b="1">
              <a:latin typeface="Arial" panose="020B0604020202020204" pitchFamily="34" charset="0"/>
              <a:ea typeface="+mn-ea"/>
              <a:cs typeface="Arial" panose="020B0604020202020204" pitchFamily="34" charset="0"/>
            </a:rPr>
            <a:t>アリババ自己資本</a:t>
          </a:r>
          <a:r>
            <a:rPr kumimoji="1" lang="en-US" altLang="ja-JP" sz="1600" b="1">
              <a:latin typeface="Arial" panose="020B0604020202020204" pitchFamily="34" charset="0"/>
              <a:ea typeface="+mn-ea"/>
              <a:cs typeface="Arial" panose="020B0604020202020204" pitchFamily="34" charset="0"/>
            </a:rPr>
            <a:t>×32.59</a:t>
          </a:r>
          <a:r>
            <a:rPr kumimoji="1" lang="ja-JP" altLang="en-US" sz="1600" b="1">
              <a:latin typeface="Arial" panose="020B0604020202020204" pitchFamily="34" charset="0"/>
              <a:ea typeface="+mn-ea"/>
              <a:cs typeface="Arial" panose="020B0604020202020204" pitchFamily="34" charset="0"/>
            </a:rPr>
            <a:t>％</a:t>
          </a:r>
        </a:p>
      </xdr:txBody>
    </xdr:sp>
    <xdr:clientData/>
  </xdr:twoCellAnchor>
  <xdr:twoCellAnchor>
    <xdr:from>
      <xdr:col>31</xdr:col>
      <xdr:colOff>76199</xdr:colOff>
      <xdr:row>15</xdr:row>
      <xdr:rowOff>137274</xdr:rowOff>
    </xdr:from>
    <xdr:to>
      <xdr:col>45</xdr:col>
      <xdr:colOff>44823</xdr:colOff>
      <xdr:row>26</xdr:row>
      <xdr:rowOff>17931</xdr:rowOff>
    </xdr:to>
    <xdr:sp macro="" textlink="">
      <xdr:nvSpPr>
        <xdr:cNvPr id="35" name="テキスト ボックス 34"/>
        <xdr:cNvSpPr txBox="1"/>
      </xdr:nvSpPr>
      <xdr:spPr>
        <a:xfrm>
          <a:off x="5589493" y="3382498"/>
          <a:ext cx="2658036" cy="2148727"/>
        </a:xfrm>
        <a:prstGeom prst="rect">
          <a:avLst/>
        </a:prstGeom>
        <a:solidFill>
          <a:srgbClr val="FF9900"/>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Arial" panose="020B0604020202020204" pitchFamily="34" charset="0"/>
              <a:ea typeface="+mn-ea"/>
              <a:cs typeface="Arial" panose="020B0604020202020204" pitchFamily="34" charset="0"/>
            </a:rPr>
            <a:t>アリババの上場による</a:t>
          </a:r>
          <a:endParaRPr kumimoji="1" lang="en-US" altLang="ja-JP" sz="2000" b="1">
            <a:solidFill>
              <a:sysClr val="windowText" lastClr="000000"/>
            </a:solidFill>
            <a:latin typeface="Arial" panose="020B0604020202020204" pitchFamily="34" charset="0"/>
            <a:ea typeface="+mn-ea"/>
            <a:cs typeface="Arial" panose="020B0604020202020204" pitchFamily="34" charset="0"/>
          </a:endParaRPr>
        </a:p>
        <a:p>
          <a:pPr algn="ctr"/>
          <a:r>
            <a:rPr kumimoji="1" lang="ja-JP" altLang="en-US" sz="2000" b="1">
              <a:solidFill>
                <a:sysClr val="windowText" lastClr="000000"/>
              </a:solidFill>
              <a:latin typeface="Arial" panose="020B0604020202020204" pitchFamily="34" charset="0"/>
              <a:ea typeface="+mn-ea"/>
              <a:cs typeface="Arial" panose="020B0604020202020204" pitchFamily="34" charset="0"/>
            </a:rPr>
            <a:t>調達額</a:t>
          </a:r>
          <a:r>
            <a:rPr kumimoji="1" lang="en-US" altLang="ja-JP" sz="1100" b="1">
              <a:solidFill>
                <a:sysClr val="windowText" lastClr="000000"/>
              </a:solidFill>
              <a:latin typeface="Arial" panose="020B0604020202020204" pitchFamily="34" charset="0"/>
              <a:ea typeface="+mn-ea"/>
              <a:cs typeface="Arial" panose="020B0604020202020204" pitchFamily="34" charset="0"/>
            </a:rPr>
            <a:t>(※1)</a:t>
          </a:r>
        </a:p>
        <a:p>
          <a:pPr algn="ctr"/>
          <a:endParaRPr kumimoji="1" lang="en-US" altLang="ja-JP" sz="1100" b="1">
            <a:solidFill>
              <a:sysClr val="windowText" lastClr="000000"/>
            </a:solidFill>
            <a:latin typeface="Arial" panose="020B0604020202020204" pitchFamily="34" charset="0"/>
            <a:ea typeface="+mn-ea"/>
            <a:cs typeface="Arial" panose="020B0604020202020204" pitchFamily="34" charset="0"/>
          </a:endParaRPr>
        </a:p>
        <a:p>
          <a:pPr algn="ctr"/>
          <a:r>
            <a:rPr kumimoji="1" lang="en-US" altLang="ja-JP" sz="2000" b="1">
              <a:solidFill>
                <a:sysClr val="windowText" lastClr="000000"/>
              </a:solidFill>
              <a:latin typeface="Arial" panose="020B0604020202020204" pitchFamily="34" charset="0"/>
              <a:ea typeface="+mn-ea"/>
              <a:cs typeface="Arial" panose="020B0604020202020204" pitchFamily="34" charset="0"/>
            </a:rPr>
            <a:t>10,892</a:t>
          </a:r>
          <a:r>
            <a:rPr kumimoji="1" lang="ja-JP" altLang="en-US" sz="2000" b="1">
              <a:solidFill>
                <a:sysClr val="windowText" lastClr="000000"/>
              </a:solidFill>
              <a:latin typeface="Arial" panose="020B0604020202020204" pitchFamily="34" charset="0"/>
              <a:ea typeface="+mn-ea"/>
              <a:cs typeface="Arial" panose="020B0604020202020204" pitchFamily="34" charset="0"/>
            </a:rPr>
            <a:t>億円</a:t>
          </a:r>
          <a:r>
            <a:rPr kumimoji="1" lang="en-US" altLang="ja-JP" sz="2000" b="1">
              <a:solidFill>
                <a:sysClr val="windowText" lastClr="000000"/>
              </a:solidFill>
              <a:latin typeface="Arial" panose="020B0604020202020204" pitchFamily="34" charset="0"/>
              <a:ea typeface="+mn-ea"/>
              <a:cs typeface="Arial" panose="020B0604020202020204" pitchFamily="34" charset="0"/>
            </a:rPr>
            <a:t>×32.59</a:t>
          </a:r>
          <a:r>
            <a:rPr kumimoji="1" lang="ja-JP" altLang="en-US" sz="2000" b="1">
              <a:solidFill>
                <a:sysClr val="windowText" lastClr="000000"/>
              </a:solidFill>
              <a:latin typeface="Arial" panose="020B0604020202020204" pitchFamily="34" charset="0"/>
              <a:ea typeface="+mn-ea"/>
              <a:cs typeface="Arial" panose="020B0604020202020204" pitchFamily="34" charset="0"/>
            </a:rPr>
            <a:t>％</a:t>
          </a:r>
          <a:endParaRPr kumimoji="1" lang="en-US" altLang="ja-JP" sz="2000" b="1">
            <a:solidFill>
              <a:sysClr val="windowText" lastClr="000000"/>
            </a:solidFill>
            <a:latin typeface="Arial" panose="020B0604020202020204" pitchFamily="34" charset="0"/>
            <a:ea typeface="+mn-ea"/>
            <a:cs typeface="Arial" panose="020B0604020202020204" pitchFamily="34" charset="0"/>
          </a:endParaRPr>
        </a:p>
        <a:p>
          <a:pPr algn="ctr"/>
          <a:r>
            <a:rPr kumimoji="1" lang="ja-JP" altLang="en-US" sz="2000" b="1">
              <a:solidFill>
                <a:sysClr val="windowText" lastClr="000000"/>
              </a:solidFill>
              <a:latin typeface="Arial" panose="020B0604020202020204" pitchFamily="34" charset="0"/>
              <a:ea typeface="+mn-ea"/>
              <a:cs typeface="Arial" panose="020B0604020202020204" pitchFamily="34" charset="0"/>
            </a:rPr>
            <a:t>＝ </a:t>
          </a:r>
          <a:r>
            <a:rPr kumimoji="1" lang="en-US" altLang="ja-JP" sz="2000" b="1">
              <a:solidFill>
                <a:sysClr val="windowText" lastClr="000000"/>
              </a:solidFill>
              <a:latin typeface="Arial" panose="020B0604020202020204" pitchFamily="34" charset="0"/>
              <a:ea typeface="+mn-ea"/>
              <a:cs typeface="Arial" panose="020B0604020202020204" pitchFamily="34" charset="0"/>
            </a:rPr>
            <a:t>3,549</a:t>
          </a:r>
          <a:r>
            <a:rPr kumimoji="1" lang="ja-JP" altLang="en-US" sz="2000" b="1">
              <a:solidFill>
                <a:sysClr val="windowText" lastClr="000000"/>
              </a:solidFill>
              <a:latin typeface="Arial" panose="020B0604020202020204" pitchFamily="34" charset="0"/>
              <a:ea typeface="+mn-ea"/>
              <a:cs typeface="Arial" panose="020B0604020202020204" pitchFamily="34" charset="0"/>
            </a:rPr>
            <a:t>億円</a:t>
          </a:r>
          <a:endParaRPr kumimoji="1" lang="ja-JP" altLang="en-US" sz="1600" b="1">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31</xdr:col>
      <xdr:colOff>76199</xdr:colOff>
      <xdr:row>8</xdr:row>
      <xdr:rowOff>34742</xdr:rowOff>
    </xdr:from>
    <xdr:to>
      <xdr:col>45</xdr:col>
      <xdr:colOff>44823</xdr:colOff>
      <xdr:row>15</xdr:row>
      <xdr:rowOff>97493</xdr:rowOff>
    </xdr:to>
    <xdr:sp macro="" textlink="">
      <xdr:nvSpPr>
        <xdr:cNvPr id="36" name="テキスト ボックス 35"/>
        <xdr:cNvSpPr txBox="1"/>
      </xdr:nvSpPr>
      <xdr:spPr>
        <a:xfrm>
          <a:off x="5589493" y="1836648"/>
          <a:ext cx="2658036" cy="1506069"/>
        </a:xfrm>
        <a:prstGeom prst="rect">
          <a:avLst/>
        </a:prstGeom>
        <a:solidFill>
          <a:srgbClr val="FFC000"/>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Arial" panose="020B0604020202020204" pitchFamily="34" charset="0"/>
              <a:ea typeface="+mn-ea"/>
              <a:cs typeface="Arial" panose="020B0604020202020204" pitchFamily="34" charset="0"/>
            </a:rPr>
            <a:t>アリババの</a:t>
          </a:r>
          <a:r>
            <a:rPr kumimoji="1" lang="en-US" altLang="ja-JP" sz="2000" b="1">
              <a:solidFill>
                <a:sysClr val="windowText" lastClr="000000"/>
              </a:solidFill>
              <a:latin typeface="+mj-ea"/>
              <a:ea typeface="+mj-ea"/>
              <a:cs typeface="Arial" panose="020B0604020202020204" pitchFamily="34" charset="0"/>
            </a:rPr>
            <a:t>CPS</a:t>
          </a:r>
          <a:r>
            <a:rPr kumimoji="1" lang="ja-JP" altLang="en-US" sz="2000" b="1">
              <a:solidFill>
                <a:sysClr val="windowText" lastClr="000000"/>
              </a:solidFill>
              <a:latin typeface="Arial" panose="020B0604020202020204" pitchFamily="34" charset="0"/>
              <a:ea typeface="+mn-ea"/>
              <a:cs typeface="Arial" panose="020B0604020202020204" pitchFamily="34" charset="0"/>
            </a:rPr>
            <a:t>転換</a:t>
          </a:r>
          <a:endParaRPr kumimoji="1" lang="en-US" altLang="ja-JP" sz="2000" b="1">
            <a:solidFill>
              <a:sysClr val="windowText" lastClr="000000"/>
            </a:solidFill>
            <a:latin typeface="Arial" panose="020B0604020202020204" pitchFamily="34" charset="0"/>
            <a:ea typeface="+mn-ea"/>
            <a:cs typeface="Arial" panose="020B0604020202020204" pitchFamily="34" charset="0"/>
          </a:endParaRPr>
        </a:p>
        <a:p>
          <a:pPr algn="ctr"/>
          <a:r>
            <a:rPr kumimoji="1" lang="ja-JP" altLang="en-US" sz="1200" b="1">
              <a:solidFill>
                <a:sysClr val="windowText" lastClr="000000"/>
              </a:solidFill>
              <a:latin typeface="Arial" panose="020B0604020202020204" pitchFamily="34" charset="0"/>
              <a:ea typeface="+mn-ea"/>
              <a:cs typeface="Arial" panose="020B0604020202020204" pitchFamily="34" charset="0"/>
            </a:rPr>
            <a:t>（公正価値で負債から振替）</a:t>
          </a:r>
          <a:endParaRPr kumimoji="1" lang="en-US" altLang="ja-JP" sz="1200" b="1">
            <a:solidFill>
              <a:sysClr val="windowText" lastClr="000000"/>
            </a:solidFill>
            <a:latin typeface="Arial" panose="020B0604020202020204" pitchFamily="34" charset="0"/>
            <a:ea typeface="+mn-ea"/>
            <a:cs typeface="Arial" panose="020B0604020202020204" pitchFamily="34" charset="0"/>
          </a:endParaRPr>
        </a:p>
        <a:p>
          <a:pPr algn="ctr"/>
          <a:r>
            <a:rPr kumimoji="1" lang="en-US" altLang="ja-JP" sz="2000" b="1">
              <a:solidFill>
                <a:sysClr val="windowText" lastClr="000000"/>
              </a:solidFill>
              <a:latin typeface="Arial" panose="020B0604020202020204" pitchFamily="34" charset="0"/>
              <a:ea typeface="+mn-ea"/>
              <a:cs typeface="Arial" panose="020B0604020202020204" pitchFamily="34" charset="0"/>
            </a:rPr>
            <a:t>6,754</a:t>
          </a:r>
          <a:r>
            <a:rPr kumimoji="1" lang="ja-JP" altLang="en-US" sz="2000" b="1">
              <a:solidFill>
                <a:sysClr val="windowText" lastClr="000000"/>
              </a:solidFill>
              <a:latin typeface="Arial" panose="020B0604020202020204" pitchFamily="34" charset="0"/>
              <a:ea typeface="+mn-ea"/>
              <a:cs typeface="Arial" panose="020B0604020202020204" pitchFamily="34" charset="0"/>
            </a:rPr>
            <a:t>億円</a:t>
          </a:r>
          <a:r>
            <a:rPr kumimoji="1" lang="en-US" altLang="ja-JP" sz="2000" b="1">
              <a:solidFill>
                <a:sysClr val="windowText" lastClr="000000"/>
              </a:solidFill>
              <a:latin typeface="Arial" panose="020B0604020202020204" pitchFamily="34" charset="0"/>
              <a:ea typeface="+mn-ea"/>
              <a:cs typeface="Arial" panose="020B0604020202020204" pitchFamily="34" charset="0"/>
            </a:rPr>
            <a:t>×32.59</a:t>
          </a:r>
          <a:r>
            <a:rPr kumimoji="1" lang="ja-JP" altLang="en-US" sz="2000" b="1">
              <a:solidFill>
                <a:sysClr val="windowText" lastClr="000000"/>
              </a:solidFill>
              <a:latin typeface="Arial" panose="020B0604020202020204" pitchFamily="34" charset="0"/>
              <a:ea typeface="+mn-ea"/>
              <a:cs typeface="Arial" panose="020B0604020202020204" pitchFamily="34" charset="0"/>
            </a:rPr>
            <a:t>％</a:t>
          </a:r>
          <a:endParaRPr kumimoji="1" lang="en-US" altLang="ja-JP" sz="2000" b="1">
            <a:solidFill>
              <a:sysClr val="windowText" lastClr="000000"/>
            </a:solidFill>
            <a:latin typeface="Arial" panose="020B0604020202020204" pitchFamily="34" charset="0"/>
            <a:ea typeface="+mn-ea"/>
            <a:cs typeface="Arial" panose="020B0604020202020204" pitchFamily="34" charset="0"/>
          </a:endParaRPr>
        </a:p>
        <a:p>
          <a:pPr algn="ctr"/>
          <a:r>
            <a:rPr kumimoji="1" lang="ja-JP" altLang="en-US" sz="2000" b="1">
              <a:solidFill>
                <a:sysClr val="windowText" lastClr="000000"/>
              </a:solidFill>
              <a:latin typeface="Arial" panose="020B0604020202020204" pitchFamily="34" charset="0"/>
              <a:ea typeface="+mn-ea"/>
              <a:cs typeface="Arial" panose="020B0604020202020204" pitchFamily="34" charset="0"/>
            </a:rPr>
            <a:t>＝ </a:t>
          </a:r>
          <a:r>
            <a:rPr kumimoji="1" lang="en-US" altLang="ja-JP" sz="2000" b="1">
              <a:solidFill>
                <a:sysClr val="windowText" lastClr="000000"/>
              </a:solidFill>
              <a:latin typeface="Arial" panose="020B0604020202020204" pitchFamily="34" charset="0"/>
              <a:ea typeface="+mn-ea"/>
              <a:cs typeface="Arial" panose="020B0604020202020204" pitchFamily="34" charset="0"/>
            </a:rPr>
            <a:t>2,201</a:t>
          </a:r>
          <a:r>
            <a:rPr kumimoji="1" lang="ja-JP" altLang="en-US" sz="2000" b="1">
              <a:solidFill>
                <a:sysClr val="windowText" lastClr="000000"/>
              </a:solidFill>
              <a:latin typeface="Arial" panose="020B0604020202020204" pitchFamily="34" charset="0"/>
              <a:ea typeface="+mn-ea"/>
              <a:cs typeface="Arial" panose="020B0604020202020204" pitchFamily="34" charset="0"/>
            </a:rPr>
            <a:t>億円</a:t>
          </a:r>
          <a:endParaRPr kumimoji="1" lang="en-US" altLang="ja-JP" sz="2000" b="1">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19</xdr:col>
      <xdr:colOff>56032</xdr:colOff>
      <xdr:row>13</xdr:row>
      <xdr:rowOff>62759</xdr:rowOff>
    </xdr:from>
    <xdr:to>
      <xdr:col>31</xdr:col>
      <xdr:colOff>195770</xdr:colOff>
      <xdr:row>20</xdr:row>
      <xdr:rowOff>72284</xdr:rowOff>
    </xdr:to>
    <xdr:sp macro="" textlink="">
      <xdr:nvSpPr>
        <xdr:cNvPr id="40" name="テキスト ボックス 39"/>
        <xdr:cNvSpPr txBox="1"/>
      </xdr:nvSpPr>
      <xdr:spPr>
        <a:xfrm>
          <a:off x="3381938" y="2895606"/>
          <a:ext cx="2327126" cy="1452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1C0DE3"/>
              </a:solidFill>
              <a:latin typeface="+mn-ea"/>
              <a:ea typeface="+mn-ea"/>
            </a:rPr>
            <a:t>持分変動利益</a:t>
          </a:r>
          <a:endParaRPr kumimoji="1" lang="en-US" altLang="ja-JP" sz="2400" b="1">
            <a:solidFill>
              <a:srgbClr val="1C0DE3"/>
            </a:solidFill>
            <a:latin typeface="+mn-ea"/>
            <a:ea typeface="+mn-ea"/>
          </a:endParaRPr>
        </a:p>
        <a:p>
          <a:pPr algn="ctr"/>
          <a:endParaRPr kumimoji="1" lang="en-US" altLang="ja-JP" sz="400">
            <a:solidFill>
              <a:srgbClr val="1C0DE3"/>
            </a:solidFill>
            <a:latin typeface="+mn-ea"/>
            <a:ea typeface="+mn-ea"/>
          </a:endParaRPr>
        </a:p>
        <a:p>
          <a:pPr algn="ctr"/>
          <a:r>
            <a:rPr kumimoji="1" lang="en-US" altLang="ja-JP" sz="2400" b="1">
              <a:solidFill>
                <a:srgbClr val="1C0DE3"/>
              </a:solidFill>
              <a:latin typeface="+mn-ea"/>
              <a:ea typeface="+mn-ea"/>
            </a:rPr>
            <a:t>5,631</a:t>
          </a:r>
          <a:r>
            <a:rPr kumimoji="1" lang="ja-JP" altLang="en-US" sz="2400" b="1">
              <a:solidFill>
                <a:srgbClr val="1C0DE3"/>
              </a:solidFill>
              <a:latin typeface="+mn-ea"/>
              <a:ea typeface="+mn-ea"/>
            </a:rPr>
            <a:t>億円</a:t>
          </a:r>
          <a:endParaRPr kumimoji="1" lang="ja-JP" altLang="en-US" sz="1200" b="1">
            <a:solidFill>
              <a:schemeClr val="tx1"/>
            </a:solidFill>
            <a:latin typeface="+mn-ea"/>
            <a:ea typeface="+mn-ea"/>
          </a:endParaRPr>
        </a:p>
      </xdr:txBody>
    </xdr:sp>
    <xdr:clientData/>
  </xdr:twoCellAnchor>
  <xdr:twoCellAnchor>
    <xdr:from>
      <xdr:col>21</xdr:col>
      <xdr:colOff>76200</xdr:colOff>
      <xdr:row>25</xdr:row>
      <xdr:rowOff>34182</xdr:rowOff>
    </xdr:from>
    <xdr:to>
      <xdr:col>31</xdr:col>
      <xdr:colOff>38100</xdr:colOff>
      <xdr:row>25</xdr:row>
      <xdr:rowOff>43707</xdr:rowOff>
    </xdr:to>
    <xdr:cxnSp macro="">
      <xdr:nvCxnSpPr>
        <xdr:cNvPr id="42" name="直線コネクタ 41"/>
        <xdr:cNvCxnSpPr/>
      </xdr:nvCxnSpPr>
      <xdr:spPr bwMode="auto">
        <a:xfrm flipV="1">
          <a:off x="3760694" y="5341288"/>
          <a:ext cx="1790700" cy="9525"/>
        </a:xfrm>
        <a:prstGeom prst="line">
          <a:avLst/>
        </a:prstGeom>
        <a:solidFill>
          <a:srgbClr val="FFFFFF"/>
        </a:solidFill>
        <a:ln w="50800" cap="flat" cmpd="sng" algn="ctr">
          <a:solidFill>
            <a:schemeClr val="bg1">
              <a:lumMod val="50000"/>
            </a:schemeClr>
          </a:solidFill>
          <a:prstDash val="sysDot"/>
          <a:round/>
          <a:headEnd type="none" w="med" len="med"/>
          <a:tailEnd type="none" w="med" len="med"/>
        </a:ln>
        <a:effectLst/>
      </xdr:spPr>
    </xdr:cxnSp>
    <xdr:clientData/>
  </xdr:twoCellAnchor>
  <xdr:twoCellAnchor>
    <xdr:from>
      <xdr:col>25</xdr:col>
      <xdr:colOff>161926</xdr:colOff>
      <xdr:row>19</xdr:row>
      <xdr:rowOff>89646</xdr:rowOff>
    </xdr:from>
    <xdr:to>
      <xdr:col>25</xdr:col>
      <xdr:colOff>161926</xdr:colOff>
      <xdr:row>25</xdr:row>
      <xdr:rowOff>4516</xdr:rowOff>
    </xdr:to>
    <xdr:cxnSp macro="">
      <xdr:nvCxnSpPr>
        <xdr:cNvPr id="44" name="直線矢印コネクタ 43"/>
        <xdr:cNvCxnSpPr/>
      </xdr:nvCxnSpPr>
      <xdr:spPr bwMode="auto">
        <a:xfrm flipH="1">
          <a:off x="4563597" y="4159622"/>
          <a:ext cx="0" cy="1152000"/>
        </a:xfrm>
        <a:prstGeom prst="straightConnector1">
          <a:avLst/>
        </a:prstGeom>
        <a:solidFill>
          <a:srgbClr val="FFFFFF"/>
        </a:solidFill>
        <a:ln w="63500" cap="flat" cmpd="sng" algn="ctr">
          <a:solidFill>
            <a:srgbClr val="1C0DE3"/>
          </a:solidFill>
          <a:prstDash val="solid"/>
          <a:round/>
          <a:headEnd type="none" w="med" len="med"/>
          <a:tailEnd type="triangle"/>
        </a:ln>
        <a:effectLst/>
      </xdr:spPr>
    </xdr:cxnSp>
    <xdr:clientData/>
  </xdr:twoCellAnchor>
  <xdr:twoCellAnchor>
    <xdr:from>
      <xdr:col>25</xdr:col>
      <xdr:colOff>170329</xdr:colOff>
      <xdr:row>8</xdr:row>
      <xdr:rowOff>104783</xdr:rowOff>
    </xdr:from>
    <xdr:to>
      <xdr:col>25</xdr:col>
      <xdr:colOff>170329</xdr:colOff>
      <xdr:row>14</xdr:row>
      <xdr:rowOff>55654</xdr:rowOff>
    </xdr:to>
    <xdr:cxnSp macro="">
      <xdr:nvCxnSpPr>
        <xdr:cNvPr id="46" name="直線矢印コネクタ 45"/>
        <xdr:cNvCxnSpPr/>
      </xdr:nvCxnSpPr>
      <xdr:spPr bwMode="auto">
        <a:xfrm flipV="1">
          <a:off x="4572000" y="1906689"/>
          <a:ext cx="0" cy="1188000"/>
        </a:xfrm>
        <a:prstGeom prst="straightConnector1">
          <a:avLst/>
        </a:prstGeom>
        <a:solidFill>
          <a:srgbClr val="FFFFFF"/>
        </a:solidFill>
        <a:ln w="63500" cap="flat" cmpd="sng" algn="ctr">
          <a:solidFill>
            <a:srgbClr val="1C0DE3"/>
          </a:solidFill>
          <a:prstDash val="solid"/>
          <a:round/>
          <a:headEnd type="none" w="med" len="med"/>
          <a:tailEnd type="triangle"/>
        </a:ln>
        <a:effectLst/>
      </xdr:spPr>
    </xdr:cxnSp>
    <xdr:clientData/>
  </xdr:twoCellAnchor>
  <xdr:twoCellAnchor>
    <xdr:from>
      <xdr:col>3</xdr:col>
      <xdr:colOff>84604</xdr:colOff>
      <xdr:row>34</xdr:row>
      <xdr:rowOff>29134</xdr:rowOff>
    </xdr:from>
    <xdr:to>
      <xdr:col>44</xdr:col>
      <xdr:colOff>80682</xdr:colOff>
      <xdr:row>37</xdr:row>
      <xdr:rowOff>179293</xdr:rowOff>
    </xdr:to>
    <xdr:sp macro="" textlink="">
      <xdr:nvSpPr>
        <xdr:cNvPr id="47" name="テキスト ボックス 46"/>
        <xdr:cNvSpPr txBox="1"/>
      </xdr:nvSpPr>
      <xdr:spPr>
        <a:xfrm>
          <a:off x="541804" y="7191934"/>
          <a:ext cx="7562290" cy="74183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mj-ea"/>
              <a:ea typeface="+mj-ea"/>
            </a:rPr>
            <a:t>※1</a:t>
          </a:r>
          <a:r>
            <a:rPr kumimoji="1" lang="ja-JP" altLang="en-US" sz="1100">
              <a:solidFill>
                <a:sysClr val="windowText" lastClr="000000"/>
              </a:solidFill>
              <a:latin typeface="+mj-ea"/>
              <a:ea typeface="+mj-ea"/>
            </a:rPr>
            <a:t>　上場による調達額には、上場同日に行った追加発行を含みます。また、発行費用</a:t>
          </a:r>
          <a:r>
            <a:rPr kumimoji="1" lang="en-US" altLang="ja-JP" sz="1100">
              <a:solidFill>
                <a:sysClr val="windowText" lastClr="000000"/>
              </a:solidFill>
              <a:latin typeface="+mj-ea"/>
              <a:ea typeface="+mj-ea"/>
            </a:rPr>
            <a:t>154</a:t>
          </a:r>
          <a:r>
            <a:rPr kumimoji="1" lang="ja-JP" altLang="en-US" sz="1100">
              <a:solidFill>
                <a:sysClr val="windowText" lastClr="000000"/>
              </a:solidFill>
              <a:latin typeface="+mj-ea"/>
              <a:ea typeface="+mj-ea"/>
            </a:rPr>
            <a:t>億円を控除しています。</a:t>
          </a:r>
          <a:endParaRPr kumimoji="1" lang="en-US" altLang="ja-JP" sz="1100">
            <a:solidFill>
              <a:sysClr val="windowText" lastClr="000000"/>
            </a:solidFill>
            <a:latin typeface="+mj-ea"/>
            <a:ea typeface="+mj-ea"/>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j-ea"/>
              <a:ea typeface="+mj-ea"/>
              <a:cs typeface="+mn-cs"/>
            </a:rPr>
            <a:t>※</a:t>
          </a:r>
          <a:r>
            <a:rPr kumimoji="1" lang="en-US" altLang="ja-JP" sz="1100" baseline="0">
              <a:solidFill>
                <a:sysClr val="windowText" lastClr="000000"/>
              </a:solidFill>
              <a:effectLst/>
              <a:latin typeface="+mj-ea"/>
              <a:ea typeface="+mj-ea"/>
              <a:cs typeface="+mn-cs"/>
            </a:rPr>
            <a:t>  </a:t>
          </a:r>
          <a:r>
            <a:rPr kumimoji="1" lang="ja-JP" altLang="ja-JP" sz="1100">
              <a:solidFill>
                <a:sysClr val="windowText" lastClr="000000"/>
              </a:solidFill>
              <a:effectLst/>
              <a:latin typeface="+mj-ea"/>
              <a:ea typeface="+mj-ea"/>
              <a:cs typeface="+mn-cs"/>
            </a:rPr>
            <a:t>　上場した</a:t>
          </a:r>
          <a:r>
            <a:rPr kumimoji="1" lang="en-US" altLang="ja-JP" sz="1100">
              <a:solidFill>
                <a:sysClr val="windowText" lastClr="000000"/>
              </a:solidFill>
              <a:effectLst/>
              <a:latin typeface="+mj-ea"/>
              <a:ea typeface="+mj-ea"/>
              <a:cs typeface="+mn-cs"/>
            </a:rPr>
            <a:t>2014</a:t>
          </a:r>
          <a:r>
            <a:rPr kumimoji="1" lang="ja-JP" altLang="ja-JP" sz="1100">
              <a:solidFill>
                <a:sysClr val="windowText" lastClr="000000"/>
              </a:solidFill>
              <a:effectLst/>
              <a:latin typeface="+mj-ea"/>
              <a:ea typeface="+mj-ea"/>
              <a:cs typeface="+mn-cs"/>
            </a:rPr>
            <a:t>年</a:t>
          </a:r>
          <a:r>
            <a:rPr kumimoji="1" lang="en-US" altLang="ja-JP" sz="1100">
              <a:solidFill>
                <a:sysClr val="windowText" lastClr="000000"/>
              </a:solidFill>
              <a:effectLst/>
              <a:latin typeface="+mj-ea"/>
              <a:ea typeface="+mj-ea"/>
              <a:cs typeface="+mn-cs"/>
            </a:rPr>
            <a:t>9</a:t>
          </a:r>
          <a:r>
            <a:rPr kumimoji="1" lang="ja-JP" altLang="ja-JP" sz="1100">
              <a:solidFill>
                <a:sysClr val="windowText" lastClr="000000"/>
              </a:solidFill>
              <a:effectLst/>
              <a:latin typeface="+mj-ea"/>
              <a:ea typeface="+mj-ea"/>
              <a:cs typeface="+mn-cs"/>
            </a:rPr>
            <a:t>月</a:t>
          </a:r>
          <a:r>
            <a:rPr kumimoji="1" lang="en-US" altLang="ja-JP" sz="1100">
              <a:solidFill>
                <a:sysClr val="windowText" lastClr="000000"/>
              </a:solidFill>
              <a:effectLst/>
              <a:latin typeface="+mj-ea"/>
              <a:ea typeface="+mj-ea"/>
              <a:cs typeface="+mn-cs"/>
            </a:rPr>
            <a:t>19</a:t>
          </a:r>
          <a:r>
            <a:rPr kumimoji="1" lang="ja-JP" altLang="ja-JP" sz="1100">
              <a:solidFill>
                <a:sysClr val="windowText" lastClr="000000"/>
              </a:solidFill>
              <a:effectLst/>
              <a:latin typeface="+mj-ea"/>
              <a:ea typeface="+mj-ea"/>
              <a:cs typeface="+mn-cs"/>
            </a:rPr>
            <a:t>日の為替レート（</a:t>
          </a:r>
          <a:r>
            <a:rPr kumimoji="1" lang="en-US" altLang="ja-JP" sz="1100">
              <a:solidFill>
                <a:sysClr val="windowText" lastClr="000000"/>
              </a:solidFill>
              <a:effectLst/>
              <a:latin typeface="+mj-ea"/>
              <a:ea typeface="+mj-ea"/>
              <a:cs typeface="+mn-cs"/>
            </a:rPr>
            <a:t>1</a:t>
          </a:r>
          <a:r>
            <a:rPr kumimoji="1" lang="ja-JP" altLang="ja-JP" sz="1100">
              <a:solidFill>
                <a:sysClr val="windowText" lastClr="000000"/>
              </a:solidFill>
              <a:effectLst/>
              <a:latin typeface="+mj-ea"/>
              <a:ea typeface="+mj-ea"/>
              <a:cs typeface="+mn-cs"/>
            </a:rPr>
            <a:t>米ドル）</a:t>
          </a:r>
          <a:r>
            <a:rPr kumimoji="1" lang="en-US" altLang="ja-JP" sz="1100">
              <a:solidFill>
                <a:sysClr val="windowText" lastClr="000000"/>
              </a:solidFill>
              <a:effectLst/>
              <a:latin typeface="+mj-ea"/>
              <a:ea typeface="+mj-ea"/>
              <a:cs typeface="+mn-cs"/>
            </a:rPr>
            <a:t>108.86</a:t>
          </a:r>
          <a:r>
            <a:rPr kumimoji="1" lang="ja-JP" altLang="ja-JP" sz="1100">
              <a:solidFill>
                <a:sysClr val="windowText" lastClr="000000"/>
              </a:solidFill>
              <a:effectLst/>
              <a:latin typeface="+mj-ea"/>
              <a:ea typeface="+mj-ea"/>
              <a:cs typeface="+mn-cs"/>
            </a:rPr>
            <a:t>円で換算</a:t>
          </a:r>
          <a:endParaRPr lang="ja-JP" altLang="ja-JP">
            <a:solidFill>
              <a:sysClr val="windowText" lastClr="000000"/>
            </a:solidFill>
            <a:effectLst/>
            <a:latin typeface="+mj-ea"/>
            <a:ea typeface="+mj-ea"/>
          </a:endParaRPr>
        </a:p>
        <a:p>
          <a:endParaRPr kumimoji="1" lang="ja-JP" altLang="en-US" sz="1100">
            <a:solidFill>
              <a:sysClr val="windowText" lastClr="000000"/>
            </a:solidFill>
            <a:latin typeface="+mj-ea"/>
            <a:ea typeface="+mj-ea"/>
          </a:endParaRPr>
        </a:p>
      </xdr:txBody>
    </xdr:sp>
    <xdr:clientData/>
  </xdr:twoCellAnchor>
  <xdr:twoCellAnchor>
    <xdr:from>
      <xdr:col>9</xdr:col>
      <xdr:colOff>66676</xdr:colOff>
      <xdr:row>22</xdr:row>
      <xdr:rowOff>127186</xdr:rowOff>
    </xdr:from>
    <xdr:to>
      <xdr:col>19</xdr:col>
      <xdr:colOff>104776</xdr:colOff>
      <xdr:row>24</xdr:row>
      <xdr:rowOff>184336</xdr:rowOff>
    </xdr:to>
    <xdr:sp macro="" textlink="">
      <xdr:nvSpPr>
        <xdr:cNvPr id="25" name="テキスト ボックス 24"/>
        <xdr:cNvSpPr txBox="1"/>
      </xdr:nvSpPr>
      <xdr:spPr>
        <a:xfrm>
          <a:off x="1599641" y="4815727"/>
          <a:ext cx="1831041" cy="469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800" b="1">
              <a:latin typeface="+mn-ea"/>
              <a:ea typeface="+mn-ea"/>
            </a:rPr>
            <a:t>1,226</a:t>
          </a:r>
          <a:r>
            <a:rPr kumimoji="1" lang="ja-JP" altLang="en-US" sz="2800" b="1">
              <a:latin typeface="+mn-ea"/>
              <a:ea typeface="+mn-ea"/>
            </a:rPr>
            <a:t>億円</a:t>
          </a:r>
          <a:endParaRPr kumimoji="1" lang="ja-JP" altLang="en-US" sz="2800">
            <a:latin typeface="+mn-ea"/>
            <a:ea typeface="+mn-ea"/>
          </a:endParaRPr>
        </a:p>
      </xdr:txBody>
    </xdr:sp>
    <xdr:clientData/>
  </xdr:twoCellAnchor>
  <xdr:twoCellAnchor>
    <xdr:from>
      <xdr:col>33</xdr:col>
      <xdr:colOff>147917</xdr:colOff>
      <xdr:row>5</xdr:row>
      <xdr:rowOff>178224</xdr:rowOff>
    </xdr:from>
    <xdr:to>
      <xdr:col>43</xdr:col>
      <xdr:colOff>36979</xdr:colOff>
      <xdr:row>8</xdr:row>
      <xdr:rowOff>30917</xdr:rowOff>
    </xdr:to>
    <xdr:sp macro="" textlink="">
      <xdr:nvSpPr>
        <xdr:cNvPr id="37" name="テキスト ボックス 36"/>
        <xdr:cNvSpPr txBox="1"/>
      </xdr:nvSpPr>
      <xdr:spPr>
        <a:xfrm>
          <a:off x="6063808" y="1369715"/>
          <a:ext cx="1800989" cy="476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800" b="1">
              <a:solidFill>
                <a:sysClr val="windowText" lastClr="000000"/>
              </a:solidFill>
              <a:latin typeface="+mn-ea"/>
              <a:ea typeface="+mn-ea"/>
            </a:rPr>
            <a:t>6,857</a:t>
          </a:r>
          <a:r>
            <a:rPr kumimoji="1" lang="ja-JP" altLang="en-US" sz="2800" b="1">
              <a:solidFill>
                <a:sysClr val="windowText" lastClr="000000"/>
              </a:solidFill>
              <a:latin typeface="+mn-ea"/>
              <a:ea typeface="+mn-ea"/>
            </a:rPr>
            <a:t>億円</a:t>
          </a:r>
          <a:endParaRPr kumimoji="1" lang="ja-JP" altLang="en-US" sz="2800">
            <a:solidFill>
              <a:sysClr val="windowText" lastClr="000000"/>
            </a:solidFill>
            <a:latin typeface="+mn-ea"/>
            <a:ea typeface="+mn-ea"/>
          </a:endParaRPr>
        </a:p>
      </xdr:txBody>
    </xdr:sp>
    <xdr:clientData/>
  </xdr:twoCellAnchor>
  <xdr:twoCellAnchor>
    <xdr:from>
      <xdr:col>24</xdr:col>
      <xdr:colOff>100853</xdr:colOff>
      <xdr:row>8</xdr:row>
      <xdr:rowOff>70030</xdr:rowOff>
    </xdr:from>
    <xdr:to>
      <xdr:col>31</xdr:col>
      <xdr:colOff>40342</xdr:colOff>
      <xdr:row>8</xdr:row>
      <xdr:rowOff>76207</xdr:rowOff>
    </xdr:to>
    <xdr:cxnSp macro="">
      <xdr:nvCxnSpPr>
        <xdr:cNvPr id="23" name="直線コネクタ 22"/>
        <xdr:cNvCxnSpPr/>
      </xdr:nvCxnSpPr>
      <xdr:spPr bwMode="auto">
        <a:xfrm flipV="1">
          <a:off x="4323229" y="1871936"/>
          <a:ext cx="1230407" cy="6177"/>
        </a:xfrm>
        <a:prstGeom prst="line">
          <a:avLst/>
        </a:prstGeom>
        <a:solidFill>
          <a:srgbClr val="FFFFFF"/>
        </a:solidFill>
        <a:ln w="50800" cap="flat" cmpd="sng" algn="ctr">
          <a:solidFill>
            <a:schemeClr val="bg1">
              <a:lumMod val="50000"/>
            </a:schemeClr>
          </a:solidFill>
          <a:prstDash val="sysDot"/>
          <a:round/>
          <a:headEnd type="none" w="med" len="med"/>
          <a:tailEnd type="none" w="med" len="med"/>
        </a:ln>
        <a:effectLst/>
      </xdr:spPr>
    </xdr:cxnSp>
    <xdr:clientData/>
  </xdr:twoCellAnchor>
  <xdr:twoCellAnchor>
    <xdr:from>
      <xdr:col>11</xdr:col>
      <xdr:colOff>67231</xdr:colOff>
      <xdr:row>9</xdr:row>
      <xdr:rowOff>186405</xdr:rowOff>
    </xdr:from>
    <xdr:to>
      <xdr:col>19</xdr:col>
      <xdr:colOff>123260</xdr:colOff>
      <xdr:row>11</xdr:row>
      <xdr:rowOff>56028</xdr:rowOff>
    </xdr:to>
    <xdr:sp macro="" textlink="">
      <xdr:nvSpPr>
        <xdr:cNvPr id="26" name="正方形/長方形 25"/>
        <xdr:cNvSpPr/>
      </xdr:nvSpPr>
      <xdr:spPr bwMode="auto">
        <a:xfrm>
          <a:off x="2196349" y="2248287"/>
          <a:ext cx="1669676" cy="295447"/>
        </a:xfrm>
        <a:prstGeom prst="rect">
          <a:avLst/>
        </a:prstGeom>
        <a:noFill/>
        <a:ln w="38100" cap="flat" cmpd="sng" algn="ctr">
          <a:noFill/>
          <a:prstDash val="sysDot"/>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marL="0" marR="0" indent="0" algn="r" defTabSz="914400" rtl="0" eaLnBrk="1" fontAlgn="base" latinLnBrk="0" hangingPunct="1">
            <a:lnSpc>
              <a:spcPct val="100000"/>
            </a:lnSpc>
            <a:spcBef>
              <a:spcPts val="600"/>
            </a:spcBef>
            <a:spcAft>
              <a:spcPct val="0"/>
            </a:spcAft>
            <a:buClrTx/>
            <a:buSzTx/>
            <a:buFontTx/>
            <a:buNone/>
            <a:tabLst/>
          </a:pPr>
          <a:r>
            <a:rPr lang="en-US" altLang="ja-JP" sz="1400" b="1">
              <a:solidFill>
                <a:sysClr val="windowText" lastClr="000000"/>
              </a:solidFill>
              <a:latin typeface="Arial" panose="020B0604020202020204" pitchFamily="34" charset="0"/>
              <a:ea typeface="+mn-ea"/>
              <a:cs typeface="Arial" panose="020B0604020202020204" pitchFamily="34" charset="0"/>
            </a:rPr>
            <a:t>   366</a:t>
          </a:r>
          <a:r>
            <a:rPr lang="ja-JP" altLang="en-US" sz="1400" b="1">
              <a:solidFill>
                <a:sysClr val="windowText" lastClr="000000"/>
              </a:solidFill>
              <a:latin typeface="Arial" panose="020B0604020202020204" pitchFamily="34" charset="0"/>
              <a:ea typeface="+mn-ea"/>
              <a:cs typeface="Arial" panose="020B0604020202020204" pitchFamily="34" charset="0"/>
            </a:rPr>
            <a:t>億円</a:t>
          </a:r>
          <a:endParaRPr lang="en-US" altLang="ja-JP" sz="1400" b="1">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4</xdr:col>
      <xdr:colOff>125506</xdr:colOff>
      <xdr:row>13</xdr:row>
      <xdr:rowOff>92370</xdr:rowOff>
    </xdr:from>
    <xdr:to>
      <xdr:col>19</xdr:col>
      <xdr:colOff>123266</xdr:colOff>
      <xdr:row>14</xdr:row>
      <xdr:rowOff>205188</xdr:rowOff>
    </xdr:to>
    <xdr:sp macro="" textlink="">
      <xdr:nvSpPr>
        <xdr:cNvPr id="28" name="テキスト ボックス 5"/>
        <xdr:cNvSpPr txBox="1"/>
      </xdr:nvSpPr>
      <xdr:spPr>
        <a:xfrm>
          <a:off x="762000" y="2925217"/>
          <a:ext cx="2687172" cy="319006"/>
        </a:xfrm>
        <a:prstGeom prst="rect">
          <a:avLst/>
        </a:prstGeom>
        <a:noFill/>
      </xdr:spPr>
      <xdr:txBody>
        <a:bodyPr wrap="square" rtlCol="0">
          <a:noAutofit/>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algn="r"/>
          <a:r>
            <a:rPr lang="ja-JP" altLang="en-US" sz="1400" b="1">
              <a:solidFill>
                <a:sysClr val="windowText" lastClr="000000"/>
              </a:solidFill>
              <a:latin typeface="Arial" panose="020B0604020202020204" pitchFamily="34" charset="0"/>
              <a:ea typeface="+mn-ea"/>
              <a:cs typeface="Arial" panose="020B0604020202020204" pitchFamily="34" charset="0"/>
            </a:rPr>
            <a:t>　　（税効果考慮後</a:t>
          </a:r>
          <a:r>
            <a:rPr lang="en-US" altLang="ja-JP" sz="1400" b="1">
              <a:solidFill>
                <a:sysClr val="windowText" lastClr="000000"/>
              </a:solidFill>
              <a:latin typeface="Arial" panose="020B0604020202020204" pitchFamily="34" charset="0"/>
              <a:ea typeface="+mn-ea"/>
              <a:cs typeface="Arial" panose="020B0604020202020204" pitchFamily="34" charset="0"/>
            </a:rPr>
            <a:t>:</a:t>
          </a:r>
          <a:r>
            <a:rPr lang="ja-JP" altLang="en-US" sz="1400" b="1">
              <a:solidFill>
                <a:sysClr val="windowText" lastClr="000000"/>
              </a:solidFill>
              <a:latin typeface="Arial" panose="020B0604020202020204" pitchFamily="34" charset="0"/>
              <a:ea typeface="+mn-ea"/>
              <a:cs typeface="Arial" panose="020B0604020202020204" pitchFamily="34" charset="0"/>
            </a:rPr>
            <a:t> </a:t>
          </a:r>
          <a:r>
            <a:rPr lang="en-US" altLang="ja-JP" sz="1400" b="1">
              <a:solidFill>
                <a:sysClr val="windowText" lastClr="000000"/>
              </a:solidFill>
              <a:latin typeface="Arial" panose="020B0604020202020204" pitchFamily="34" charset="0"/>
              <a:ea typeface="+mn-ea"/>
              <a:cs typeface="Arial" panose="020B0604020202020204" pitchFamily="34" charset="0"/>
            </a:rPr>
            <a:t>3,859</a:t>
          </a:r>
          <a:r>
            <a:rPr lang="ja-JP" altLang="en-US" sz="1200" b="1">
              <a:solidFill>
                <a:sysClr val="windowText" lastClr="000000"/>
              </a:solidFill>
              <a:latin typeface="Arial" panose="020B0604020202020204" pitchFamily="34" charset="0"/>
              <a:ea typeface="+mn-ea"/>
              <a:cs typeface="Arial" panose="020B0604020202020204" pitchFamily="34" charset="0"/>
            </a:rPr>
            <a:t>億円</a:t>
          </a:r>
          <a:r>
            <a:rPr lang="ja-JP" altLang="en-US" sz="1400" b="1">
              <a:solidFill>
                <a:sysClr val="windowText" lastClr="000000"/>
              </a:solidFill>
              <a:latin typeface="Arial" panose="020B0604020202020204" pitchFamily="34" charset="0"/>
              <a:ea typeface="+mn-ea"/>
              <a:cs typeface="Arial" panose="020B0604020202020204" pitchFamily="34" charset="0"/>
            </a:rPr>
            <a:t>）</a:t>
          </a:r>
          <a:endParaRPr lang="en-US" altLang="ja-JP" sz="1400" b="1">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2</xdr:col>
      <xdr:colOff>102946</xdr:colOff>
      <xdr:row>7</xdr:row>
      <xdr:rowOff>174282</xdr:rowOff>
    </xdr:from>
    <xdr:to>
      <xdr:col>15</xdr:col>
      <xdr:colOff>11204</xdr:colOff>
      <xdr:row>9</xdr:row>
      <xdr:rowOff>113501</xdr:rowOff>
    </xdr:to>
    <xdr:sp macro="" textlink="">
      <xdr:nvSpPr>
        <xdr:cNvPr id="30" name="正方形/長方形 29"/>
        <xdr:cNvSpPr/>
      </xdr:nvSpPr>
      <xdr:spPr bwMode="auto">
        <a:xfrm>
          <a:off x="380852" y="1770000"/>
          <a:ext cx="2239081" cy="351595"/>
        </a:xfrm>
        <a:prstGeom prst="rect">
          <a:avLst/>
        </a:prstGeom>
        <a:noFill/>
        <a:ln w="38100" cap="flat" cmpd="sng" algn="ctr">
          <a:noFill/>
          <a:prstDash val="sysDot"/>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marL="0" marR="0" indent="0" defTabSz="914400" rtl="0" eaLnBrk="1" fontAlgn="base" latinLnBrk="0" hangingPunct="1">
            <a:lnSpc>
              <a:spcPct val="100000"/>
            </a:lnSpc>
            <a:spcBef>
              <a:spcPts val="600"/>
            </a:spcBef>
            <a:spcAft>
              <a:spcPct val="0"/>
            </a:spcAft>
            <a:buClrTx/>
            <a:buSzTx/>
            <a:buFontTx/>
            <a:buNone/>
            <a:tabLst/>
          </a:pPr>
          <a:r>
            <a:rPr lang="ja-JP" altLang="en-US" sz="1400" b="1">
              <a:solidFill>
                <a:sysClr val="windowText" lastClr="000000"/>
              </a:solidFill>
              <a:latin typeface="+mn-ea"/>
              <a:ea typeface="+mn-ea"/>
              <a:cs typeface="Verdana" panose="020B0604030504040204" pitchFamily="34" charset="0"/>
            </a:rPr>
            <a:t>上場による</a:t>
          </a:r>
          <a:r>
            <a:rPr kumimoji="1" lang="ja-JP" altLang="en-US" sz="1400" b="1" i="0" u="none" strike="noStrike" cap="none" normalizeH="0" baseline="0">
              <a:ln>
                <a:noFill/>
              </a:ln>
              <a:solidFill>
                <a:sysClr val="windowText" lastClr="000000"/>
              </a:solidFill>
              <a:effectLst/>
              <a:latin typeface="+mn-ea"/>
              <a:ea typeface="+mn-ea"/>
              <a:cs typeface="Verdana" panose="020B0604030504040204" pitchFamily="34" charset="0"/>
            </a:rPr>
            <a:t>持分変動利益</a:t>
          </a:r>
          <a:endParaRPr lang="en-US" altLang="ja-JP" sz="1400" b="1">
            <a:solidFill>
              <a:sysClr val="windowText" lastClr="000000"/>
            </a:solidFill>
            <a:latin typeface="+mn-ea"/>
            <a:ea typeface="+mn-ea"/>
            <a:cs typeface="Verdana" panose="020B0604030504040204" pitchFamily="34" charset="0"/>
          </a:endParaRPr>
        </a:p>
      </xdr:txBody>
    </xdr:sp>
    <xdr:clientData/>
  </xdr:twoCellAnchor>
  <xdr:twoCellAnchor>
    <xdr:from>
      <xdr:col>2</xdr:col>
      <xdr:colOff>104340</xdr:colOff>
      <xdr:row>9</xdr:row>
      <xdr:rowOff>156901</xdr:rowOff>
    </xdr:from>
    <xdr:to>
      <xdr:col>16</xdr:col>
      <xdr:colOff>33616</xdr:colOff>
      <xdr:row>11</xdr:row>
      <xdr:rowOff>96119</xdr:rowOff>
    </xdr:to>
    <xdr:sp macro="" textlink="">
      <xdr:nvSpPr>
        <xdr:cNvPr id="38" name="正方形/長方形 37"/>
        <xdr:cNvSpPr/>
      </xdr:nvSpPr>
      <xdr:spPr bwMode="auto">
        <a:xfrm>
          <a:off x="382246" y="2164995"/>
          <a:ext cx="2439394" cy="351595"/>
        </a:xfrm>
        <a:prstGeom prst="rect">
          <a:avLst/>
        </a:prstGeom>
        <a:noFill/>
        <a:ln w="38100" cap="flat" cmpd="sng" algn="ctr">
          <a:noFill/>
          <a:prstDash val="sysDot"/>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marL="0" marR="0" indent="0" defTabSz="914400" rtl="0" eaLnBrk="1" fontAlgn="base" latinLnBrk="0" hangingPunct="1">
            <a:lnSpc>
              <a:spcPct val="100000"/>
            </a:lnSpc>
            <a:spcBef>
              <a:spcPts val="600"/>
            </a:spcBef>
            <a:spcAft>
              <a:spcPct val="0"/>
            </a:spcAft>
            <a:buClrTx/>
            <a:buSzTx/>
            <a:buFontTx/>
            <a:buNone/>
            <a:tabLst/>
          </a:pPr>
          <a:r>
            <a:rPr lang="ja-JP" altLang="en-US" sz="1200" b="1">
              <a:solidFill>
                <a:sysClr val="windowText" lastClr="000000"/>
              </a:solidFill>
              <a:latin typeface="+mn-ea"/>
              <a:ea typeface="+mn-ea"/>
              <a:cs typeface="Verdana" panose="020B0604030504040204" pitchFamily="34" charset="0"/>
            </a:rPr>
            <a:t>上場以外</a:t>
          </a:r>
          <a:r>
            <a:rPr lang="ja-JP" altLang="en-US" sz="1000" b="1">
              <a:solidFill>
                <a:sysClr val="windowText" lastClr="000000"/>
              </a:solidFill>
              <a:latin typeface="+mn-ea"/>
              <a:ea typeface="+mn-ea"/>
              <a:cs typeface="Verdana" panose="020B0604030504040204" pitchFamily="34" charset="0"/>
            </a:rPr>
            <a:t>（ストックオプション行使等）</a:t>
          </a:r>
          <a:endParaRPr lang="en-US" altLang="ja-JP" sz="1000" b="1">
            <a:solidFill>
              <a:sysClr val="windowText" lastClr="000000"/>
            </a:solidFill>
            <a:latin typeface="+mn-ea"/>
            <a:ea typeface="+mn-ea"/>
            <a:cs typeface="Verdana" panose="020B0604030504040204" pitchFamily="34" charset="0"/>
          </a:endParaRPr>
        </a:p>
        <a:p>
          <a:pPr marL="0" marR="0" indent="0" defTabSz="914400" rtl="0" eaLnBrk="1" fontAlgn="base" latinLnBrk="0" hangingPunct="1">
            <a:lnSpc>
              <a:spcPct val="100000"/>
            </a:lnSpc>
            <a:spcBef>
              <a:spcPts val="0"/>
            </a:spcBef>
            <a:spcAft>
              <a:spcPct val="0"/>
            </a:spcAft>
            <a:buClrTx/>
            <a:buSzTx/>
            <a:buFontTx/>
            <a:buNone/>
            <a:tabLst/>
          </a:pPr>
          <a:r>
            <a:rPr lang="ja-JP" altLang="en-US" sz="1200" b="1">
              <a:solidFill>
                <a:sysClr val="windowText" lastClr="000000"/>
              </a:solidFill>
              <a:latin typeface="+mn-ea"/>
              <a:ea typeface="+mn-ea"/>
              <a:cs typeface="Verdana" panose="020B0604030504040204" pitchFamily="34" charset="0"/>
            </a:rPr>
            <a:t>で発生した</a:t>
          </a:r>
          <a:r>
            <a:rPr kumimoji="1" lang="ja-JP" altLang="en-US" sz="1200" b="1" i="0" u="none" strike="noStrike" cap="none" normalizeH="0" baseline="0">
              <a:ln>
                <a:noFill/>
              </a:ln>
              <a:solidFill>
                <a:sysClr val="windowText" lastClr="000000"/>
              </a:solidFill>
              <a:effectLst/>
              <a:latin typeface="+mn-ea"/>
              <a:ea typeface="+mn-ea"/>
              <a:cs typeface="Verdana" panose="020B0604030504040204" pitchFamily="34" charset="0"/>
            </a:rPr>
            <a:t>持分変動利益</a:t>
          </a:r>
          <a:endParaRPr lang="en-US" altLang="ja-JP" sz="1600" b="1">
            <a:solidFill>
              <a:sysClr val="windowText" lastClr="000000"/>
            </a:solidFill>
            <a:latin typeface="+mn-ea"/>
            <a:ea typeface="+mn-ea"/>
            <a:cs typeface="Verdana" panose="020B0604030504040204" pitchFamily="34" charset="0"/>
          </a:endParaRPr>
        </a:p>
      </xdr:txBody>
    </xdr:sp>
    <xdr:clientData/>
  </xdr:twoCellAnchor>
  <xdr:twoCellAnchor>
    <xdr:from>
      <xdr:col>8</xdr:col>
      <xdr:colOff>89648</xdr:colOff>
      <xdr:row>12</xdr:row>
      <xdr:rowOff>1857</xdr:rowOff>
    </xdr:from>
    <xdr:to>
      <xdr:col>19</xdr:col>
      <xdr:colOff>119359</xdr:colOff>
      <xdr:row>13</xdr:row>
      <xdr:rowOff>147264</xdr:rowOff>
    </xdr:to>
    <xdr:sp macro="" textlink="">
      <xdr:nvSpPr>
        <xdr:cNvPr id="39" name="正方形/長方形 38"/>
        <xdr:cNvSpPr/>
      </xdr:nvSpPr>
      <xdr:spPr bwMode="auto">
        <a:xfrm>
          <a:off x="1443319" y="2628516"/>
          <a:ext cx="2001946" cy="351595"/>
        </a:xfrm>
        <a:prstGeom prst="rect">
          <a:avLst/>
        </a:prstGeom>
        <a:noFill/>
        <a:ln w="38100" cap="flat" cmpd="sng" algn="ctr">
          <a:noFill/>
          <a:prstDash val="sysDot"/>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marL="0" marR="0" indent="0" algn="r" defTabSz="914400" rtl="0" eaLnBrk="1" fontAlgn="base" latinLnBrk="0" hangingPunct="1">
            <a:lnSpc>
              <a:spcPct val="100000"/>
            </a:lnSpc>
            <a:spcBef>
              <a:spcPts val="600"/>
            </a:spcBef>
            <a:spcAft>
              <a:spcPct val="0"/>
            </a:spcAft>
            <a:buClrTx/>
            <a:buSzTx/>
            <a:buFontTx/>
            <a:buNone/>
            <a:tabLst/>
          </a:pPr>
          <a:r>
            <a:rPr lang="ja-JP" altLang="en-US" sz="1400" b="1">
              <a:solidFill>
                <a:sysClr val="windowText" lastClr="000000"/>
              </a:solidFill>
              <a:latin typeface="Arial" panose="020B0604020202020204" pitchFamily="34" charset="0"/>
              <a:ea typeface="+mn-ea"/>
              <a:cs typeface="Arial" panose="020B0604020202020204" pitchFamily="34" charset="0"/>
            </a:rPr>
            <a:t>合計　　　 　</a:t>
          </a:r>
          <a:r>
            <a:rPr lang="ja-JP" altLang="en-US" sz="1400" b="1">
              <a:solidFill>
                <a:sysClr val="windowText" lastClr="000000"/>
              </a:solidFill>
              <a:latin typeface="Arial" panose="020B0604020202020204" pitchFamily="34" charset="0"/>
              <a:ea typeface="+mj-ea"/>
              <a:cs typeface="Arial" panose="020B0604020202020204" pitchFamily="34" charset="0"/>
            </a:rPr>
            <a:t> </a:t>
          </a:r>
          <a:r>
            <a:rPr lang="en-US" altLang="ja-JP" sz="1400" b="1">
              <a:solidFill>
                <a:sysClr val="windowText" lastClr="000000"/>
              </a:solidFill>
              <a:latin typeface="Arial" panose="020B0604020202020204" pitchFamily="34" charset="0"/>
              <a:ea typeface="+mj-ea"/>
              <a:cs typeface="Arial" panose="020B0604020202020204" pitchFamily="34" charset="0"/>
            </a:rPr>
            <a:t>5,997</a:t>
          </a:r>
          <a:r>
            <a:rPr lang="ja-JP" altLang="en-US" sz="1400" b="1">
              <a:solidFill>
                <a:sysClr val="windowText" lastClr="000000"/>
              </a:solidFill>
              <a:latin typeface="Arial" panose="020B0604020202020204" pitchFamily="34" charset="0"/>
              <a:ea typeface="+mn-ea"/>
              <a:cs typeface="Arial" panose="020B0604020202020204" pitchFamily="34" charset="0"/>
            </a:rPr>
            <a:t>億円</a:t>
          </a:r>
          <a:endParaRPr lang="en-US" altLang="ja-JP" sz="1600" b="1">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2</xdr:col>
      <xdr:colOff>67235</xdr:colOff>
      <xdr:row>6</xdr:row>
      <xdr:rowOff>78441</xdr:rowOff>
    </xdr:from>
    <xdr:to>
      <xdr:col>19</xdr:col>
      <xdr:colOff>6049</xdr:colOff>
      <xdr:row>8</xdr:row>
      <xdr:rowOff>17659</xdr:rowOff>
    </xdr:to>
    <xdr:sp macro="" textlink="">
      <xdr:nvSpPr>
        <xdr:cNvPr id="41" name="正方形/長方形 40"/>
        <xdr:cNvSpPr/>
      </xdr:nvSpPr>
      <xdr:spPr bwMode="auto">
        <a:xfrm>
          <a:off x="345141" y="1467970"/>
          <a:ext cx="2986814" cy="351595"/>
        </a:xfrm>
        <a:prstGeom prst="rect">
          <a:avLst/>
        </a:prstGeom>
        <a:noFill/>
        <a:ln w="38100" cap="flat" cmpd="sng" algn="ctr">
          <a:noFill/>
          <a:prstDash val="sysDot"/>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marL="0" marR="0" indent="0" defTabSz="914400" rtl="0" eaLnBrk="1" fontAlgn="base" latinLnBrk="0" hangingPunct="1">
            <a:lnSpc>
              <a:spcPct val="100000"/>
            </a:lnSpc>
            <a:spcBef>
              <a:spcPts val="600"/>
            </a:spcBef>
            <a:spcAft>
              <a:spcPct val="0"/>
            </a:spcAft>
            <a:buClrTx/>
            <a:buSzTx/>
            <a:buFontTx/>
            <a:buNone/>
            <a:tabLst/>
          </a:pPr>
          <a:r>
            <a:rPr lang="ja-JP" altLang="en-US" sz="1400" b="1" u="sng">
              <a:solidFill>
                <a:sysClr val="windowText" lastClr="000000"/>
              </a:solidFill>
              <a:latin typeface="+mn-ea"/>
              <a:ea typeface="+mn-ea"/>
              <a:cs typeface="Verdana" panose="020B0604030504040204" pitchFamily="34" charset="0"/>
            </a:rPr>
            <a:t>アリババに係る</a:t>
          </a:r>
          <a:r>
            <a:rPr kumimoji="1" lang="ja-JP" altLang="en-US" sz="1400" b="1" i="0" u="sng" strike="noStrike" cap="none" normalizeH="0" baseline="0">
              <a:ln>
                <a:noFill/>
              </a:ln>
              <a:solidFill>
                <a:sysClr val="windowText" lastClr="000000"/>
              </a:solidFill>
              <a:effectLst/>
              <a:latin typeface="+mn-ea"/>
              <a:ea typeface="+mn-ea"/>
              <a:cs typeface="Verdana" panose="020B0604030504040204" pitchFamily="34" charset="0"/>
            </a:rPr>
            <a:t>持分変動利益内訳</a:t>
          </a:r>
          <a:endParaRPr lang="en-US" altLang="ja-JP" sz="1800" b="1" u="sng">
            <a:solidFill>
              <a:sysClr val="windowText" lastClr="000000"/>
            </a:solidFill>
            <a:latin typeface="+mn-ea"/>
            <a:ea typeface="+mn-ea"/>
            <a:cs typeface="Verdana" panose="020B0604030504040204" pitchFamily="34" charset="0"/>
          </a:endParaRPr>
        </a:p>
      </xdr:txBody>
    </xdr:sp>
    <xdr:clientData/>
  </xdr:twoCellAnchor>
  <xdr:twoCellAnchor>
    <xdr:from>
      <xdr:col>3</xdr:col>
      <xdr:colOff>106543</xdr:colOff>
      <xdr:row>11</xdr:row>
      <xdr:rowOff>210108</xdr:rowOff>
    </xdr:from>
    <xdr:to>
      <xdr:col>18</xdr:col>
      <xdr:colOff>176955</xdr:colOff>
      <xdr:row>11</xdr:row>
      <xdr:rowOff>210108</xdr:rowOff>
    </xdr:to>
    <xdr:cxnSp macro="">
      <xdr:nvCxnSpPr>
        <xdr:cNvPr id="43" name="直線コネクタ 42"/>
        <xdr:cNvCxnSpPr/>
      </xdr:nvCxnSpPr>
      <xdr:spPr>
        <a:xfrm>
          <a:off x="622014" y="2697814"/>
          <a:ext cx="30960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152400</xdr:colOff>
      <xdr:row>31</xdr:row>
      <xdr:rowOff>5042</xdr:rowOff>
    </xdr:from>
    <xdr:to>
      <xdr:col>21</xdr:col>
      <xdr:colOff>24093</xdr:colOff>
      <xdr:row>33</xdr:row>
      <xdr:rowOff>132229</xdr:rowOff>
    </xdr:to>
    <xdr:sp macro="" textlink="">
      <xdr:nvSpPr>
        <xdr:cNvPr id="45" name="テキスト ボックス 44"/>
        <xdr:cNvSpPr txBox="1"/>
      </xdr:nvSpPr>
      <xdr:spPr>
        <a:xfrm>
          <a:off x="1147482" y="6549277"/>
          <a:ext cx="2561105" cy="539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ysClr val="windowText" lastClr="000000"/>
              </a:solidFill>
              <a:latin typeface="Arial" panose="020B0604020202020204" pitchFamily="34" charset="0"/>
              <a:ea typeface="+mn-ea"/>
              <a:cs typeface="Arial" panose="020B0604020202020204" pitchFamily="34" charset="0"/>
            </a:rPr>
            <a:t>（</a:t>
          </a:r>
          <a:r>
            <a:rPr kumimoji="1" lang="en-US" altLang="ja-JP" sz="1600" b="1">
              <a:solidFill>
                <a:sysClr val="windowText" lastClr="000000"/>
              </a:solidFill>
              <a:latin typeface="Arial" panose="020B0604020202020204" pitchFamily="34" charset="0"/>
              <a:ea typeface="+mn-ea"/>
              <a:cs typeface="Arial" panose="020B0604020202020204" pitchFamily="34" charset="0"/>
            </a:rPr>
            <a:t>SB</a:t>
          </a:r>
          <a:r>
            <a:rPr kumimoji="1" lang="ja-JP" altLang="en-US" sz="1600" b="1">
              <a:solidFill>
                <a:sysClr val="windowText" lastClr="000000"/>
              </a:solidFill>
              <a:latin typeface="Arial" panose="020B0604020202020204" pitchFamily="34" charset="0"/>
              <a:ea typeface="+mn-ea"/>
              <a:cs typeface="Arial" panose="020B0604020202020204" pitchFamily="34" charset="0"/>
            </a:rPr>
            <a:t>持分：</a:t>
          </a:r>
          <a:r>
            <a:rPr kumimoji="1" lang="en-US" altLang="ja-JP" sz="1600" b="1">
              <a:solidFill>
                <a:sysClr val="windowText" lastClr="000000"/>
              </a:solidFill>
              <a:latin typeface="Arial" panose="020B0604020202020204" pitchFamily="34" charset="0"/>
              <a:ea typeface="+mn-ea"/>
              <a:cs typeface="Arial" panose="020B0604020202020204" pitchFamily="34" charset="0"/>
            </a:rPr>
            <a:t>36.15</a:t>
          </a:r>
          <a:r>
            <a:rPr kumimoji="1" lang="ja-JP" altLang="en-US" sz="1600" b="1">
              <a:solidFill>
                <a:sysClr val="windowText" lastClr="000000"/>
              </a:solidFill>
              <a:latin typeface="Arial" panose="020B0604020202020204" pitchFamily="34" charset="0"/>
              <a:ea typeface="+mn-ea"/>
              <a:cs typeface="Arial" panose="020B0604020202020204" pitchFamily="34" charset="0"/>
            </a:rPr>
            <a:t>％）</a:t>
          </a:r>
        </a:p>
      </xdr:txBody>
    </xdr:sp>
    <xdr:clientData/>
  </xdr:twoCellAnchor>
  <xdr:twoCellAnchor>
    <xdr:from>
      <xdr:col>46</xdr:col>
      <xdr:colOff>151840</xdr:colOff>
      <xdr:row>8</xdr:row>
      <xdr:rowOff>112620</xdr:rowOff>
    </xdr:from>
    <xdr:to>
      <xdr:col>51</xdr:col>
      <xdr:colOff>380999</xdr:colOff>
      <xdr:row>14</xdr:row>
      <xdr:rowOff>112062</xdr:rowOff>
    </xdr:to>
    <xdr:sp macro="" textlink="">
      <xdr:nvSpPr>
        <xdr:cNvPr id="48" name="テキスト ボックス 47"/>
        <xdr:cNvSpPr txBox="1"/>
      </xdr:nvSpPr>
      <xdr:spPr>
        <a:xfrm>
          <a:off x="8533840" y="1914526"/>
          <a:ext cx="2120712" cy="123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1C0DE3"/>
              </a:solidFill>
              <a:latin typeface="+mn-ea"/>
              <a:ea typeface="+mn-ea"/>
              <a:cs typeface="Arial" panose="020B0604020202020204" pitchFamily="34" charset="0"/>
            </a:rPr>
            <a:t>過去に損失認識した</a:t>
          </a:r>
          <a:endParaRPr kumimoji="1" lang="en-US" altLang="ja-JP" sz="1200" b="1">
            <a:solidFill>
              <a:srgbClr val="1C0DE3"/>
            </a:solidFill>
            <a:latin typeface="+mn-ea"/>
            <a:ea typeface="+mn-ea"/>
            <a:cs typeface="Arial" panose="020B0604020202020204" pitchFamily="34" charset="0"/>
          </a:endParaRPr>
        </a:p>
        <a:p>
          <a:pPr algn="l"/>
          <a:r>
            <a:rPr kumimoji="1" lang="ja-JP" altLang="en-US" sz="1200" b="1">
              <a:solidFill>
                <a:srgbClr val="1C0DE3"/>
              </a:solidFill>
              <a:latin typeface="+mn-ea"/>
              <a:ea typeface="+mn-ea"/>
              <a:cs typeface="Arial" panose="020B0604020202020204" pitchFamily="34" charset="0"/>
            </a:rPr>
            <a:t>公正価値増加分を含む</a:t>
          </a:r>
        </a:p>
      </xdr:txBody>
    </xdr:sp>
    <xdr:clientData/>
  </xdr:twoCellAnchor>
  <xdr:twoCellAnchor>
    <xdr:from>
      <xdr:col>45</xdr:col>
      <xdr:colOff>107577</xdr:colOff>
      <xdr:row>8</xdr:row>
      <xdr:rowOff>29138</xdr:rowOff>
    </xdr:from>
    <xdr:to>
      <xdr:col>47</xdr:col>
      <xdr:colOff>1</xdr:colOff>
      <xdr:row>15</xdr:row>
      <xdr:rowOff>51549</xdr:rowOff>
    </xdr:to>
    <xdr:sp macro="" textlink="">
      <xdr:nvSpPr>
        <xdr:cNvPr id="9" name="右中かっこ 8"/>
        <xdr:cNvSpPr/>
      </xdr:nvSpPr>
      <xdr:spPr bwMode="auto">
        <a:xfrm>
          <a:off x="8310283" y="1831044"/>
          <a:ext cx="251012" cy="1465729"/>
        </a:xfrm>
        <a:prstGeom prst="rightBrace">
          <a:avLst/>
        </a:prstGeom>
        <a:solidFill>
          <a:sysClr val="window" lastClr="FFFFFF"/>
        </a:solidFill>
        <a:ln w="31750" cap="flat" cmpd="sng" algn="ctr">
          <a:solidFill>
            <a:srgbClr val="1C0DE3"/>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31</xdr:col>
      <xdr:colOff>89647</xdr:colOff>
      <xdr:row>30</xdr:row>
      <xdr:rowOff>191060</xdr:rowOff>
    </xdr:from>
    <xdr:to>
      <xdr:col>45</xdr:col>
      <xdr:colOff>44823</xdr:colOff>
      <xdr:row>33</xdr:row>
      <xdr:rowOff>105335</xdr:rowOff>
    </xdr:to>
    <xdr:sp macro="" textlink="">
      <xdr:nvSpPr>
        <xdr:cNvPr id="49" name="テキスト ボックス 48"/>
        <xdr:cNvSpPr txBox="1"/>
      </xdr:nvSpPr>
      <xdr:spPr>
        <a:xfrm>
          <a:off x="5602941" y="6529107"/>
          <a:ext cx="2644588" cy="532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ysClr val="windowText" lastClr="000000"/>
              </a:solidFill>
              <a:latin typeface="Arial" panose="020B0604020202020204" pitchFamily="34" charset="0"/>
              <a:ea typeface="+mn-ea"/>
              <a:cs typeface="Arial" panose="020B0604020202020204" pitchFamily="34" charset="0"/>
            </a:rPr>
            <a:t>（</a:t>
          </a:r>
          <a:r>
            <a:rPr kumimoji="1" lang="en-US" altLang="ja-JP" sz="1600" b="1">
              <a:solidFill>
                <a:sysClr val="windowText" lastClr="000000"/>
              </a:solidFill>
              <a:latin typeface="Arial" panose="020B0604020202020204" pitchFamily="34" charset="0"/>
              <a:ea typeface="+mn-ea"/>
              <a:cs typeface="Arial" panose="020B0604020202020204" pitchFamily="34" charset="0"/>
            </a:rPr>
            <a:t>SB</a:t>
          </a:r>
          <a:r>
            <a:rPr kumimoji="1" lang="ja-JP" altLang="en-US" sz="1600" b="1">
              <a:solidFill>
                <a:sysClr val="windowText" lastClr="000000"/>
              </a:solidFill>
              <a:latin typeface="Arial" panose="020B0604020202020204" pitchFamily="34" charset="0"/>
              <a:ea typeface="+mn-ea"/>
              <a:cs typeface="Arial" panose="020B0604020202020204" pitchFamily="34" charset="0"/>
            </a:rPr>
            <a:t>持分：</a:t>
          </a:r>
          <a:r>
            <a:rPr kumimoji="1" lang="en-US" altLang="ja-JP" sz="1600" b="1">
              <a:solidFill>
                <a:sysClr val="windowText" lastClr="000000"/>
              </a:solidFill>
              <a:latin typeface="Arial" panose="020B0604020202020204" pitchFamily="34" charset="0"/>
              <a:ea typeface="+mn-ea"/>
              <a:cs typeface="Arial" panose="020B0604020202020204" pitchFamily="34" charset="0"/>
            </a:rPr>
            <a:t>32.59</a:t>
          </a:r>
          <a:r>
            <a:rPr kumimoji="1" lang="ja-JP" altLang="en-US" sz="1600" b="1">
              <a:solidFill>
                <a:sysClr val="windowText" lastClr="000000"/>
              </a:solidFill>
              <a:latin typeface="Arial" panose="020B0604020202020204" pitchFamily="34" charset="0"/>
              <a:ea typeface="+mn-ea"/>
              <a:cs typeface="Arial" panose="020B0604020202020204" pitchFamily="34" charset="0"/>
            </a:rPr>
            <a:t>％）</a:t>
          </a:r>
        </a:p>
      </xdr:txBody>
    </xdr:sp>
    <xdr:clientData/>
  </xdr:twoCellAnchor>
  <xdr:twoCellAnchor>
    <xdr:from>
      <xdr:col>11</xdr:col>
      <xdr:colOff>73954</xdr:colOff>
      <xdr:row>7</xdr:row>
      <xdr:rowOff>193128</xdr:rowOff>
    </xdr:from>
    <xdr:to>
      <xdr:col>19</xdr:col>
      <xdr:colOff>129983</xdr:colOff>
      <xdr:row>9</xdr:row>
      <xdr:rowOff>62752</xdr:rowOff>
    </xdr:to>
    <xdr:sp macro="" textlink="">
      <xdr:nvSpPr>
        <xdr:cNvPr id="50" name="正方形/長方形 49"/>
        <xdr:cNvSpPr/>
      </xdr:nvSpPr>
      <xdr:spPr bwMode="auto">
        <a:xfrm>
          <a:off x="1965507" y="1788846"/>
          <a:ext cx="1490382" cy="282000"/>
        </a:xfrm>
        <a:prstGeom prst="rect">
          <a:avLst/>
        </a:prstGeom>
        <a:noFill/>
        <a:ln w="38100" cap="flat" cmpd="sng" algn="ctr">
          <a:noFill/>
          <a:prstDash val="sysDot"/>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marL="0" marR="0" indent="0" algn="r" defTabSz="914400" rtl="0" eaLnBrk="1" fontAlgn="base" latinLnBrk="0" hangingPunct="1">
            <a:lnSpc>
              <a:spcPct val="100000"/>
            </a:lnSpc>
            <a:spcBef>
              <a:spcPts val="600"/>
            </a:spcBef>
            <a:spcAft>
              <a:spcPct val="0"/>
            </a:spcAft>
            <a:buClrTx/>
            <a:buSzTx/>
            <a:buFontTx/>
            <a:buNone/>
            <a:tabLst/>
          </a:pPr>
          <a:r>
            <a:rPr lang="en-US" altLang="ja-JP" sz="1400" b="1">
              <a:solidFill>
                <a:sysClr val="windowText" lastClr="000000"/>
              </a:solidFill>
              <a:latin typeface="Arial" panose="020B0604020202020204" pitchFamily="34" charset="0"/>
              <a:ea typeface="+mn-ea"/>
              <a:cs typeface="Arial" panose="020B0604020202020204" pitchFamily="34" charset="0"/>
            </a:rPr>
            <a:t>5,631</a:t>
          </a:r>
          <a:r>
            <a:rPr lang="ja-JP" altLang="en-US" sz="1400" b="1">
              <a:solidFill>
                <a:sysClr val="windowText" lastClr="000000"/>
              </a:solidFill>
              <a:latin typeface="Arial" panose="020B0604020202020204" pitchFamily="34" charset="0"/>
              <a:ea typeface="+mn-ea"/>
              <a:cs typeface="Arial" panose="020B0604020202020204" pitchFamily="34" charset="0"/>
            </a:rPr>
            <a:t>億円</a:t>
          </a:r>
          <a:endParaRPr lang="en-US" altLang="ja-JP" sz="1400" b="1">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a648358\My%20Documents\Old%20Retrieve%20Reports\1Q07%20Trend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33.217.212.80\seido\06&#31532;&#65297;&#22235;&#21322;&#26399;\&#20250;&#31038;&#38291;\&#35519;&#25972;&#34920;&#12458;&#12522;&#12472;&#12490;&#12523;\choseihyo_06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kathcunningham\Local%20Settings\Temp\Sprint%20Affiliated%20Revenue%20Report%20QTD%20&amp;%20YT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kathcunningham\Local%20Settings\Temp\4Q06Trend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cdocter\Local%20Settings\Temp\PR%20tables_4Q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vfjptho-wifs100\&#36001;&#21209;&#26412;&#37096;\Work\Market%20Stats\hwcp-la\10524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fjperp-widc001\ERPproject\20021208\&#27770;&#31639;&#26089;&#26399;&#21270;&#38306;&#36899;&#36039;&#26009;\&#27770;&#31639;&#26089;&#26399;&#21270;&#12484;&#12540;&#12523;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miwn48\cons99\STEFANO\CAPEMPL\CAPITE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2keisen1\&#32076;&#21942;&#25126;&#30053;&#26412;&#37096;\Documents%20and%20Settings\Administrator\My%20Documents\&#32076;&#21942;&#25126;&#30053;&#26412;&#37096;\&#25126;&#30053;&#31532;1G\&#31070;&#38263;\FS\&#9733;LRP(2+10&#29256;)\JPG&#65288;2001&#26376;&#27425;&#31649;&#29702;=&#19979;&#26399;&#29256;&#12300;&#19979;&#26399;&#35211;&#30452;&#12375;&#12301;9+3&#29256;&#65289;3&#26376;&#25613;&#30410;&#32232;&#932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2keisen1\&#32076;&#21942;&#25126;&#30053;&#26412;&#37096;\Documents%20and%20Settings\Administrator\My%20Documents\&#32076;&#21942;&#25126;&#30053;&#26412;&#37096;\&#25126;&#30053;&#31532;1G\&#31070;&#38263;\FS\&#9733;LRP(2+10&#29256;)\JPG&#65288;2000&#26376;&#27425;&#31649;&#29702;2001-3&#26376;&#29256;&#6528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dcnt024\&#32076;&#29702;&#37096;\Documents%20and%20Settings\ahosoi\Local%20Settings\Temporary%20Internet%20Files\OLKAD\Forecast&#29992;(JT-S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AC\CLOSE\QTR-DIST\2003\4Q\PrisQ4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Vfjpjth-wifs001\ERP%20Project\Client\Brochure\JEOL\OldPackage_J.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vfjptho-wifs100\&#36001;&#21209;&#26412;&#37096;\DOCUME~1\jallen\LOCALS~1\Temp\2Q02PCQSJAM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fjptho-wifs100\&#36001;&#21209;&#26412;&#37096;\SemiManufGroup%20(SMG)\'01%20Market%20Share\Pub%20Systems\Table%20Generator_0401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sjpsio-wifs100\share\Users\05TSZ\local%20settings\Temporary%20Internet%20Files\OLK219\Common\Strategy%20&amp;%20Development\Long%20Range%20Plan%202004\Models\LRPlan%20Models\LRPlan%20Models-%20Target%20Model%20Updated\2003%20LRP%20Template-updated%20v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vfjptho-wifs100\Project\Foecasting&amp;Budgeting%20Implevement\&#65299;&#12524;&#12509;&#12540;&#12486;&#12451;&#12531;&#12464;&#27231;&#33021;&#12398;&#27083;&#31689;\MgmtAccts_Ver1-0\Opex\&#21508;&#26412;&#37096;&#20104;&#31639;&#23455;&#32318;&#24046;&#30064;&#22577;&#21578;&#26360;\&#20104;&#23455;&#24046;&#30064;&#20998;&#26512;%200403(&#21942;&#26989;&#6528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sjpsio-wifs100\share\SBM\&#36001;&#21209;&#32113;&#25324;\&#36001;&#21209;&#32076;&#29702;&#26412;&#37096;\&#32076;&#29702;&#32113;&#25324;&#37096;\&#65412;&#65431;&#65437;&#65403;&#65438;&#65400;&#65404;&#65390;&#65437;&#37096;\&#36039;&#29987;&#31649;&#29702;&#35506;\&#20013;&#38291;&#12539;&#26399;&#26411;&#27770;&#31639;\200906&#27770;&#31639;\&#22679;&#28187;&#20998;&#26512;\&#9734;&#22679;&#28187;&#20998;&#26512;&#20803;&#36039;&#26009;09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Vfjptho-wifs100\&#36001;&#21209;&#26412;&#37096;\Documents%20and%20Settings\fukuyasue46\My%20Documents\J-PHONE\FP&amp;A\OPEX\&#12467;&#12500;&#12540;Opex_Databas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sjpsio-wifs100\share\SBM\&#36001;&#21209;&#32113;&#25324;\&#36001;&#21209;&#32076;&#29702;&#26412;&#37096;\&#32076;&#29702;&#32113;&#25324;&#37096;\&#36039;&#29987;&#31649;&#29702;&#37096;\&#31649;&#29702;1&#35506;\&#20013;&#38291;&#12539;&#26399;&#26411;&#27770;&#31639;\201103&#27770;&#31639;\&#22679;&#28187;&#20998;&#26512;\&#22679;&#28187;&#20998;&#26512;&#20803;&#12397;&#12383;20101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isjpsio-wifs100\share\Users\05TSZ\local%20settings\Temporary%20Internet%20Files\OLK219\&#20107;&#35336;&#12487;&#12540;&#12479;\150&#19975;0918\&#31777;&#26131;&#65420;&#65438;&#65432;&#65391;&#65404;&#65438;F6+18(ve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fjptho-wifs100\&#36001;&#21209;&#26412;&#37096;\&#20849;&#29992;\&#20107;&#26989;&#35336;&#30011;&#32113;&#25324;&#37096;\&#65420;&#65387;&#65392;&#65399;&#65388;&#65405;&#65411;&#65384;&#65437;&#65400;&#65438;&amp;&#65434;&#65422;&#65439;&#65392;&#65411;&#65384;&#65437;&#65400;&#65438;&#37096;&#65288;&#20849;&#29992;&#65289;\Actual\2006&#24180;05&#26376;&#24230;&#27770;&#31639;\Country%20Summary\Country%20Summary%20from%20B&amp;R_12Jun06%209&#26178;am_tempor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bb-fs-01v.bb.local\mobile$\Current\i-sep\2ity0102\Luggage\3edit\HM%20Shar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bb-fs-01v.bb.local\mobile$\Current\i-sep\2ity0102\Luggage\3edit\Hitachi%20Maxell%20SOTP%20ver.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satono\Desktop\FY99or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sjpsdc-widg201.bb.local\sb_share1\Documents%20and%20Settings\satono\Desktop\FY99or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33.217.212.80\seido\06&#31532;&#65297;&#22235;&#21322;&#26399;\PKG\&#20445;&#35703;&#12394;&#12375;\&#38651;&#27671;&#36890;&#20449;&#20107;&#26989;&#27861;&#29992;PKG\&#38651;&#36890;&#27861;&#29992;PKGFS_1Q.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AC\CLOSE\2013\07-July%202013\Period%2015OB\Trends\TR-1%20Jul13_Per_13_Qtrly_Trends_Ma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
      <sheetName val="CONSOL"/>
      <sheetName val="WIRELESS"/>
      <sheetName val="LONG DISTANCE"/>
      <sheetName val="WIMAX 4G"/>
      <sheetName val="STATS"/>
      <sheetName val="LOCAL"/>
    </sheetNames>
    <sheetDataSet>
      <sheetData sheetId="0">
        <row r="4">
          <cell r="B4" t="str">
            <v>CONSPRNX</v>
          </cell>
        </row>
        <row r="5">
          <cell r="B5" t="str">
            <v>ACURYR</v>
          </cell>
        </row>
        <row r="6">
          <cell r="B6" t="str">
            <v>A1YRP</v>
          </cell>
        </row>
        <row r="7">
          <cell r="B7" t="str">
            <v>A2YRP</v>
          </cell>
        </row>
        <row r="20">
          <cell r="B20" t="str">
            <v>M.YTD</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
      <sheetName val="照合一覧例"/>
      <sheetName val="債権債務"/>
      <sheetName val="収益費用"/>
      <sheetName val="立替払い"/>
      <sheetName val="マスター"/>
      <sheetName val="（禁）削除"/>
    </sheetNames>
    <sheetDataSet>
      <sheetData sheetId="0"/>
      <sheetData sheetId="1" refreshError="1"/>
      <sheetData sheetId="2" refreshError="1"/>
      <sheetData sheetId="3" refreshError="1"/>
      <sheetData sheetId="4" refreshError="1"/>
      <sheetData sheetId="5" refreshError="1">
        <row r="4">
          <cell r="I4" t="str">
            <v>受取手形</v>
          </cell>
          <cell r="J4" t="str">
            <v>A0020</v>
          </cell>
          <cell r="L4" t="str">
            <v>支払手形</v>
          </cell>
          <cell r="M4" t="str">
            <v>L0000</v>
          </cell>
          <cell r="AB4" t="str">
            <v>A0</v>
          </cell>
        </row>
        <row r="5">
          <cell r="I5" t="str">
            <v>売掛金</v>
          </cell>
          <cell r="J5" t="str">
            <v>A0030</v>
          </cell>
          <cell r="L5" t="str">
            <v>買掛金</v>
          </cell>
          <cell r="M5" t="str">
            <v>L0010</v>
          </cell>
          <cell r="AB5" t="str">
            <v>E0</v>
          </cell>
        </row>
        <row r="6">
          <cell r="I6" t="str">
            <v>有価証券（満期保有目的債券）</v>
          </cell>
          <cell r="J6" t="str">
            <v>A0110</v>
          </cell>
          <cell r="L6" t="str">
            <v>短期借入金</v>
          </cell>
          <cell r="M6" t="str">
            <v>L0100</v>
          </cell>
          <cell r="AB6" t="str">
            <v>J0</v>
          </cell>
        </row>
        <row r="7">
          <cell r="I7" t="str">
            <v>有価証券（その他有価証券/現金同等物以外）</v>
          </cell>
          <cell r="J7" t="str">
            <v>A0130</v>
          </cell>
          <cell r="L7" t="str">
            <v>一年内返済長期借入金</v>
          </cell>
          <cell r="M7" t="str">
            <v>L0110</v>
          </cell>
        </row>
        <row r="8">
          <cell r="I8" t="str">
            <v>前渡金</v>
          </cell>
          <cell r="J8" t="str">
            <v>A0500</v>
          </cell>
          <cell r="L8" t="str">
            <v>一年内償還予定社債</v>
          </cell>
          <cell r="M8" t="str">
            <v>L0300</v>
          </cell>
        </row>
        <row r="9">
          <cell r="I9" t="str">
            <v>前払費用</v>
          </cell>
          <cell r="J9" t="str">
            <v>A0600</v>
          </cell>
          <cell r="L9" t="str">
            <v>一年内償還予定転換社債</v>
          </cell>
          <cell r="M9" t="str">
            <v>L0310</v>
          </cell>
        </row>
        <row r="10">
          <cell r="I10" t="str">
            <v>前払利息</v>
          </cell>
          <cell r="J10" t="str">
            <v>A0610</v>
          </cell>
          <cell r="L10" t="str">
            <v>一年内償還予定新株引受権付社債</v>
          </cell>
          <cell r="M10" t="str">
            <v>L0320</v>
          </cell>
        </row>
        <row r="11">
          <cell r="I11" t="str">
            <v>短期貸付金</v>
          </cell>
          <cell r="J11" t="str">
            <v>A0700</v>
          </cell>
          <cell r="L11" t="str">
            <v>一年内償還予定新株予約権付社債</v>
          </cell>
          <cell r="M11" t="str">
            <v>L0330</v>
          </cell>
        </row>
        <row r="12">
          <cell r="I12" t="str">
            <v>未収収益</v>
          </cell>
          <cell r="J12" t="str">
            <v>A0800</v>
          </cell>
          <cell r="L12" t="str">
            <v>未払金</v>
          </cell>
          <cell r="M12" t="str">
            <v>L0400</v>
          </cell>
        </row>
        <row r="13">
          <cell r="I13" t="str">
            <v>未収利息</v>
          </cell>
          <cell r="J13" t="str">
            <v>A0810</v>
          </cell>
          <cell r="L13" t="str">
            <v>未払費用</v>
          </cell>
          <cell r="M13" t="str">
            <v>L0600</v>
          </cell>
        </row>
        <row r="14">
          <cell r="I14" t="str">
            <v>未収入金</v>
          </cell>
          <cell r="J14" t="str">
            <v>A0900</v>
          </cell>
          <cell r="L14" t="str">
            <v>未払利息</v>
          </cell>
          <cell r="M14" t="str">
            <v>L0650</v>
          </cell>
        </row>
        <row r="15">
          <cell r="I15" t="str">
            <v>仮払金</v>
          </cell>
          <cell r="J15" t="str">
            <v>A1010</v>
          </cell>
          <cell r="L15" t="str">
            <v>前受収益</v>
          </cell>
          <cell r="M15" t="str">
            <v>L0700</v>
          </cell>
        </row>
        <row r="16">
          <cell r="I16" t="str">
            <v>立替金</v>
          </cell>
          <cell r="J16" t="str">
            <v>A1020</v>
          </cell>
          <cell r="L16" t="str">
            <v>前受利息</v>
          </cell>
          <cell r="M16" t="str">
            <v>L0710</v>
          </cell>
        </row>
        <row r="17">
          <cell r="I17" t="str">
            <v>短期差入保証金</v>
          </cell>
          <cell r="J17" t="str">
            <v>A1040</v>
          </cell>
          <cell r="L17" t="str">
            <v>前受金</v>
          </cell>
          <cell r="M17" t="str">
            <v>L0800</v>
          </cell>
        </row>
        <row r="18">
          <cell r="I18" t="str">
            <v>預け金</v>
          </cell>
          <cell r="J18" t="str">
            <v>A1050</v>
          </cell>
          <cell r="L18" t="str">
            <v>仮受金</v>
          </cell>
          <cell r="M18" t="str">
            <v>L0850</v>
          </cell>
        </row>
        <row r="19">
          <cell r="I19" t="str">
            <v>貸倒引当金（流動）　（△入力）</v>
          </cell>
          <cell r="J19" t="str">
            <v>A1700</v>
          </cell>
          <cell r="L19" t="str">
            <v>預り金</v>
          </cell>
          <cell r="M19" t="str">
            <v>L0900</v>
          </cell>
        </row>
        <row r="20">
          <cell r="I20" t="str">
            <v>その他流動資産</v>
          </cell>
          <cell r="J20" t="str">
            <v>A1900</v>
          </cell>
          <cell r="L20" t="str">
            <v>預り保証金</v>
          </cell>
          <cell r="M20" t="str">
            <v>L0920</v>
          </cell>
        </row>
        <row r="21">
          <cell r="I21" t="str">
            <v>投資有価証券（満期保有目的債券）</v>
          </cell>
          <cell r="J21" t="str">
            <v>A5000</v>
          </cell>
          <cell r="L21" t="str">
            <v>その他流動負債</v>
          </cell>
          <cell r="M21" t="str">
            <v>L1900</v>
          </cell>
        </row>
        <row r="22">
          <cell r="I22" t="str">
            <v>投資有価証券（その他有価証券/債券）</v>
          </cell>
          <cell r="J22" t="str">
            <v>A5020</v>
          </cell>
          <cell r="L22" t="str">
            <v>社債</v>
          </cell>
          <cell r="M22" t="str">
            <v>L2000</v>
          </cell>
        </row>
        <row r="23">
          <cell r="I23" t="str">
            <v>長期貸付金</v>
          </cell>
          <cell r="J23" t="str">
            <v>A5110</v>
          </cell>
          <cell r="L23" t="str">
            <v>転換社債</v>
          </cell>
          <cell r="M23" t="str">
            <v>L2010</v>
          </cell>
        </row>
        <row r="24">
          <cell r="I24" t="str">
            <v>破産更生債権</v>
          </cell>
          <cell r="J24" t="str">
            <v>A5120</v>
          </cell>
          <cell r="L24" t="str">
            <v>新株引受権付社債</v>
          </cell>
          <cell r="M24" t="str">
            <v>L2020</v>
          </cell>
        </row>
        <row r="25">
          <cell r="I25" t="str">
            <v>差入保証金・敷金・権利金</v>
          </cell>
          <cell r="J25" t="str">
            <v>A5140</v>
          </cell>
          <cell r="L25" t="str">
            <v>新株予約権付社債</v>
          </cell>
          <cell r="M25" t="str">
            <v>L2030</v>
          </cell>
        </row>
        <row r="26">
          <cell r="I26" t="str">
            <v>長期営業債権</v>
          </cell>
          <cell r="J26" t="str">
            <v>A5170</v>
          </cell>
          <cell r="L26" t="str">
            <v>長期借入金</v>
          </cell>
          <cell r="M26" t="str">
            <v>L2100</v>
          </cell>
        </row>
        <row r="27">
          <cell r="I27" t="str">
            <v>その他投資等</v>
          </cell>
          <cell r="J27" t="str">
            <v>A5900</v>
          </cell>
          <cell r="L27" t="str">
            <v>長期未払金</v>
          </cell>
          <cell r="M27" t="str">
            <v>L2110</v>
          </cell>
        </row>
        <row r="28">
          <cell r="L28" t="str">
            <v>長期前受金</v>
          </cell>
          <cell r="M28" t="str">
            <v>L2120</v>
          </cell>
        </row>
        <row r="29">
          <cell r="L29" t="str">
            <v>長期預り金</v>
          </cell>
          <cell r="M29" t="str">
            <v>L2130</v>
          </cell>
        </row>
        <row r="30">
          <cell r="L30" t="str">
            <v>長期預り保証金</v>
          </cell>
          <cell r="M30" t="str">
            <v>L2140</v>
          </cell>
        </row>
        <row r="31">
          <cell r="L31" t="str">
            <v>その他固定負債</v>
          </cell>
          <cell r="M31" t="str">
            <v>L2900</v>
          </cell>
        </row>
      </sheetData>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
      <sheetName val="Consol QTD"/>
      <sheetName val="Consol YTD"/>
      <sheetName val="PCS"/>
      <sheetName val="LD"/>
      <sheetName val="Wildbird"/>
      <sheetName val="LTD"/>
    </sheetNames>
    <sheetDataSet>
      <sheetData sheetId="0">
        <row r="7">
          <cell r="B7">
            <v>38990</v>
          </cell>
        </row>
        <row r="8">
          <cell r="B8">
            <v>38625</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
      <sheetName val="CONSOL"/>
      <sheetName val="CONSOL-PF"/>
      <sheetName val="PCS"/>
      <sheetName val="PCS-PF"/>
      <sheetName val="LONG DISTANCE"/>
      <sheetName val="LOCAL"/>
    </sheetNames>
    <sheetDataSet>
      <sheetData sheetId="0" refreshError="1">
        <row r="11">
          <cell r="B11">
            <v>38898</v>
          </cell>
        </row>
        <row r="12">
          <cell r="B12">
            <v>38807</v>
          </cell>
        </row>
        <row r="13">
          <cell r="B13">
            <v>38717</v>
          </cell>
        </row>
        <row r="17">
          <cell r="B17">
            <v>38352</v>
          </cell>
        </row>
        <row r="19">
          <cell r="B19" t="str">
            <v>M.QTD</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
      <sheetName val="Table 4 IS"/>
      <sheetName val="Table 6 EPS Recon"/>
      <sheetName val="Table 6a EPS Recon"/>
      <sheetName val="Table 7 BS"/>
      <sheetName val="Table 8 CF"/>
      <sheetName val="Table 10 OIBDA RECON QTR"/>
      <sheetName val="Table 10 continued"/>
      <sheetName val="Table 11 OIBDA RECON YTD"/>
      <sheetName val="Table 12 Adj OIBDA Margin RECON"/>
      <sheetName val="Table 13 &amp; 14 FCF &amp; Net Debt"/>
      <sheetName val="Footnotes"/>
      <sheetName val="NON-GAAP(TO USE OR NOT)"/>
    </sheetNames>
    <sheetDataSet>
      <sheetData sheetId="0">
        <row r="15">
          <cell r="B15">
            <v>38898</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rket_Share"/>
      <sheetName val="Trends"/>
      <sheetName val="マスター"/>
    </sheetNames>
    <sheetDataSet>
      <sheetData sheetId="0" refreshError="1"/>
      <sheetData sheetId="1" refreshError="1">
        <row r="12">
          <cell r="A12" t="str">
            <v>1-7</v>
          </cell>
        </row>
      </sheetData>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り込み"/>
      <sheetName val="ＰＬ・ＢＳチェックシート"/>
      <sheetName val="ACTⅡ科目調整"/>
      <sheetName val="仕訳チェックシート"/>
      <sheetName val="Error_Report"/>
      <sheetName val="ACTⅡデータ"/>
      <sheetName val="仕訳データ"/>
      <sheetName val="開始仕訳"/>
      <sheetName val="仕訳"/>
      <sheetName val="JPデータ"/>
      <sheetName val="Map"/>
      <sheetName val="VG-BS"/>
      <sheetName val="VG-PL"/>
      <sheetName val="仕訳Input"/>
      <sheetName val="Market_Share"/>
      <sheetName val="相対年間割引"/>
      <sheetName val="JT"/>
      <sheetName val="WE_T"/>
      <sheetName val="NAME"/>
      <sheetName val="FY04OB提出用フォーマット"/>
      <sheetName val="TSNET"/>
      <sheetName val="68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2" t="str">
            <v>科目コード</v>
          </cell>
          <cell r="B2" t="str">
            <v>階層</v>
          </cell>
          <cell r="C2" t="str">
            <v>科目名称</v>
          </cell>
          <cell r="D2" t="str">
            <v>Ｈｙｐｅｒｉｏｎコード</v>
          </cell>
        </row>
        <row r="3">
          <cell r="A3" t="str">
            <v>100000-00</v>
          </cell>
          <cell r="B3">
            <v>1</v>
          </cell>
          <cell r="C3" t="str">
            <v>資産</v>
          </cell>
          <cell r="D3" t="str">
            <v/>
          </cell>
        </row>
        <row r="4">
          <cell r="A4" t="str">
            <v>110000-00</v>
          </cell>
          <cell r="B4">
            <v>2</v>
          </cell>
          <cell r="C4" t="str">
            <v>固定資産</v>
          </cell>
          <cell r="D4" t="str">
            <v/>
          </cell>
        </row>
        <row r="5">
          <cell r="A5" t="str">
            <v>111000-00</v>
          </cell>
          <cell r="B5">
            <v>3</v>
          </cell>
          <cell r="C5" t="str">
            <v>電気通信事業固定資産</v>
          </cell>
          <cell r="D5" t="str">
            <v/>
          </cell>
        </row>
        <row r="6">
          <cell r="A6" t="str">
            <v>111100-00</v>
          </cell>
          <cell r="B6">
            <v>4</v>
          </cell>
          <cell r="C6" t="str">
            <v>有形固定資産</v>
          </cell>
          <cell r="D6" t="str">
            <v/>
          </cell>
        </row>
        <row r="7">
          <cell r="A7" t="str">
            <v>111101-00</v>
          </cell>
          <cell r="B7">
            <v>5</v>
          </cell>
          <cell r="C7" t="str">
            <v>機械設備残高</v>
          </cell>
          <cell r="D7" t="str">
            <v/>
          </cell>
        </row>
        <row r="8">
          <cell r="A8" t="str">
            <v>111101-10</v>
          </cell>
          <cell r="B8">
            <v>6</v>
          </cell>
          <cell r="C8" t="str">
            <v>機械設備取得合計</v>
          </cell>
          <cell r="D8" t="str">
            <v/>
          </cell>
        </row>
        <row r="9">
          <cell r="A9" t="str">
            <v>111101-11</v>
          </cell>
          <cell r="B9">
            <v>7</v>
          </cell>
          <cell r="C9" t="str">
            <v>機械設備</v>
          </cell>
          <cell r="D9" t="str">
            <v>TAS399.TFA180</v>
          </cell>
        </row>
        <row r="10">
          <cell r="A10" t="str">
            <v>111101-12</v>
          </cell>
          <cell r="B10">
            <v>7</v>
          </cell>
          <cell r="C10" t="str">
            <v>機械設備3Ｇ</v>
          </cell>
          <cell r="D10" t="str">
            <v>TAS399.TFA185</v>
          </cell>
        </row>
        <row r="11">
          <cell r="A11" t="str">
            <v>111101-13</v>
          </cell>
          <cell r="B11">
            <v>7</v>
          </cell>
          <cell r="C11" t="str">
            <v>機械設備データ伝送</v>
          </cell>
          <cell r="D11" t="str">
            <v>TAS399.TFA180</v>
          </cell>
        </row>
        <row r="12">
          <cell r="A12" t="str">
            <v>111101-14</v>
          </cell>
          <cell r="B12">
            <v>7</v>
          </cell>
          <cell r="C12" t="str">
            <v>機械設備データ伝送3Ｇ</v>
          </cell>
          <cell r="D12" t="str">
            <v>TAS399.TFA185</v>
          </cell>
        </row>
        <row r="13">
          <cell r="A13" t="str">
            <v>111101-50</v>
          </cell>
          <cell r="B13">
            <v>6</v>
          </cell>
          <cell r="C13" t="str">
            <v>電通減価償却累計額機械設備合計</v>
          </cell>
          <cell r="D13" t="str">
            <v/>
          </cell>
        </row>
        <row r="14">
          <cell r="A14" t="str">
            <v>111101-51</v>
          </cell>
          <cell r="B14">
            <v>7</v>
          </cell>
          <cell r="C14" t="str">
            <v>電通減価償却累計額機械設備</v>
          </cell>
          <cell r="D14" t="str">
            <v>TAS899.TFA180</v>
          </cell>
        </row>
        <row r="15">
          <cell r="A15" t="str">
            <v>111101-52</v>
          </cell>
          <cell r="B15">
            <v>7</v>
          </cell>
          <cell r="C15" t="str">
            <v>電通減価償却累計額機械設備3Ｇ</v>
          </cell>
          <cell r="D15" t="str">
            <v>TAS899.TFA185</v>
          </cell>
        </row>
        <row r="16">
          <cell r="A16" t="str">
            <v>111101-53</v>
          </cell>
          <cell r="B16">
            <v>7</v>
          </cell>
          <cell r="C16" t="str">
            <v>電通償却累計機械データ伝送</v>
          </cell>
          <cell r="D16" t="str">
            <v>TAS899.TFA180</v>
          </cell>
        </row>
        <row r="17">
          <cell r="A17" t="str">
            <v>111101-54</v>
          </cell>
          <cell r="B17">
            <v>7</v>
          </cell>
          <cell r="C17" t="str">
            <v>電通償却累計機械データ伝送3Ｇ</v>
          </cell>
          <cell r="D17" t="str">
            <v>TAS899.TFA185</v>
          </cell>
        </row>
        <row r="18">
          <cell r="A18" t="str">
            <v>111102-00</v>
          </cell>
          <cell r="B18">
            <v>5</v>
          </cell>
          <cell r="C18" t="str">
            <v>空中線設備残高</v>
          </cell>
          <cell r="D18" t="str">
            <v/>
          </cell>
        </row>
        <row r="19">
          <cell r="A19" t="str">
            <v>111102-10</v>
          </cell>
          <cell r="B19">
            <v>6</v>
          </cell>
          <cell r="C19" t="str">
            <v>空中線設備取得合計</v>
          </cell>
          <cell r="D19" t="str">
            <v/>
          </cell>
        </row>
        <row r="20">
          <cell r="A20" t="str">
            <v>111102-11</v>
          </cell>
          <cell r="B20">
            <v>7</v>
          </cell>
          <cell r="C20" t="str">
            <v>空中線設備</v>
          </cell>
          <cell r="D20" t="str">
            <v>TAS399.TFA180</v>
          </cell>
        </row>
        <row r="21">
          <cell r="A21" t="str">
            <v>111102-12</v>
          </cell>
          <cell r="B21">
            <v>7</v>
          </cell>
          <cell r="C21" t="str">
            <v>空中線設備3Ｇ</v>
          </cell>
          <cell r="D21" t="str">
            <v>TAS399.TFA185</v>
          </cell>
        </row>
        <row r="22">
          <cell r="A22" t="str">
            <v>111102-50</v>
          </cell>
          <cell r="B22">
            <v>6</v>
          </cell>
          <cell r="C22" t="str">
            <v>電通減価償却累計額空中線設備</v>
          </cell>
          <cell r="D22" t="str">
            <v/>
          </cell>
        </row>
        <row r="23">
          <cell r="A23" t="str">
            <v>111102-51</v>
          </cell>
          <cell r="B23">
            <v>7</v>
          </cell>
          <cell r="C23" t="str">
            <v>電通減価償却累計額空中線設備</v>
          </cell>
          <cell r="D23" t="str">
            <v>TAS899.TFA180</v>
          </cell>
        </row>
        <row r="24">
          <cell r="A24" t="str">
            <v>111102-52</v>
          </cell>
          <cell r="B24">
            <v>7</v>
          </cell>
          <cell r="C24" t="str">
            <v>電通減価償却累計額空中線設備3Ｇ</v>
          </cell>
          <cell r="D24" t="str">
            <v>TAS899.TFA185</v>
          </cell>
        </row>
        <row r="25">
          <cell r="A25" t="str">
            <v>111103-00</v>
          </cell>
          <cell r="B25">
            <v>5</v>
          </cell>
          <cell r="C25" t="str">
            <v>端末設備残高</v>
          </cell>
          <cell r="D25" t="str">
            <v/>
          </cell>
        </row>
        <row r="26">
          <cell r="A26" t="str">
            <v>111103-10</v>
          </cell>
          <cell r="B26">
            <v>6</v>
          </cell>
          <cell r="C26" t="str">
            <v>端末設備取得合計</v>
          </cell>
          <cell r="D26" t="str">
            <v>TAS399.TFA130</v>
          </cell>
        </row>
        <row r="27">
          <cell r="A27" t="str">
            <v>111103-11</v>
          </cell>
          <cell r="B27">
            <v>7</v>
          </cell>
          <cell r="C27" t="str">
            <v>端末設備</v>
          </cell>
          <cell r="D27" t="str">
            <v/>
          </cell>
        </row>
        <row r="28">
          <cell r="A28" t="str">
            <v>111103-12</v>
          </cell>
          <cell r="B28">
            <v>7</v>
          </cell>
          <cell r="C28" t="str">
            <v>端末設備3Ｇ</v>
          </cell>
          <cell r="D28" t="str">
            <v/>
          </cell>
        </row>
        <row r="29">
          <cell r="A29" t="str">
            <v>111103-50</v>
          </cell>
          <cell r="B29">
            <v>6</v>
          </cell>
          <cell r="C29" t="str">
            <v>電通減価償却累計額端末設備</v>
          </cell>
          <cell r="D29" t="str">
            <v>TAS899.TFA130</v>
          </cell>
        </row>
        <row r="30">
          <cell r="A30" t="str">
            <v>111103-51</v>
          </cell>
          <cell r="B30">
            <v>7</v>
          </cell>
          <cell r="C30" t="str">
            <v>電通減価償却累計額端末設備</v>
          </cell>
          <cell r="D30" t="str">
            <v/>
          </cell>
        </row>
        <row r="31">
          <cell r="A31" t="str">
            <v>111103-52</v>
          </cell>
          <cell r="B31">
            <v>7</v>
          </cell>
          <cell r="C31" t="str">
            <v>電通減価償却累計額端末設備3Ｇ</v>
          </cell>
          <cell r="D31" t="str">
            <v/>
          </cell>
        </row>
        <row r="32">
          <cell r="A32" t="str">
            <v>111104-00</v>
          </cell>
          <cell r="B32">
            <v>5</v>
          </cell>
          <cell r="C32" t="str">
            <v>市内線路設備残高</v>
          </cell>
          <cell r="D32" t="str">
            <v/>
          </cell>
        </row>
        <row r="33">
          <cell r="A33" t="str">
            <v>111104-10</v>
          </cell>
          <cell r="B33">
            <v>6</v>
          </cell>
          <cell r="C33" t="str">
            <v>市内線路設備取得合計</v>
          </cell>
          <cell r="D33" t="str">
            <v/>
          </cell>
        </row>
        <row r="34">
          <cell r="A34" t="str">
            <v>111104-11</v>
          </cell>
          <cell r="B34">
            <v>7</v>
          </cell>
          <cell r="C34" t="str">
            <v>市内線路設備</v>
          </cell>
          <cell r="D34" t="str">
            <v>TAS399.TFA180</v>
          </cell>
        </row>
        <row r="35">
          <cell r="A35" t="str">
            <v>111104-12</v>
          </cell>
          <cell r="B35">
            <v>7</v>
          </cell>
          <cell r="C35" t="str">
            <v>市内線路設備3Ｇ</v>
          </cell>
          <cell r="D35" t="str">
            <v>TAS399.TFA185</v>
          </cell>
        </row>
        <row r="36">
          <cell r="A36" t="str">
            <v>111104-50</v>
          </cell>
          <cell r="B36">
            <v>6</v>
          </cell>
          <cell r="C36" t="str">
            <v>電通減価償却累計市内線路設備</v>
          </cell>
          <cell r="D36" t="str">
            <v/>
          </cell>
        </row>
        <row r="37">
          <cell r="A37" t="str">
            <v>111104-51</v>
          </cell>
          <cell r="B37">
            <v>7</v>
          </cell>
          <cell r="C37" t="str">
            <v>電通減価償却累計市内線路設備</v>
          </cell>
          <cell r="D37" t="str">
            <v>TAS899.TFA180</v>
          </cell>
        </row>
        <row r="38">
          <cell r="A38" t="str">
            <v>111104-52</v>
          </cell>
          <cell r="B38">
            <v>7</v>
          </cell>
          <cell r="C38" t="str">
            <v>電通減価償却累計市内線路設備3Ｇ</v>
          </cell>
          <cell r="D38" t="str">
            <v>TAS899.TFA185</v>
          </cell>
        </row>
        <row r="39">
          <cell r="A39" t="str">
            <v>111105-00</v>
          </cell>
          <cell r="B39">
            <v>5</v>
          </cell>
          <cell r="C39" t="str">
            <v>工事負担金（貸方）残高</v>
          </cell>
          <cell r="D39" t="str">
            <v>no_mapping</v>
          </cell>
        </row>
        <row r="40">
          <cell r="A40" t="str">
            <v>111105-10</v>
          </cell>
          <cell r="B40">
            <v>6</v>
          </cell>
          <cell r="C40" t="str">
            <v>工事負担金（貸方）取得合計</v>
          </cell>
          <cell r="D40" t="str">
            <v/>
          </cell>
        </row>
        <row r="41">
          <cell r="A41" t="str">
            <v>111105-11</v>
          </cell>
          <cell r="B41">
            <v>7</v>
          </cell>
          <cell r="C41" t="str">
            <v>工事負担金（貸方）</v>
          </cell>
          <cell r="D41" t="str">
            <v/>
          </cell>
        </row>
        <row r="42">
          <cell r="A42" t="str">
            <v>111105-12</v>
          </cell>
          <cell r="B42">
            <v>7</v>
          </cell>
          <cell r="C42" t="str">
            <v>工事負担金（貸方）3Ｇ</v>
          </cell>
          <cell r="D42" t="str">
            <v/>
          </cell>
        </row>
        <row r="43">
          <cell r="A43" t="str">
            <v>111106-00</v>
          </cell>
          <cell r="B43">
            <v>5</v>
          </cell>
          <cell r="C43" t="str">
            <v>市外線路設備残高</v>
          </cell>
          <cell r="D43" t="str">
            <v/>
          </cell>
        </row>
        <row r="44">
          <cell r="A44" t="str">
            <v>111106-10</v>
          </cell>
          <cell r="B44">
            <v>6</v>
          </cell>
          <cell r="C44" t="str">
            <v>市外線路設備取得合計</v>
          </cell>
          <cell r="D44" t="str">
            <v/>
          </cell>
        </row>
        <row r="45">
          <cell r="A45" t="str">
            <v>111106-11</v>
          </cell>
          <cell r="B45">
            <v>7</v>
          </cell>
          <cell r="C45" t="str">
            <v>市外線路設備</v>
          </cell>
          <cell r="D45" t="str">
            <v>TAS399.TFA180</v>
          </cell>
        </row>
        <row r="46">
          <cell r="A46" t="str">
            <v>111106-12</v>
          </cell>
          <cell r="B46">
            <v>7</v>
          </cell>
          <cell r="C46" t="str">
            <v>市外線路設備3Ｇ</v>
          </cell>
          <cell r="D46" t="str">
            <v>TAS399.TFA185</v>
          </cell>
        </row>
        <row r="47">
          <cell r="A47" t="str">
            <v>111106-50</v>
          </cell>
          <cell r="B47">
            <v>6</v>
          </cell>
          <cell r="C47" t="str">
            <v>電通減価償却累計市外線路設備</v>
          </cell>
          <cell r="D47" t="str">
            <v/>
          </cell>
        </row>
        <row r="48">
          <cell r="A48" t="str">
            <v>111106-51</v>
          </cell>
          <cell r="B48">
            <v>7</v>
          </cell>
          <cell r="C48" t="str">
            <v>電通減価償却累計市外線路設備</v>
          </cell>
          <cell r="D48" t="str">
            <v>TAS899.TFA180</v>
          </cell>
        </row>
        <row r="49">
          <cell r="A49" t="str">
            <v>111106-52</v>
          </cell>
          <cell r="B49">
            <v>7</v>
          </cell>
          <cell r="C49" t="str">
            <v>電通減価償却累計市外線路設備3Ｇ</v>
          </cell>
          <cell r="D49" t="str">
            <v>TAS899.TFA185</v>
          </cell>
        </row>
        <row r="50">
          <cell r="A50" t="str">
            <v>111107-00</v>
          </cell>
          <cell r="B50">
            <v>5</v>
          </cell>
          <cell r="C50" t="str">
            <v>土木設備残高</v>
          </cell>
          <cell r="D50" t="str">
            <v/>
          </cell>
        </row>
        <row r="51">
          <cell r="A51" t="str">
            <v>111107-10</v>
          </cell>
          <cell r="B51">
            <v>6</v>
          </cell>
          <cell r="C51" t="str">
            <v>土木設備取得合計</v>
          </cell>
          <cell r="D51" t="str">
            <v/>
          </cell>
        </row>
        <row r="52">
          <cell r="A52" t="str">
            <v>111107-11</v>
          </cell>
          <cell r="B52">
            <v>7</v>
          </cell>
          <cell r="C52" t="str">
            <v>土木設備</v>
          </cell>
          <cell r="D52" t="str">
            <v>TAS399.TFA180</v>
          </cell>
        </row>
        <row r="53">
          <cell r="A53" t="str">
            <v>111107-12</v>
          </cell>
          <cell r="B53">
            <v>7</v>
          </cell>
          <cell r="C53" t="str">
            <v>土木設備3Ｇ</v>
          </cell>
          <cell r="D53" t="str">
            <v>TAS399.TFA185</v>
          </cell>
        </row>
        <row r="54">
          <cell r="A54" t="str">
            <v>111107-50</v>
          </cell>
          <cell r="B54">
            <v>6</v>
          </cell>
          <cell r="C54" t="str">
            <v>電通減価償却累計額土木設備</v>
          </cell>
          <cell r="D54" t="str">
            <v/>
          </cell>
        </row>
        <row r="55">
          <cell r="A55" t="str">
            <v>111107-51</v>
          </cell>
          <cell r="B55">
            <v>7</v>
          </cell>
          <cell r="C55" t="str">
            <v>電通減価償却累計額土木設備</v>
          </cell>
          <cell r="D55" t="str">
            <v>TAS899.TFA180</v>
          </cell>
        </row>
        <row r="56">
          <cell r="A56" t="str">
            <v>111107-52</v>
          </cell>
          <cell r="B56">
            <v>7</v>
          </cell>
          <cell r="C56" t="str">
            <v>電通減価償却累計額土木設備3Ｇ</v>
          </cell>
          <cell r="D56" t="str">
            <v>TAS899.TFA185</v>
          </cell>
        </row>
        <row r="57">
          <cell r="A57" t="str">
            <v>111108-00</v>
          </cell>
          <cell r="B57">
            <v>5</v>
          </cell>
          <cell r="C57" t="str">
            <v>建物残高</v>
          </cell>
          <cell r="D57" t="str">
            <v/>
          </cell>
        </row>
        <row r="58">
          <cell r="A58" t="str">
            <v>111108-10</v>
          </cell>
          <cell r="B58">
            <v>6</v>
          </cell>
          <cell r="C58" t="str">
            <v>建物取得総合計</v>
          </cell>
          <cell r="D58" t="str">
            <v>TAS399.TFA100</v>
          </cell>
        </row>
        <row r="59">
          <cell r="A59" t="str">
            <v>111108-11</v>
          </cell>
          <cell r="B59">
            <v>7</v>
          </cell>
          <cell r="C59" t="str">
            <v>建物取得合計</v>
          </cell>
          <cell r="D59" t="str">
            <v/>
          </cell>
        </row>
        <row r="60">
          <cell r="A60" t="str">
            <v>111108-12</v>
          </cell>
          <cell r="B60">
            <v>8</v>
          </cell>
          <cell r="C60" t="str">
            <v>建物</v>
          </cell>
          <cell r="D60" t="str">
            <v/>
          </cell>
        </row>
        <row r="61">
          <cell r="A61" t="str">
            <v>111108-13</v>
          </cell>
          <cell r="B61">
            <v>8</v>
          </cell>
          <cell r="C61" t="str">
            <v>建物3Ｇ</v>
          </cell>
          <cell r="D61" t="str">
            <v/>
          </cell>
        </row>
        <row r="62">
          <cell r="A62" t="str">
            <v>111108-15</v>
          </cell>
          <cell r="B62">
            <v>7</v>
          </cell>
          <cell r="C62" t="str">
            <v>建物附属取得合計</v>
          </cell>
          <cell r="D62" t="str">
            <v/>
          </cell>
        </row>
        <row r="63">
          <cell r="A63" t="str">
            <v>111108-16</v>
          </cell>
          <cell r="B63">
            <v>8</v>
          </cell>
          <cell r="C63" t="str">
            <v>建物付属設備</v>
          </cell>
          <cell r="D63" t="str">
            <v/>
          </cell>
        </row>
        <row r="64">
          <cell r="A64" t="str">
            <v>111108-17</v>
          </cell>
          <cell r="B64">
            <v>8</v>
          </cell>
          <cell r="C64" t="str">
            <v>建物付属設備3Ｇ</v>
          </cell>
          <cell r="D64" t="str">
            <v/>
          </cell>
        </row>
        <row r="65">
          <cell r="A65" t="str">
            <v>111108-50</v>
          </cell>
          <cell r="B65">
            <v>6</v>
          </cell>
          <cell r="C65" t="str">
            <v>電通減価償却累計額建物総合計</v>
          </cell>
          <cell r="D65" t="str">
            <v>TAS899.TFA100</v>
          </cell>
        </row>
        <row r="66">
          <cell r="A66" t="str">
            <v>111108-51</v>
          </cell>
          <cell r="B66">
            <v>7</v>
          </cell>
          <cell r="C66" t="str">
            <v>電通減価償却累計額建物合計</v>
          </cell>
          <cell r="D66" t="str">
            <v/>
          </cell>
        </row>
        <row r="67">
          <cell r="A67" t="str">
            <v>111108-52</v>
          </cell>
          <cell r="B67">
            <v>8</v>
          </cell>
          <cell r="C67" t="str">
            <v>電通減価償却累計額建物</v>
          </cell>
          <cell r="D67" t="str">
            <v/>
          </cell>
        </row>
        <row r="68">
          <cell r="A68" t="str">
            <v>111108-53</v>
          </cell>
          <cell r="B68">
            <v>8</v>
          </cell>
          <cell r="C68" t="str">
            <v>電通減価償却累計額建物3Ｇ</v>
          </cell>
          <cell r="D68" t="str">
            <v/>
          </cell>
        </row>
        <row r="69">
          <cell r="A69" t="str">
            <v>111108-55</v>
          </cell>
          <cell r="B69">
            <v>7</v>
          </cell>
          <cell r="C69" t="str">
            <v>電通減価償却累計額建物附属合計</v>
          </cell>
          <cell r="D69" t="str">
            <v/>
          </cell>
        </row>
        <row r="70">
          <cell r="A70" t="str">
            <v>111108-56</v>
          </cell>
          <cell r="B70">
            <v>8</v>
          </cell>
          <cell r="C70" t="str">
            <v>電通累計額建物付属設備</v>
          </cell>
          <cell r="D70" t="str">
            <v/>
          </cell>
        </row>
        <row r="71">
          <cell r="A71" t="str">
            <v>111108-57</v>
          </cell>
          <cell r="B71">
            <v>8</v>
          </cell>
          <cell r="C71" t="str">
            <v>電通累計額建物付属設備3Ｇ</v>
          </cell>
          <cell r="D71" t="str">
            <v/>
          </cell>
        </row>
        <row r="72">
          <cell r="A72" t="str">
            <v>111109-00</v>
          </cell>
          <cell r="B72">
            <v>5</v>
          </cell>
          <cell r="C72" t="str">
            <v>構築物残高</v>
          </cell>
          <cell r="D72" t="str">
            <v/>
          </cell>
        </row>
        <row r="73">
          <cell r="A73" t="str">
            <v>111109-10</v>
          </cell>
          <cell r="B73">
            <v>6</v>
          </cell>
          <cell r="C73" t="str">
            <v>構築物取得合計</v>
          </cell>
          <cell r="D73" t="str">
            <v/>
          </cell>
        </row>
        <row r="74">
          <cell r="A74" t="str">
            <v>111109-11</v>
          </cell>
          <cell r="B74">
            <v>7</v>
          </cell>
          <cell r="C74" t="str">
            <v>構築物</v>
          </cell>
          <cell r="D74" t="str">
            <v>TAS399.TFA180</v>
          </cell>
        </row>
        <row r="75">
          <cell r="A75" t="str">
            <v>111109-12</v>
          </cell>
          <cell r="B75">
            <v>7</v>
          </cell>
          <cell r="C75" t="str">
            <v>構築物3Ｇ</v>
          </cell>
          <cell r="D75" t="str">
            <v>TAS399.TFA185</v>
          </cell>
        </row>
        <row r="76">
          <cell r="A76" t="str">
            <v>111109-50</v>
          </cell>
          <cell r="B76">
            <v>6</v>
          </cell>
          <cell r="C76" t="str">
            <v>電通累計額構築物</v>
          </cell>
          <cell r="D76" t="str">
            <v/>
          </cell>
        </row>
        <row r="77">
          <cell r="A77" t="str">
            <v>111109-51</v>
          </cell>
          <cell r="B77">
            <v>7</v>
          </cell>
          <cell r="C77" t="str">
            <v>電通累計額構築物</v>
          </cell>
          <cell r="D77" t="str">
            <v>TAS899.TFA180</v>
          </cell>
        </row>
        <row r="78">
          <cell r="A78" t="str">
            <v>111109-52</v>
          </cell>
          <cell r="B78">
            <v>7</v>
          </cell>
          <cell r="C78" t="str">
            <v>電通累計額構築物3Ｇ</v>
          </cell>
          <cell r="D78" t="str">
            <v>TAS899.TFA185</v>
          </cell>
        </row>
        <row r="79">
          <cell r="A79" t="str">
            <v>111110-00</v>
          </cell>
          <cell r="B79">
            <v>5</v>
          </cell>
          <cell r="C79" t="str">
            <v>機械及び装置残高</v>
          </cell>
          <cell r="D79" t="str">
            <v/>
          </cell>
        </row>
        <row r="80">
          <cell r="A80" t="str">
            <v>111110-10</v>
          </cell>
          <cell r="B80">
            <v>6</v>
          </cell>
          <cell r="C80" t="str">
            <v>機械及び装置取得合計</v>
          </cell>
          <cell r="D80" t="str">
            <v>TAS399.TFA130</v>
          </cell>
        </row>
        <row r="81">
          <cell r="A81" t="str">
            <v>111110-11</v>
          </cell>
          <cell r="B81">
            <v>7</v>
          </cell>
          <cell r="C81" t="str">
            <v>機械及び装置</v>
          </cell>
          <cell r="D81" t="str">
            <v/>
          </cell>
        </row>
        <row r="82">
          <cell r="A82" t="str">
            <v>111110-12</v>
          </cell>
          <cell r="B82">
            <v>7</v>
          </cell>
          <cell r="C82" t="str">
            <v>機械及び装置3Ｇ</v>
          </cell>
          <cell r="D82" t="str">
            <v/>
          </cell>
        </row>
        <row r="83">
          <cell r="A83" t="str">
            <v>111110-50</v>
          </cell>
          <cell r="B83">
            <v>6</v>
          </cell>
          <cell r="C83" t="str">
            <v>電通累計機械及び装置</v>
          </cell>
          <cell r="D83" t="str">
            <v>TAS899.TFA130</v>
          </cell>
        </row>
        <row r="84">
          <cell r="A84" t="str">
            <v>111110-51</v>
          </cell>
          <cell r="B84">
            <v>7</v>
          </cell>
          <cell r="C84" t="str">
            <v>電通累計機械及び装置</v>
          </cell>
          <cell r="D84" t="str">
            <v/>
          </cell>
        </row>
        <row r="85">
          <cell r="A85" t="str">
            <v>111110-52</v>
          </cell>
          <cell r="B85">
            <v>7</v>
          </cell>
          <cell r="C85" t="str">
            <v>電通累計機械及び装置3Ｇ</v>
          </cell>
          <cell r="D85" t="str">
            <v/>
          </cell>
        </row>
        <row r="86">
          <cell r="A86" t="str">
            <v>111111-00</v>
          </cell>
          <cell r="B86">
            <v>5</v>
          </cell>
          <cell r="C86" t="str">
            <v>車両残高</v>
          </cell>
          <cell r="D86" t="str">
            <v/>
          </cell>
        </row>
        <row r="87">
          <cell r="A87" t="str">
            <v>111111-10</v>
          </cell>
          <cell r="B87">
            <v>6</v>
          </cell>
          <cell r="C87" t="str">
            <v>車両取得合計</v>
          </cell>
          <cell r="D87" t="str">
            <v>TAS399.TFA130</v>
          </cell>
        </row>
        <row r="88">
          <cell r="A88" t="str">
            <v>111111-11</v>
          </cell>
          <cell r="B88">
            <v>7</v>
          </cell>
          <cell r="C88" t="str">
            <v>車両</v>
          </cell>
          <cell r="D88" t="str">
            <v/>
          </cell>
        </row>
        <row r="89">
          <cell r="A89" t="str">
            <v>111111-12</v>
          </cell>
          <cell r="B89">
            <v>7</v>
          </cell>
          <cell r="C89" t="str">
            <v>車両3Ｇ</v>
          </cell>
          <cell r="D89" t="str">
            <v/>
          </cell>
        </row>
        <row r="90">
          <cell r="A90" t="str">
            <v>111111-50</v>
          </cell>
          <cell r="B90">
            <v>6</v>
          </cell>
          <cell r="C90" t="str">
            <v>電通累計額車両</v>
          </cell>
          <cell r="D90" t="str">
            <v>TAS899.TFA130</v>
          </cell>
        </row>
        <row r="91">
          <cell r="A91" t="str">
            <v>111111-51</v>
          </cell>
          <cell r="B91">
            <v>7</v>
          </cell>
          <cell r="C91" t="str">
            <v>電通累計額車両</v>
          </cell>
          <cell r="D91" t="str">
            <v/>
          </cell>
        </row>
        <row r="92">
          <cell r="A92" t="str">
            <v>111111-52</v>
          </cell>
          <cell r="B92">
            <v>7</v>
          </cell>
          <cell r="C92" t="str">
            <v>電通累計額車両3Ｇ</v>
          </cell>
          <cell r="D92" t="str">
            <v/>
          </cell>
        </row>
        <row r="93">
          <cell r="A93" t="str">
            <v>111112-00</v>
          </cell>
          <cell r="B93">
            <v>5</v>
          </cell>
          <cell r="C93" t="str">
            <v>工具器具備品残高</v>
          </cell>
          <cell r="D93" t="str">
            <v/>
          </cell>
        </row>
        <row r="94">
          <cell r="A94" t="str">
            <v>111112-10</v>
          </cell>
          <cell r="B94">
            <v>6</v>
          </cell>
          <cell r="C94" t="str">
            <v>工具器具備品取得合計</v>
          </cell>
          <cell r="D94" t="str">
            <v>TAS399.TFA140</v>
          </cell>
        </row>
        <row r="95">
          <cell r="A95" t="str">
            <v>111112-11</v>
          </cell>
          <cell r="B95">
            <v>7</v>
          </cell>
          <cell r="C95" t="str">
            <v>工具器具備品</v>
          </cell>
          <cell r="D95" t="str">
            <v/>
          </cell>
        </row>
        <row r="96">
          <cell r="A96" t="str">
            <v>111112-12</v>
          </cell>
          <cell r="B96">
            <v>7</v>
          </cell>
          <cell r="C96" t="str">
            <v>工具器具備品3Ｇ</v>
          </cell>
          <cell r="D96" t="str">
            <v/>
          </cell>
        </row>
        <row r="97">
          <cell r="A97" t="str">
            <v>111112-13</v>
          </cell>
          <cell r="B97">
            <v>7</v>
          </cell>
          <cell r="C97" t="str">
            <v>工具器具備品データ伝送</v>
          </cell>
          <cell r="D97" t="str">
            <v/>
          </cell>
        </row>
        <row r="98">
          <cell r="A98" t="str">
            <v>111112-14</v>
          </cell>
          <cell r="B98">
            <v>7</v>
          </cell>
          <cell r="C98" t="str">
            <v>工具器具備品データ伝送3Ｇ</v>
          </cell>
          <cell r="D98" t="str">
            <v/>
          </cell>
        </row>
        <row r="99">
          <cell r="A99" t="str">
            <v>111112-50</v>
          </cell>
          <cell r="B99">
            <v>6</v>
          </cell>
          <cell r="C99" t="str">
            <v>電通減価償却累計額工具器具備品合計</v>
          </cell>
          <cell r="D99" t="str">
            <v>TAS899.TFA140</v>
          </cell>
        </row>
        <row r="100">
          <cell r="A100" t="str">
            <v>111112-51</v>
          </cell>
          <cell r="B100">
            <v>7</v>
          </cell>
          <cell r="C100" t="str">
            <v>電通累計額工具器具備品</v>
          </cell>
          <cell r="D100" t="str">
            <v/>
          </cell>
        </row>
        <row r="101">
          <cell r="A101" t="str">
            <v>111112-52</v>
          </cell>
          <cell r="B101">
            <v>7</v>
          </cell>
          <cell r="C101" t="str">
            <v>電通累計額工具器具備品3Ｇ</v>
          </cell>
          <cell r="D101" t="str">
            <v/>
          </cell>
        </row>
        <row r="102">
          <cell r="A102" t="str">
            <v>111112-53</v>
          </cell>
          <cell r="B102">
            <v>7</v>
          </cell>
          <cell r="C102" t="str">
            <v>電通累計工具備品データ伝送</v>
          </cell>
          <cell r="D102" t="str">
            <v/>
          </cell>
        </row>
        <row r="103">
          <cell r="A103" t="str">
            <v>111112-54</v>
          </cell>
          <cell r="B103">
            <v>7</v>
          </cell>
          <cell r="C103" t="str">
            <v>電通累計工具備品データ伝送3Ｇ</v>
          </cell>
          <cell r="D103" t="str">
            <v/>
          </cell>
        </row>
        <row r="104">
          <cell r="A104" t="str">
            <v>111113-00</v>
          </cell>
          <cell r="B104">
            <v>5</v>
          </cell>
          <cell r="C104" t="str">
            <v>休止設備残高</v>
          </cell>
          <cell r="D104" t="str">
            <v>no_mapping</v>
          </cell>
        </row>
        <row r="105">
          <cell r="A105" t="str">
            <v>111113-10</v>
          </cell>
          <cell r="B105">
            <v>6</v>
          </cell>
          <cell r="C105" t="str">
            <v>休止設備取得合計</v>
          </cell>
          <cell r="D105" t="str">
            <v/>
          </cell>
        </row>
        <row r="106">
          <cell r="A106" t="str">
            <v>111113-11</v>
          </cell>
          <cell r="B106">
            <v>7</v>
          </cell>
          <cell r="C106" t="str">
            <v>休止設備</v>
          </cell>
          <cell r="D106" t="str">
            <v/>
          </cell>
        </row>
        <row r="107">
          <cell r="A107" t="str">
            <v>111113-12</v>
          </cell>
          <cell r="B107">
            <v>7</v>
          </cell>
          <cell r="C107" t="str">
            <v>休止設備3Ｇ</v>
          </cell>
          <cell r="D107" t="str">
            <v/>
          </cell>
        </row>
        <row r="108">
          <cell r="A108" t="str">
            <v>111113-50</v>
          </cell>
          <cell r="B108">
            <v>6</v>
          </cell>
          <cell r="C108" t="str">
            <v>電通累計額休止設備</v>
          </cell>
          <cell r="D108" t="str">
            <v/>
          </cell>
        </row>
        <row r="109">
          <cell r="A109" t="str">
            <v>111113-51</v>
          </cell>
          <cell r="B109">
            <v>7</v>
          </cell>
          <cell r="C109" t="str">
            <v>電通累計額休止設備</v>
          </cell>
          <cell r="D109" t="str">
            <v/>
          </cell>
        </row>
        <row r="110">
          <cell r="A110" t="str">
            <v>111113-52</v>
          </cell>
          <cell r="B110">
            <v>7</v>
          </cell>
          <cell r="C110" t="str">
            <v>電通累計額休止設備3Ｇ</v>
          </cell>
          <cell r="D110" t="str">
            <v/>
          </cell>
        </row>
        <row r="111">
          <cell r="A111" t="str">
            <v>111140-00</v>
          </cell>
          <cell r="B111">
            <v>5</v>
          </cell>
          <cell r="C111" t="str">
            <v>土地</v>
          </cell>
          <cell r="D111" t="str">
            <v>TAS399.TFA100</v>
          </cell>
        </row>
        <row r="112">
          <cell r="A112" t="str">
            <v>111140-01</v>
          </cell>
          <cell r="B112">
            <v>6</v>
          </cell>
          <cell r="C112" t="str">
            <v>土地</v>
          </cell>
          <cell r="D112" t="str">
            <v/>
          </cell>
        </row>
        <row r="113">
          <cell r="A113" t="str">
            <v>111140-02</v>
          </cell>
          <cell r="B113">
            <v>6</v>
          </cell>
          <cell r="C113" t="str">
            <v>土地3Ｇ</v>
          </cell>
          <cell r="D113" t="str">
            <v/>
          </cell>
        </row>
        <row r="114">
          <cell r="A114" t="str">
            <v>111141-00</v>
          </cell>
          <cell r="B114">
            <v>5</v>
          </cell>
          <cell r="C114" t="str">
            <v>建設仮勘定</v>
          </cell>
          <cell r="D114" t="str">
            <v/>
          </cell>
        </row>
        <row r="115">
          <cell r="A115" t="str">
            <v>111141-01</v>
          </cell>
          <cell r="B115">
            <v>6</v>
          </cell>
          <cell r="C115" t="str">
            <v>建設仮勘定</v>
          </cell>
          <cell r="D115" t="str">
            <v>TAS399.TFA180</v>
          </cell>
        </row>
        <row r="116">
          <cell r="A116" t="str">
            <v>111141-02</v>
          </cell>
          <cell r="B116">
            <v>6</v>
          </cell>
          <cell r="C116" t="str">
            <v>建設仮勘定3G</v>
          </cell>
          <cell r="D116" t="str">
            <v>TAS399.TFA185</v>
          </cell>
        </row>
        <row r="117">
          <cell r="A117" t="str">
            <v>111141-03</v>
          </cell>
          <cell r="B117">
            <v>6</v>
          </cell>
          <cell r="C117" t="str">
            <v>建設仮勘定3G（振替）</v>
          </cell>
          <cell r="D117" t="str">
            <v>TAS399.TFA185</v>
          </cell>
        </row>
        <row r="118">
          <cell r="A118" t="str">
            <v>111200-00</v>
          </cell>
          <cell r="B118">
            <v>4</v>
          </cell>
          <cell r="C118" t="str">
            <v>無形固定資産</v>
          </cell>
          <cell r="D118" t="str">
            <v/>
          </cell>
        </row>
        <row r="119">
          <cell r="A119" t="str">
            <v>111201-00</v>
          </cell>
          <cell r="B119">
            <v>5</v>
          </cell>
          <cell r="C119" t="str">
            <v>海底線使用権残高</v>
          </cell>
          <cell r="D119" t="str">
            <v/>
          </cell>
        </row>
        <row r="120">
          <cell r="A120" t="str">
            <v>111201-10</v>
          </cell>
          <cell r="B120">
            <v>6</v>
          </cell>
          <cell r="C120" t="str">
            <v>海底線使用権取得合計</v>
          </cell>
          <cell r="D120" t="str">
            <v/>
          </cell>
        </row>
        <row r="121">
          <cell r="A121" t="str">
            <v>111201-11</v>
          </cell>
          <cell r="B121">
            <v>7</v>
          </cell>
          <cell r="C121" t="str">
            <v>海底線使用権</v>
          </cell>
          <cell r="D121" t="str">
            <v/>
          </cell>
        </row>
        <row r="122">
          <cell r="A122" t="str">
            <v>111201-50</v>
          </cell>
          <cell r="B122">
            <v>6</v>
          </cell>
          <cell r="C122" t="str">
            <v>電通減価償却累計額海底線使用権合計</v>
          </cell>
          <cell r="D122" t="str">
            <v/>
          </cell>
        </row>
        <row r="123">
          <cell r="A123" t="str">
            <v>111201-51</v>
          </cell>
          <cell r="B123">
            <v>7</v>
          </cell>
          <cell r="C123" t="str">
            <v>電通減価償却累計額海底線使用権</v>
          </cell>
          <cell r="D123" t="str">
            <v/>
          </cell>
        </row>
        <row r="124">
          <cell r="A124" t="str">
            <v>111202-00</v>
          </cell>
          <cell r="B124">
            <v>5</v>
          </cell>
          <cell r="C124" t="str">
            <v>衛星利用権残高</v>
          </cell>
          <cell r="D124" t="str">
            <v/>
          </cell>
        </row>
        <row r="125">
          <cell r="A125" t="str">
            <v>111202-10</v>
          </cell>
          <cell r="B125">
            <v>6</v>
          </cell>
          <cell r="C125" t="str">
            <v>衛星利用権取得合計</v>
          </cell>
          <cell r="D125" t="str">
            <v/>
          </cell>
        </row>
        <row r="126">
          <cell r="A126" t="str">
            <v>111202-11</v>
          </cell>
          <cell r="B126">
            <v>7</v>
          </cell>
          <cell r="C126" t="str">
            <v>衛星利用権</v>
          </cell>
          <cell r="D126" t="str">
            <v/>
          </cell>
        </row>
        <row r="127">
          <cell r="A127" t="str">
            <v>111202-50</v>
          </cell>
          <cell r="B127">
            <v>6</v>
          </cell>
          <cell r="C127" t="str">
            <v>電通減価償却累計額衛星利用権合計</v>
          </cell>
          <cell r="D127" t="str">
            <v/>
          </cell>
        </row>
        <row r="128">
          <cell r="A128" t="str">
            <v>111202-51</v>
          </cell>
          <cell r="B128">
            <v>7</v>
          </cell>
          <cell r="C128" t="str">
            <v>電通減価償却累計額衛星利用権</v>
          </cell>
          <cell r="D128" t="str">
            <v/>
          </cell>
        </row>
        <row r="129">
          <cell r="A129" t="str">
            <v>111203-00</v>
          </cell>
          <cell r="B129">
            <v>5</v>
          </cell>
          <cell r="C129" t="str">
            <v>施設利用権残高</v>
          </cell>
          <cell r="D129" t="str">
            <v/>
          </cell>
        </row>
        <row r="130">
          <cell r="A130" t="str">
            <v>111203-10</v>
          </cell>
          <cell r="B130">
            <v>6</v>
          </cell>
          <cell r="C130" t="str">
            <v>施設利用権取得合計</v>
          </cell>
          <cell r="D130" t="str">
            <v>TAS399.TFA180</v>
          </cell>
        </row>
        <row r="131">
          <cell r="A131" t="str">
            <v>111203-11</v>
          </cell>
          <cell r="B131">
            <v>7</v>
          </cell>
          <cell r="C131" t="str">
            <v>施設利用権</v>
          </cell>
          <cell r="D131" t="str">
            <v/>
          </cell>
        </row>
        <row r="132">
          <cell r="A132" t="str">
            <v>111203-50</v>
          </cell>
          <cell r="B132">
            <v>6</v>
          </cell>
          <cell r="C132" t="str">
            <v>電通減価償却累計額施設利用権合計</v>
          </cell>
          <cell r="D132" t="str">
            <v>TAS899.TFA180</v>
          </cell>
        </row>
        <row r="133">
          <cell r="A133" t="str">
            <v>111203-51</v>
          </cell>
          <cell r="B133">
            <v>7</v>
          </cell>
          <cell r="C133" t="str">
            <v>電通減価償却累計額施設利用権</v>
          </cell>
          <cell r="D133" t="str">
            <v/>
          </cell>
        </row>
        <row r="134">
          <cell r="A134" t="str">
            <v>111204-00</v>
          </cell>
          <cell r="B134">
            <v>5</v>
          </cell>
          <cell r="C134" t="str">
            <v>ソフトウェア残高</v>
          </cell>
          <cell r="D134" t="str">
            <v/>
          </cell>
        </row>
        <row r="135">
          <cell r="A135" t="str">
            <v>111204-10</v>
          </cell>
          <cell r="B135">
            <v>6</v>
          </cell>
          <cell r="C135" t="str">
            <v>ソフトウェア取得合計</v>
          </cell>
          <cell r="D135" t="str">
            <v/>
          </cell>
        </row>
        <row r="136">
          <cell r="A136" t="str">
            <v>111204-11</v>
          </cell>
          <cell r="B136">
            <v>7</v>
          </cell>
          <cell r="C136" t="str">
            <v>ソフトウェア</v>
          </cell>
          <cell r="D136" t="str">
            <v>TAS399.TFA180</v>
          </cell>
        </row>
        <row r="137">
          <cell r="A137" t="str">
            <v>111204-12</v>
          </cell>
          <cell r="B137">
            <v>7</v>
          </cell>
          <cell r="C137" t="str">
            <v>ソフトウェア3Ｇ</v>
          </cell>
          <cell r="D137" t="str">
            <v>TAS399.TFA185</v>
          </cell>
        </row>
        <row r="138">
          <cell r="A138" t="str">
            <v>111204-13</v>
          </cell>
          <cell r="B138">
            <v>7</v>
          </cell>
          <cell r="C138" t="str">
            <v>ソフトウェアデータ伝送</v>
          </cell>
          <cell r="D138" t="str">
            <v>TAS399.TFA180</v>
          </cell>
        </row>
        <row r="139">
          <cell r="A139" t="str">
            <v>111204-14</v>
          </cell>
          <cell r="B139">
            <v>7</v>
          </cell>
          <cell r="C139" t="str">
            <v>ソフトウェアデータ伝送3Ｇ</v>
          </cell>
          <cell r="D139" t="str">
            <v>TAS399.TFA185</v>
          </cell>
        </row>
        <row r="140">
          <cell r="A140" t="str">
            <v>111204-50</v>
          </cell>
          <cell r="B140">
            <v>6</v>
          </cell>
          <cell r="C140" t="str">
            <v>電通減価償却累計額ソフトウェア合計</v>
          </cell>
          <cell r="D140" t="str">
            <v/>
          </cell>
        </row>
        <row r="141">
          <cell r="A141" t="str">
            <v>111204-51</v>
          </cell>
          <cell r="B141">
            <v>7</v>
          </cell>
          <cell r="C141" t="str">
            <v>電通減価償却累計額ソフトウェア</v>
          </cell>
          <cell r="D141" t="str">
            <v>TAS899.TFA180</v>
          </cell>
        </row>
        <row r="142">
          <cell r="A142" t="str">
            <v>111204-52</v>
          </cell>
          <cell r="B142">
            <v>7</v>
          </cell>
          <cell r="C142" t="str">
            <v>電通減価償却累計額ソフトウェア3Ｇ</v>
          </cell>
          <cell r="D142" t="str">
            <v>TAS899.TFA185</v>
          </cell>
        </row>
        <row r="143">
          <cell r="A143" t="str">
            <v>111204-53</v>
          </cell>
          <cell r="B143">
            <v>7</v>
          </cell>
          <cell r="C143" t="str">
            <v>電通減価償却累計額ソフトウェアデータ伝送</v>
          </cell>
          <cell r="D143" t="str">
            <v>TAS899.TFA180</v>
          </cell>
        </row>
        <row r="144">
          <cell r="A144" t="str">
            <v>111204-54</v>
          </cell>
          <cell r="B144">
            <v>7</v>
          </cell>
          <cell r="C144" t="str">
            <v>電通減価償却累計額ソフトウェアデータ伝送3Ｇ</v>
          </cell>
          <cell r="D144" t="str">
            <v>TAS899.TFA185</v>
          </cell>
        </row>
        <row r="145">
          <cell r="A145" t="str">
            <v>111205-00</v>
          </cell>
          <cell r="B145">
            <v>5</v>
          </cell>
          <cell r="C145" t="str">
            <v>営業権残高</v>
          </cell>
          <cell r="D145" t="str">
            <v>IAS399.IFA300</v>
          </cell>
        </row>
        <row r="146">
          <cell r="A146" t="str">
            <v>111205-10</v>
          </cell>
          <cell r="B146">
            <v>6</v>
          </cell>
          <cell r="C146" t="str">
            <v>営業権取得合計</v>
          </cell>
          <cell r="D146" t="str">
            <v/>
          </cell>
        </row>
        <row r="147">
          <cell r="A147" t="str">
            <v>111205-11</v>
          </cell>
          <cell r="B147">
            <v>7</v>
          </cell>
          <cell r="C147" t="str">
            <v>営業権</v>
          </cell>
          <cell r="D147" t="str">
            <v/>
          </cell>
        </row>
        <row r="148">
          <cell r="A148" t="str">
            <v>111205-50</v>
          </cell>
          <cell r="B148">
            <v>6</v>
          </cell>
          <cell r="C148" t="str">
            <v>電通減価償却累計額営業権合計</v>
          </cell>
          <cell r="D148" t="str">
            <v/>
          </cell>
        </row>
        <row r="149">
          <cell r="A149" t="str">
            <v>111205-51</v>
          </cell>
          <cell r="B149">
            <v>7</v>
          </cell>
          <cell r="C149" t="str">
            <v>電通減価償却累計額営業権</v>
          </cell>
          <cell r="D149" t="str">
            <v/>
          </cell>
        </row>
        <row r="150">
          <cell r="A150" t="str">
            <v>111206-00</v>
          </cell>
          <cell r="B150">
            <v>5</v>
          </cell>
          <cell r="C150" t="str">
            <v>特許権残高</v>
          </cell>
          <cell r="D150" t="str">
            <v/>
          </cell>
        </row>
        <row r="151">
          <cell r="A151" t="str">
            <v>111206-10</v>
          </cell>
          <cell r="B151">
            <v>6</v>
          </cell>
          <cell r="C151" t="str">
            <v>特許権取得合計</v>
          </cell>
          <cell r="D151" t="str">
            <v>TAS399.TFA190</v>
          </cell>
        </row>
        <row r="152">
          <cell r="A152" t="str">
            <v>111206-11</v>
          </cell>
          <cell r="B152">
            <v>7</v>
          </cell>
          <cell r="C152" t="str">
            <v>特許権</v>
          </cell>
          <cell r="D152" t="str">
            <v/>
          </cell>
        </row>
        <row r="153">
          <cell r="A153" t="str">
            <v>111206-50</v>
          </cell>
          <cell r="B153">
            <v>6</v>
          </cell>
          <cell r="C153" t="str">
            <v>電通減価償却累計額特許権合計</v>
          </cell>
          <cell r="D153" t="str">
            <v>TAS899.TFA190</v>
          </cell>
        </row>
        <row r="154">
          <cell r="A154" t="str">
            <v>111206-51</v>
          </cell>
          <cell r="B154">
            <v>7</v>
          </cell>
          <cell r="C154" t="str">
            <v>電通減価償却累計額特許権</v>
          </cell>
          <cell r="D154" t="str">
            <v/>
          </cell>
        </row>
        <row r="155">
          <cell r="A155" t="str">
            <v>111207-00</v>
          </cell>
          <cell r="B155">
            <v>5</v>
          </cell>
          <cell r="C155" t="str">
            <v>商標権残高</v>
          </cell>
          <cell r="D155" t="str">
            <v/>
          </cell>
        </row>
        <row r="156">
          <cell r="A156" t="str">
            <v>111207-10</v>
          </cell>
          <cell r="B156">
            <v>6</v>
          </cell>
          <cell r="C156" t="str">
            <v>商標権取得合計</v>
          </cell>
          <cell r="D156" t="str">
            <v>TAS399.TFA190</v>
          </cell>
        </row>
        <row r="157">
          <cell r="A157" t="str">
            <v>111207-11</v>
          </cell>
          <cell r="B157">
            <v>7</v>
          </cell>
          <cell r="C157" t="str">
            <v>商標権</v>
          </cell>
          <cell r="D157" t="str">
            <v/>
          </cell>
        </row>
        <row r="158">
          <cell r="A158" t="str">
            <v>111207-50</v>
          </cell>
          <cell r="B158">
            <v>6</v>
          </cell>
          <cell r="C158" t="str">
            <v>電通減価償却累計額商標権合計</v>
          </cell>
          <cell r="D158" t="str">
            <v>TAS899.TFA190</v>
          </cell>
        </row>
        <row r="159">
          <cell r="A159" t="str">
            <v>111207-51</v>
          </cell>
          <cell r="B159">
            <v>7</v>
          </cell>
          <cell r="C159" t="str">
            <v>電通減価償却累計額商標権</v>
          </cell>
          <cell r="D159" t="str">
            <v/>
          </cell>
        </row>
        <row r="160">
          <cell r="A160" t="str">
            <v>111208-00</v>
          </cell>
          <cell r="B160">
            <v>5</v>
          </cell>
          <cell r="C160" t="str">
            <v>意匠権残高</v>
          </cell>
          <cell r="D160" t="str">
            <v/>
          </cell>
        </row>
        <row r="161">
          <cell r="A161" t="str">
            <v>111208-10</v>
          </cell>
          <cell r="B161">
            <v>6</v>
          </cell>
          <cell r="C161" t="str">
            <v>意匠権取得合計</v>
          </cell>
          <cell r="D161" t="str">
            <v>TAS399.TFA190</v>
          </cell>
        </row>
        <row r="162">
          <cell r="A162" t="str">
            <v>111208-11</v>
          </cell>
          <cell r="B162">
            <v>7</v>
          </cell>
          <cell r="C162" t="str">
            <v>意匠権</v>
          </cell>
          <cell r="D162" t="str">
            <v/>
          </cell>
        </row>
        <row r="163">
          <cell r="A163" t="str">
            <v>111208-50</v>
          </cell>
          <cell r="B163">
            <v>6</v>
          </cell>
          <cell r="C163" t="str">
            <v>電通減価償却累計額意匠権合計</v>
          </cell>
          <cell r="D163" t="str">
            <v>TAS899.TFA190</v>
          </cell>
        </row>
        <row r="164">
          <cell r="A164" t="str">
            <v>111208-51</v>
          </cell>
          <cell r="B164">
            <v>7</v>
          </cell>
          <cell r="C164" t="str">
            <v>電通減価償却累計額意匠権</v>
          </cell>
          <cell r="D164" t="str">
            <v/>
          </cell>
        </row>
        <row r="165">
          <cell r="A165" t="str">
            <v>111230-00</v>
          </cell>
          <cell r="B165">
            <v>5</v>
          </cell>
          <cell r="C165" t="str">
            <v>借地権残高</v>
          </cell>
          <cell r="D165" t="str">
            <v/>
          </cell>
        </row>
        <row r="166">
          <cell r="A166" t="str">
            <v>111230-10</v>
          </cell>
          <cell r="B166">
            <v>6</v>
          </cell>
          <cell r="C166" t="str">
            <v>借地権取得合計</v>
          </cell>
          <cell r="D166" t="str">
            <v>TAS399.TFA170</v>
          </cell>
        </row>
        <row r="167">
          <cell r="A167" t="str">
            <v>111230-11</v>
          </cell>
          <cell r="B167">
            <v>7</v>
          </cell>
          <cell r="C167" t="str">
            <v>借地権</v>
          </cell>
          <cell r="D167" t="str">
            <v/>
          </cell>
        </row>
        <row r="168">
          <cell r="A168" t="str">
            <v>111231-00</v>
          </cell>
          <cell r="B168">
            <v>5</v>
          </cell>
          <cell r="C168" t="str">
            <v>電話加入権残高</v>
          </cell>
          <cell r="D168" t="str">
            <v/>
          </cell>
        </row>
        <row r="169">
          <cell r="A169" t="str">
            <v>111231-10</v>
          </cell>
          <cell r="B169">
            <v>6</v>
          </cell>
          <cell r="C169" t="str">
            <v>電話加入権取得合計</v>
          </cell>
          <cell r="D169" t="str">
            <v>TAS399.TFA190</v>
          </cell>
        </row>
        <row r="170">
          <cell r="A170" t="str">
            <v>111231-11</v>
          </cell>
          <cell r="B170">
            <v>7</v>
          </cell>
          <cell r="C170" t="str">
            <v>電話加入権</v>
          </cell>
          <cell r="D170" t="str">
            <v/>
          </cell>
        </row>
        <row r="171">
          <cell r="A171" t="str">
            <v>111299-00</v>
          </cell>
          <cell r="B171">
            <v>5</v>
          </cell>
          <cell r="C171" t="str">
            <v>その他無形固定資産残高</v>
          </cell>
          <cell r="D171" t="str">
            <v/>
          </cell>
        </row>
        <row r="172">
          <cell r="A172" t="str">
            <v>111299-10</v>
          </cell>
          <cell r="B172">
            <v>6</v>
          </cell>
          <cell r="C172" t="str">
            <v>その他無形固定資産取得合計</v>
          </cell>
          <cell r="D172" t="str">
            <v>TAS399.TFA190</v>
          </cell>
        </row>
        <row r="173">
          <cell r="A173" t="str">
            <v>111299-11</v>
          </cell>
          <cell r="B173">
            <v>7</v>
          </cell>
          <cell r="C173" t="str">
            <v>その他無形固定資産</v>
          </cell>
          <cell r="D173" t="str">
            <v/>
          </cell>
        </row>
        <row r="174">
          <cell r="A174" t="str">
            <v>111299-50</v>
          </cell>
          <cell r="B174">
            <v>6</v>
          </cell>
          <cell r="C174" t="str">
            <v>電通減価償却累計額その他無形固定資産合計</v>
          </cell>
          <cell r="D174" t="str">
            <v>TAS899.TFA190</v>
          </cell>
        </row>
        <row r="175">
          <cell r="A175" t="str">
            <v>111299-51</v>
          </cell>
          <cell r="B175">
            <v>7</v>
          </cell>
          <cell r="C175" t="str">
            <v>電通減価償却累計額その他無形固定資産</v>
          </cell>
          <cell r="D175" t="str">
            <v/>
          </cell>
        </row>
        <row r="176">
          <cell r="A176" t="str">
            <v>112000-00</v>
          </cell>
          <cell r="B176">
            <v>3</v>
          </cell>
          <cell r="C176" t="str">
            <v>附帯事業固定資産</v>
          </cell>
          <cell r="D176" t="str">
            <v/>
          </cell>
        </row>
        <row r="177">
          <cell r="A177" t="str">
            <v>112100-00</v>
          </cell>
          <cell r="B177">
            <v>4</v>
          </cell>
          <cell r="C177" t="str">
            <v>附帯事業有形固定資産</v>
          </cell>
          <cell r="D177" t="str">
            <v/>
          </cell>
        </row>
        <row r="178">
          <cell r="A178" t="str">
            <v>112101-00</v>
          </cell>
          <cell r="B178">
            <v>5</v>
          </cell>
          <cell r="C178" t="str">
            <v>附帯事業機械設備残高</v>
          </cell>
          <cell r="D178" t="str">
            <v/>
          </cell>
        </row>
        <row r="179">
          <cell r="A179" t="str">
            <v>112101-10</v>
          </cell>
          <cell r="B179">
            <v>6</v>
          </cell>
          <cell r="C179" t="str">
            <v>附帯事業機械設備</v>
          </cell>
          <cell r="D179" t="str">
            <v/>
          </cell>
        </row>
        <row r="180">
          <cell r="A180" t="str">
            <v>112101-11</v>
          </cell>
          <cell r="B180">
            <v>7</v>
          </cell>
          <cell r="C180" t="str">
            <v>附帯事業機械設備</v>
          </cell>
          <cell r="D180" t="str">
            <v/>
          </cell>
        </row>
        <row r="181">
          <cell r="A181" t="str">
            <v>112101-50</v>
          </cell>
          <cell r="B181">
            <v>6</v>
          </cell>
          <cell r="C181" t="str">
            <v>附帯減価償却累計機械設備</v>
          </cell>
          <cell r="D181" t="str">
            <v/>
          </cell>
        </row>
        <row r="182">
          <cell r="A182" t="str">
            <v>112101-51</v>
          </cell>
          <cell r="B182">
            <v>7</v>
          </cell>
          <cell r="C182" t="str">
            <v>附帯減価償却累計機械設備</v>
          </cell>
          <cell r="D182" t="str">
            <v/>
          </cell>
        </row>
        <row r="183">
          <cell r="A183" t="str">
            <v>112102-00</v>
          </cell>
          <cell r="B183">
            <v>5</v>
          </cell>
          <cell r="C183" t="str">
            <v>附帯事業空中線設備残高</v>
          </cell>
          <cell r="D183" t="str">
            <v/>
          </cell>
        </row>
        <row r="184">
          <cell r="A184" t="str">
            <v>112102-10</v>
          </cell>
          <cell r="B184">
            <v>6</v>
          </cell>
          <cell r="C184" t="str">
            <v>附帯事業空中線設備</v>
          </cell>
          <cell r="D184" t="str">
            <v/>
          </cell>
        </row>
        <row r="185">
          <cell r="A185" t="str">
            <v>112102-11</v>
          </cell>
          <cell r="B185">
            <v>7</v>
          </cell>
          <cell r="C185" t="str">
            <v>附帯事業空中線設備</v>
          </cell>
          <cell r="D185" t="str">
            <v/>
          </cell>
        </row>
        <row r="186">
          <cell r="A186" t="str">
            <v>112102-50</v>
          </cell>
          <cell r="B186">
            <v>6</v>
          </cell>
          <cell r="C186" t="str">
            <v>附帯減価償却累計額空中線設備</v>
          </cell>
          <cell r="D186" t="str">
            <v/>
          </cell>
        </row>
        <row r="187">
          <cell r="A187" t="str">
            <v>112102-51</v>
          </cell>
          <cell r="B187">
            <v>7</v>
          </cell>
          <cell r="C187" t="str">
            <v>附帯減価償却累計額空中線設備</v>
          </cell>
          <cell r="D187" t="str">
            <v/>
          </cell>
        </row>
        <row r="188">
          <cell r="A188" t="str">
            <v>112103-00</v>
          </cell>
          <cell r="B188">
            <v>5</v>
          </cell>
          <cell r="C188" t="str">
            <v>附帯事業端末設備残高</v>
          </cell>
          <cell r="D188" t="str">
            <v/>
          </cell>
        </row>
        <row r="189">
          <cell r="A189" t="str">
            <v>112103-10</v>
          </cell>
          <cell r="B189">
            <v>6</v>
          </cell>
          <cell r="C189" t="str">
            <v>附帯事業端末設備</v>
          </cell>
          <cell r="D189" t="str">
            <v/>
          </cell>
        </row>
        <row r="190">
          <cell r="A190" t="str">
            <v>112103-11</v>
          </cell>
          <cell r="B190">
            <v>7</v>
          </cell>
          <cell r="C190" t="str">
            <v>附帯事業端末設備</v>
          </cell>
          <cell r="D190" t="str">
            <v/>
          </cell>
        </row>
        <row r="191">
          <cell r="A191" t="str">
            <v>112103-50</v>
          </cell>
          <cell r="B191">
            <v>6</v>
          </cell>
          <cell r="C191" t="str">
            <v>附帯減価償却累計額端末設備</v>
          </cell>
          <cell r="D191" t="str">
            <v/>
          </cell>
        </row>
        <row r="192">
          <cell r="A192" t="str">
            <v>112103-51</v>
          </cell>
          <cell r="B192">
            <v>7</v>
          </cell>
          <cell r="C192" t="str">
            <v>附帯減価償却累計額端末設備</v>
          </cell>
          <cell r="D192" t="str">
            <v/>
          </cell>
        </row>
        <row r="193">
          <cell r="A193" t="str">
            <v>112104-00</v>
          </cell>
          <cell r="B193">
            <v>5</v>
          </cell>
          <cell r="C193" t="str">
            <v>附帯事業市内線路設備残高</v>
          </cell>
          <cell r="D193" t="str">
            <v/>
          </cell>
        </row>
        <row r="194">
          <cell r="A194" t="str">
            <v>112104-10</v>
          </cell>
          <cell r="B194">
            <v>6</v>
          </cell>
          <cell r="C194" t="str">
            <v>附帯事業市内線路設備</v>
          </cell>
          <cell r="D194" t="str">
            <v/>
          </cell>
        </row>
        <row r="195">
          <cell r="A195" t="str">
            <v>112104-11</v>
          </cell>
          <cell r="B195">
            <v>7</v>
          </cell>
          <cell r="C195" t="str">
            <v>附帯事業市内線路設備</v>
          </cell>
          <cell r="D195" t="str">
            <v/>
          </cell>
        </row>
        <row r="196">
          <cell r="A196" t="str">
            <v>112104-50</v>
          </cell>
          <cell r="B196">
            <v>6</v>
          </cell>
          <cell r="C196" t="str">
            <v>附帯減価償却累計額市内線路</v>
          </cell>
          <cell r="D196" t="str">
            <v/>
          </cell>
        </row>
        <row r="197">
          <cell r="A197" t="str">
            <v>112104-51</v>
          </cell>
          <cell r="B197">
            <v>7</v>
          </cell>
          <cell r="C197" t="str">
            <v>附帯減価償却累計額市内線路</v>
          </cell>
          <cell r="D197" t="str">
            <v/>
          </cell>
        </row>
        <row r="198">
          <cell r="A198" t="str">
            <v>112105-00</v>
          </cell>
          <cell r="B198">
            <v>5</v>
          </cell>
          <cell r="C198" t="str">
            <v>附帯事業工事負担金（貸方）残高</v>
          </cell>
          <cell r="D198" t="str">
            <v/>
          </cell>
        </row>
        <row r="199">
          <cell r="A199" t="str">
            <v>112105-10</v>
          </cell>
          <cell r="B199">
            <v>6</v>
          </cell>
          <cell r="C199" t="str">
            <v>附帯事業工事負担金（貸方）</v>
          </cell>
          <cell r="D199" t="str">
            <v/>
          </cell>
        </row>
        <row r="200">
          <cell r="A200" t="str">
            <v>112105-11</v>
          </cell>
          <cell r="B200">
            <v>7</v>
          </cell>
          <cell r="C200" t="str">
            <v>附帯事業工事負担金（貸方）</v>
          </cell>
          <cell r="D200" t="str">
            <v/>
          </cell>
        </row>
        <row r="201">
          <cell r="A201" t="str">
            <v>112106-00</v>
          </cell>
          <cell r="B201">
            <v>5</v>
          </cell>
          <cell r="C201" t="str">
            <v>附帯事業市外線路設備残高</v>
          </cell>
          <cell r="D201" t="str">
            <v/>
          </cell>
        </row>
        <row r="202">
          <cell r="A202" t="str">
            <v>112106-10</v>
          </cell>
          <cell r="B202">
            <v>6</v>
          </cell>
          <cell r="C202" t="str">
            <v>附帯事業市外線路設備</v>
          </cell>
          <cell r="D202" t="str">
            <v/>
          </cell>
        </row>
        <row r="203">
          <cell r="A203" t="str">
            <v>112106-11</v>
          </cell>
          <cell r="B203">
            <v>7</v>
          </cell>
          <cell r="C203" t="str">
            <v>附帯事業市外線路設備</v>
          </cell>
          <cell r="D203" t="str">
            <v/>
          </cell>
        </row>
        <row r="204">
          <cell r="A204" t="str">
            <v>112106-50</v>
          </cell>
          <cell r="B204">
            <v>6</v>
          </cell>
          <cell r="C204" t="str">
            <v>附帯減価償却累計額市外線路</v>
          </cell>
          <cell r="D204" t="str">
            <v/>
          </cell>
        </row>
        <row r="205">
          <cell r="A205" t="str">
            <v>112106-51</v>
          </cell>
          <cell r="B205">
            <v>7</v>
          </cell>
          <cell r="C205" t="str">
            <v>附帯減価償却累計額市外線路</v>
          </cell>
          <cell r="D205" t="str">
            <v/>
          </cell>
        </row>
        <row r="206">
          <cell r="A206" t="str">
            <v>112107-00</v>
          </cell>
          <cell r="B206">
            <v>5</v>
          </cell>
          <cell r="C206" t="str">
            <v>附帯事業土木設備残高</v>
          </cell>
          <cell r="D206" t="str">
            <v/>
          </cell>
        </row>
        <row r="207">
          <cell r="A207" t="str">
            <v>112107-10</v>
          </cell>
          <cell r="B207">
            <v>6</v>
          </cell>
          <cell r="C207" t="str">
            <v>附帯事業土木設備</v>
          </cell>
          <cell r="D207" t="str">
            <v/>
          </cell>
        </row>
        <row r="208">
          <cell r="A208" t="str">
            <v>112107-11</v>
          </cell>
          <cell r="B208">
            <v>7</v>
          </cell>
          <cell r="C208" t="str">
            <v>附帯事業土木設備</v>
          </cell>
          <cell r="D208" t="str">
            <v/>
          </cell>
        </row>
        <row r="209">
          <cell r="A209" t="str">
            <v>112107-50</v>
          </cell>
          <cell r="B209">
            <v>6</v>
          </cell>
          <cell r="C209" t="str">
            <v>附帯減価償却累計額土木設備</v>
          </cell>
          <cell r="D209" t="str">
            <v/>
          </cell>
        </row>
        <row r="210">
          <cell r="A210" t="str">
            <v>112107-51</v>
          </cell>
          <cell r="B210">
            <v>7</v>
          </cell>
          <cell r="C210" t="str">
            <v>附帯減価償却累計額土木設備</v>
          </cell>
          <cell r="D210" t="str">
            <v/>
          </cell>
        </row>
        <row r="211">
          <cell r="A211" t="str">
            <v>112108-00</v>
          </cell>
          <cell r="B211">
            <v>5</v>
          </cell>
          <cell r="C211" t="str">
            <v>附帯事業建物残高</v>
          </cell>
          <cell r="D211" t="str">
            <v/>
          </cell>
        </row>
        <row r="212">
          <cell r="A212" t="str">
            <v>112108-10</v>
          </cell>
          <cell r="B212">
            <v>6</v>
          </cell>
          <cell r="C212" t="str">
            <v>附帯事業建物総合計</v>
          </cell>
          <cell r="D212" t="str">
            <v/>
          </cell>
        </row>
        <row r="213">
          <cell r="A213" t="str">
            <v>112108-11</v>
          </cell>
          <cell r="B213">
            <v>7</v>
          </cell>
          <cell r="C213" t="str">
            <v>附帯事業建物合計</v>
          </cell>
          <cell r="D213" t="str">
            <v/>
          </cell>
        </row>
        <row r="214">
          <cell r="A214" t="str">
            <v>112108-12</v>
          </cell>
          <cell r="B214">
            <v>8</v>
          </cell>
          <cell r="C214" t="str">
            <v>附帯事業建物</v>
          </cell>
          <cell r="D214" t="str">
            <v/>
          </cell>
        </row>
        <row r="215">
          <cell r="A215" t="str">
            <v>112108-15</v>
          </cell>
          <cell r="B215">
            <v>7</v>
          </cell>
          <cell r="C215" t="str">
            <v>附帯事業建物附属合計</v>
          </cell>
          <cell r="D215" t="str">
            <v/>
          </cell>
        </row>
        <row r="216">
          <cell r="A216" t="str">
            <v>112108-16</v>
          </cell>
          <cell r="B216">
            <v>8</v>
          </cell>
          <cell r="C216" t="str">
            <v>附帯事業建物付属設備</v>
          </cell>
          <cell r="D216" t="str">
            <v/>
          </cell>
        </row>
        <row r="217">
          <cell r="A217" t="str">
            <v>112108-50</v>
          </cell>
          <cell r="B217">
            <v>6</v>
          </cell>
          <cell r="C217" t="str">
            <v>附帯減価償却累計額建物総合計</v>
          </cell>
          <cell r="D217" t="str">
            <v/>
          </cell>
        </row>
        <row r="218">
          <cell r="A218" t="str">
            <v>112108-51</v>
          </cell>
          <cell r="B218">
            <v>7</v>
          </cell>
          <cell r="C218" t="str">
            <v>附帯減価償却累計額建物合計</v>
          </cell>
          <cell r="D218" t="str">
            <v/>
          </cell>
        </row>
        <row r="219">
          <cell r="A219" t="str">
            <v>112108-52</v>
          </cell>
          <cell r="B219">
            <v>8</v>
          </cell>
          <cell r="C219" t="str">
            <v>附帯減価償却累計額建物</v>
          </cell>
          <cell r="D219" t="str">
            <v/>
          </cell>
        </row>
        <row r="220">
          <cell r="A220" t="str">
            <v>112108-55</v>
          </cell>
          <cell r="B220">
            <v>7</v>
          </cell>
          <cell r="C220" t="str">
            <v>附帯減価償却累計額建物附属合計</v>
          </cell>
          <cell r="D220" t="str">
            <v/>
          </cell>
        </row>
        <row r="221">
          <cell r="A221" t="str">
            <v>112108-56</v>
          </cell>
          <cell r="B221">
            <v>8</v>
          </cell>
          <cell r="C221" t="str">
            <v>附帯減価償却累計額建物付設備</v>
          </cell>
          <cell r="D221" t="str">
            <v/>
          </cell>
        </row>
        <row r="222">
          <cell r="A222" t="str">
            <v>112109-00</v>
          </cell>
          <cell r="B222">
            <v>5</v>
          </cell>
          <cell r="C222" t="str">
            <v>附帯事業構築物残高</v>
          </cell>
          <cell r="D222" t="str">
            <v/>
          </cell>
        </row>
        <row r="223">
          <cell r="A223" t="str">
            <v>112109-10</v>
          </cell>
          <cell r="B223">
            <v>6</v>
          </cell>
          <cell r="C223" t="str">
            <v>附帯事業構築物</v>
          </cell>
          <cell r="D223" t="str">
            <v/>
          </cell>
        </row>
        <row r="224">
          <cell r="A224" t="str">
            <v>112109-11</v>
          </cell>
          <cell r="B224">
            <v>7</v>
          </cell>
          <cell r="C224" t="str">
            <v>附帯事業構築物</v>
          </cell>
          <cell r="D224" t="str">
            <v/>
          </cell>
        </row>
        <row r="225">
          <cell r="A225" t="str">
            <v>112109-50</v>
          </cell>
          <cell r="B225">
            <v>6</v>
          </cell>
          <cell r="C225" t="str">
            <v>附帯減価償却累計額構築物</v>
          </cell>
          <cell r="D225" t="str">
            <v/>
          </cell>
        </row>
        <row r="226">
          <cell r="A226" t="str">
            <v>112109-51</v>
          </cell>
          <cell r="B226">
            <v>7</v>
          </cell>
          <cell r="C226" t="str">
            <v>附帯減価償却累計額構築物</v>
          </cell>
          <cell r="D226" t="str">
            <v/>
          </cell>
        </row>
        <row r="227">
          <cell r="A227" t="str">
            <v>112110-00</v>
          </cell>
          <cell r="B227">
            <v>5</v>
          </cell>
          <cell r="C227" t="str">
            <v>附帯事業機械及び装置残高</v>
          </cell>
          <cell r="D227" t="str">
            <v/>
          </cell>
        </row>
        <row r="228">
          <cell r="A228" t="str">
            <v>112110-10</v>
          </cell>
          <cell r="B228">
            <v>6</v>
          </cell>
          <cell r="C228" t="str">
            <v>附帯事業機械及び装置</v>
          </cell>
          <cell r="D228" t="str">
            <v/>
          </cell>
        </row>
        <row r="229">
          <cell r="A229" t="str">
            <v>112110-11</v>
          </cell>
          <cell r="B229">
            <v>7</v>
          </cell>
          <cell r="C229" t="str">
            <v>附帯事業機械及び装置</v>
          </cell>
          <cell r="D229" t="str">
            <v/>
          </cell>
        </row>
        <row r="230">
          <cell r="A230" t="str">
            <v>112110-50</v>
          </cell>
          <cell r="B230">
            <v>6</v>
          </cell>
          <cell r="C230" t="str">
            <v>附帯減価償却累計額機械及装置</v>
          </cell>
          <cell r="D230" t="str">
            <v/>
          </cell>
        </row>
        <row r="231">
          <cell r="A231" t="str">
            <v>112110-51</v>
          </cell>
          <cell r="B231">
            <v>7</v>
          </cell>
          <cell r="C231" t="str">
            <v>附帯減価償却累計額機械及装置</v>
          </cell>
          <cell r="D231" t="str">
            <v/>
          </cell>
        </row>
        <row r="232">
          <cell r="A232" t="str">
            <v>112111-00</v>
          </cell>
          <cell r="B232">
            <v>5</v>
          </cell>
          <cell r="C232" t="str">
            <v>附帯事業車両残高</v>
          </cell>
          <cell r="D232" t="str">
            <v/>
          </cell>
        </row>
        <row r="233">
          <cell r="A233" t="str">
            <v>112111-10</v>
          </cell>
          <cell r="B233">
            <v>6</v>
          </cell>
          <cell r="C233" t="str">
            <v>附帯事業車両</v>
          </cell>
          <cell r="D233" t="str">
            <v/>
          </cell>
        </row>
        <row r="234">
          <cell r="A234" t="str">
            <v>112111-11</v>
          </cell>
          <cell r="B234">
            <v>7</v>
          </cell>
          <cell r="C234" t="str">
            <v>附帯事業車両</v>
          </cell>
          <cell r="D234" t="str">
            <v/>
          </cell>
        </row>
        <row r="235">
          <cell r="A235" t="str">
            <v>112111-50</v>
          </cell>
          <cell r="B235">
            <v>6</v>
          </cell>
          <cell r="C235" t="str">
            <v>附帯減価償却累計額車両</v>
          </cell>
          <cell r="D235" t="str">
            <v/>
          </cell>
        </row>
        <row r="236">
          <cell r="A236" t="str">
            <v>112111-51</v>
          </cell>
          <cell r="B236">
            <v>7</v>
          </cell>
          <cell r="C236" t="str">
            <v>附帯減価償却累計額車両</v>
          </cell>
          <cell r="D236" t="str">
            <v/>
          </cell>
        </row>
        <row r="237">
          <cell r="A237" t="str">
            <v>112112-00</v>
          </cell>
          <cell r="B237">
            <v>5</v>
          </cell>
          <cell r="C237" t="str">
            <v>附帯事業工具器具備品残高</v>
          </cell>
          <cell r="D237" t="str">
            <v/>
          </cell>
        </row>
        <row r="238">
          <cell r="A238" t="str">
            <v>112112-10</v>
          </cell>
          <cell r="B238">
            <v>6</v>
          </cell>
          <cell r="C238" t="str">
            <v>附帯事業工具器具備品</v>
          </cell>
          <cell r="D238" t="str">
            <v/>
          </cell>
        </row>
        <row r="239">
          <cell r="A239" t="str">
            <v>112112-11</v>
          </cell>
          <cell r="B239">
            <v>7</v>
          </cell>
          <cell r="C239" t="str">
            <v>附帯事業工具器具備品</v>
          </cell>
          <cell r="D239" t="str">
            <v/>
          </cell>
        </row>
        <row r="240">
          <cell r="A240" t="str">
            <v>112112-50</v>
          </cell>
          <cell r="B240">
            <v>6</v>
          </cell>
          <cell r="C240" t="str">
            <v>附帯減価償却累計額工器具備品</v>
          </cell>
          <cell r="D240" t="str">
            <v/>
          </cell>
        </row>
        <row r="241">
          <cell r="A241" t="str">
            <v>112112-51</v>
          </cell>
          <cell r="B241">
            <v>7</v>
          </cell>
          <cell r="C241" t="str">
            <v>附帯減価償却累計額工器具備品</v>
          </cell>
          <cell r="D241" t="str">
            <v/>
          </cell>
        </row>
        <row r="242">
          <cell r="A242" t="str">
            <v>112113-00</v>
          </cell>
          <cell r="B242">
            <v>5</v>
          </cell>
          <cell r="C242" t="str">
            <v>附帯事業休止設備残高</v>
          </cell>
          <cell r="D242" t="str">
            <v/>
          </cell>
        </row>
        <row r="243">
          <cell r="A243" t="str">
            <v>112113-10</v>
          </cell>
          <cell r="B243">
            <v>6</v>
          </cell>
          <cell r="C243" t="str">
            <v>附帯事業休止設備</v>
          </cell>
          <cell r="D243" t="str">
            <v/>
          </cell>
        </row>
        <row r="244">
          <cell r="A244" t="str">
            <v>112113-11</v>
          </cell>
          <cell r="B244">
            <v>7</v>
          </cell>
          <cell r="C244" t="str">
            <v>附帯事業休止設備</v>
          </cell>
          <cell r="D244" t="str">
            <v/>
          </cell>
        </row>
        <row r="245">
          <cell r="A245" t="str">
            <v>112113-50</v>
          </cell>
          <cell r="B245">
            <v>6</v>
          </cell>
          <cell r="C245" t="str">
            <v>附帯減価償却累計額休止設備</v>
          </cell>
          <cell r="D245" t="str">
            <v/>
          </cell>
        </row>
        <row r="246">
          <cell r="A246" t="str">
            <v>112113-51</v>
          </cell>
          <cell r="B246">
            <v>7</v>
          </cell>
          <cell r="C246" t="str">
            <v>附帯減価償却累計額休止設備</v>
          </cell>
          <cell r="D246" t="str">
            <v/>
          </cell>
        </row>
        <row r="247">
          <cell r="A247" t="str">
            <v>112140-00</v>
          </cell>
          <cell r="B247">
            <v>5</v>
          </cell>
          <cell r="C247" t="str">
            <v>附帯事業土地</v>
          </cell>
          <cell r="D247" t="str">
            <v/>
          </cell>
        </row>
        <row r="248">
          <cell r="A248" t="str">
            <v>112140-01</v>
          </cell>
          <cell r="B248">
            <v>6</v>
          </cell>
          <cell r="C248" t="str">
            <v>附帯事業土地</v>
          </cell>
          <cell r="D248" t="str">
            <v/>
          </cell>
        </row>
        <row r="249">
          <cell r="A249" t="str">
            <v>112141-00</v>
          </cell>
          <cell r="B249">
            <v>5</v>
          </cell>
          <cell r="C249" t="str">
            <v>附帯事業建設仮勘定</v>
          </cell>
          <cell r="D249" t="str">
            <v/>
          </cell>
        </row>
        <row r="250">
          <cell r="A250" t="str">
            <v>112141-01</v>
          </cell>
          <cell r="B250">
            <v>6</v>
          </cell>
          <cell r="C250" t="str">
            <v>附帯事業建設仮勘定</v>
          </cell>
          <cell r="D250" t="str">
            <v/>
          </cell>
        </row>
        <row r="251">
          <cell r="A251" t="str">
            <v>112200-00</v>
          </cell>
          <cell r="B251">
            <v>4</v>
          </cell>
          <cell r="C251" t="str">
            <v>附帯事業無形固定資産</v>
          </cell>
          <cell r="D251" t="str">
            <v/>
          </cell>
        </row>
        <row r="252">
          <cell r="A252" t="str">
            <v>112201-00</v>
          </cell>
          <cell r="B252">
            <v>5</v>
          </cell>
          <cell r="C252" t="str">
            <v>附帯事業海底線使用権</v>
          </cell>
          <cell r="D252" t="str">
            <v/>
          </cell>
        </row>
        <row r="253">
          <cell r="A253" t="str">
            <v>112202-00</v>
          </cell>
          <cell r="B253">
            <v>5</v>
          </cell>
          <cell r="C253" t="str">
            <v>附帯事業衛星利用権</v>
          </cell>
          <cell r="D253" t="str">
            <v/>
          </cell>
        </row>
        <row r="254">
          <cell r="A254" t="str">
            <v>112203-00</v>
          </cell>
          <cell r="B254">
            <v>5</v>
          </cell>
          <cell r="C254" t="str">
            <v>附帯事業施設利用権</v>
          </cell>
          <cell r="D254" t="str">
            <v/>
          </cell>
        </row>
        <row r="255">
          <cell r="A255" t="str">
            <v>112204-00</v>
          </cell>
          <cell r="B255">
            <v>5</v>
          </cell>
          <cell r="C255" t="str">
            <v>附帯事業ソフトウェア</v>
          </cell>
          <cell r="D255" t="str">
            <v/>
          </cell>
        </row>
        <row r="256">
          <cell r="A256" t="str">
            <v>112204-11</v>
          </cell>
          <cell r="B256">
            <v>6</v>
          </cell>
          <cell r="C256" t="str">
            <v>附帯事業ソフトウェア</v>
          </cell>
          <cell r="D256" t="str">
            <v/>
          </cell>
        </row>
        <row r="257">
          <cell r="A257" t="str">
            <v>112205-00</v>
          </cell>
          <cell r="B257">
            <v>5</v>
          </cell>
          <cell r="C257" t="str">
            <v>附帯事業営業権</v>
          </cell>
          <cell r="D257" t="str">
            <v/>
          </cell>
        </row>
        <row r="258">
          <cell r="A258" t="str">
            <v>112206-00</v>
          </cell>
          <cell r="B258">
            <v>5</v>
          </cell>
          <cell r="C258" t="str">
            <v>附帯事業特許権</v>
          </cell>
          <cell r="D258" t="str">
            <v/>
          </cell>
        </row>
        <row r="259">
          <cell r="A259" t="str">
            <v>112207-00</v>
          </cell>
          <cell r="B259">
            <v>5</v>
          </cell>
          <cell r="C259" t="str">
            <v>附帯事業商標権</v>
          </cell>
          <cell r="D259" t="str">
            <v/>
          </cell>
        </row>
        <row r="260">
          <cell r="A260" t="str">
            <v>112208-00</v>
          </cell>
          <cell r="B260">
            <v>5</v>
          </cell>
          <cell r="C260" t="str">
            <v>附帯意匠権</v>
          </cell>
          <cell r="D260" t="str">
            <v/>
          </cell>
        </row>
        <row r="261">
          <cell r="A261" t="str">
            <v>112230-00</v>
          </cell>
          <cell r="B261">
            <v>5</v>
          </cell>
          <cell r="C261" t="str">
            <v>附帯事業借地権</v>
          </cell>
          <cell r="D261" t="str">
            <v/>
          </cell>
        </row>
        <row r="262">
          <cell r="A262" t="str">
            <v>112231-00</v>
          </cell>
          <cell r="B262">
            <v>5</v>
          </cell>
          <cell r="C262" t="str">
            <v>附帯事業電話加入権</v>
          </cell>
          <cell r="D262" t="str">
            <v/>
          </cell>
        </row>
        <row r="263">
          <cell r="A263" t="str">
            <v>112299-00</v>
          </cell>
          <cell r="B263">
            <v>5</v>
          </cell>
          <cell r="C263" t="str">
            <v>附帯事業その他無形固定資産</v>
          </cell>
          <cell r="D263" t="str">
            <v/>
          </cell>
        </row>
        <row r="264">
          <cell r="A264" t="str">
            <v>112299-99</v>
          </cell>
          <cell r="B264">
            <v>6</v>
          </cell>
          <cell r="C264" t="str">
            <v>附帯事業その他無形固定資産</v>
          </cell>
          <cell r="D264" t="str">
            <v/>
          </cell>
        </row>
        <row r="265">
          <cell r="A265" t="str">
            <v>113000-00</v>
          </cell>
          <cell r="B265">
            <v>3</v>
          </cell>
          <cell r="C265" t="str">
            <v>投資等</v>
          </cell>
          <cell r="D265" t="str">
            <v/>
          </cell>
        </row>
        <row r="266">
          <cell r="A266" t="str">
            <v>113010-00</v>
          </cell>
          <cell r="B266">
            <v>4</v>
          </cell>
          <cell r="C266" t="str">
            <v>投資有価証券</v>
          </cell>
          <cell r="D266" t="str">
            <v>BA1400.TIN999</v>
          </cell>
        </row>
        <row r="267">
          <cell r="A267" t="str">
            <v>113010-01</v>
          </cell>
          <cell r="B267">
            <v>5</v>
          </cell>
          <cell r="C267" t="str">
            <v>投資有価証券（株式）</v>
          </cell>
          <cell r="D267" t="str">
            <v/>
          </cell>
        </row>
        <row r="268">
          <cell r="A268" t="str">
            <v>113010-03</v>
          </cell>
          <cell r="B268">
            <v>5</v>
          </cell>
          <cell r="C268" t="str">
            <v>投資有価証券（投資信託）</v>
          </cell>
          <cell r="D268" t="str">
            <v/>
          </cell>
        </row>
        <row r="269">
          <cell r="A269" t="str">
            <v>113020-00</v>
          </cell>
          <cell r="B269">
            <v>4</v>
          </cell>
          <cell r="C269" t="str">
            <v>出資金</v>
          </cell>
          <cell r="D269" t="str">
            <v>BA1400.TIN999</v>
          </cell>
        </row>
        <row r="270">
          <cell r="A270" t="str">
            <v>113030-00</v>
          </cell>
          <cell r="B270">
            <v>4</v>
          </cell>
          <cell r="C270" t="str">
            <v>関係会社投資</v>
          </cell>
          <cell r="D270" t="str">
            <v>BA1400.TIN999</v>
          </cell>
        </row>
        <row r="271">
          <cell r="A271" t="str">
            <v>113040-00</v>
          </cell>
          <cell r="B271">
            <v>4</v>
          </cell>
          <cell r="C271" t="str">
            <v>長期貸付金</v>
          </cell>
          <cell r="D271" t="str">
            <v>BA1400.TIN999</v>
          </cell>
        </row>
        <row r="272">
          <cell r="A272" t="str">
            <v>113050-00</v>
          </cell>
          <cell r="B272">
            <v>4</v>
          </cell>
          <cell r="C272" t="str">
            <v>社内長期貸付金</v>
          </cell>
          <cell r="D272" t="str">
            <v>BA1400.TIN999</v>
          </cell>
        </row>
        <row r="273">
          <cell r="A273" t="str">
            <v>113060-00</v>
          </cell>
          <cell r="B273">
            <v>4</v>
          </cell>
          <cell r="C273" t="str">
            <v>関係会社長期債権</v>
          </cell>
          <cell r="D273" t="str">
            <v>BA4000.jtelco_p</v>
          </cell>
        </row>
        <row r="274">
          <cell r="A274" t="str">
            <v>113060-99</v>
          </cell>
          <cell r="B274">
            <v>5</v>
          </cell>
          <cell r="C274" t="str">
            <v>関係会社長期債権</v>
          </cell>
          <cell r="D274" t="str">
            <v/>
          </cell>
        </row>
        <row r="275">
          <cell r="A275" t="str">
            <v>113070-00</v>
          </cell>
          <cell r="B275">
            <v>4</v>
          </cell>
          <cell r="C275" t="str">
            <v>貸倒引当金</v>
          </cell>
          <cell r="D275" t="str">
            <v>BA1400.TIN999</v>
          </cell>
        </row>
        <row r="276">
          <cell r="A276" t="str">
            <v>113080-00</v>
          </cell>
          <cell r="B276">
            <v>4</v>
          </cell>
          <cell r="C276" t="str">
            <v>長期前払費用残高合計</v>
          </cell>
          <cell r="D276" t="str">
            <v/>
          </cell>
        </row>
        <row r="277">
          <cell r="A277" t="str">
            <v>113081-00</v>
          </cell>
          <cell r="B277">
            <v>5</v>
          </cell>
          <cell r="C277" t="str">
            <v>工事負担金残高</v>
          </cell>
          <cell r="D277" t="str">
            <v/>
          </cell>
        </row>
        <row r="278">
          <cell r="A278" t="str">
            <v>113081-10</v>
          </cell>
          <cell r="B278">
            <v>6</v>
          </cell>
          <cell r="C278" t="str">
            <v>工事負担金取得価格合計</v>
          </cell>
          <cell r="D278" t="str">
            <v>TAS399.TFA170</v>
          </cell>
        </row>
        <row r="279">
          <cell r="A279" t="str">
            <v>113081-11</v>
          </cell>
          <cell r="B279">
            <v>7</v>
          </cell>
          <cell r="C279" t="str">
            <v>営業工事負担金</v>
          </cell>
          <cell r="D279" t="str">
            <v/>
          </cell>
        </row>
        <row r="280">
          <cell r="A280" t="str">
            <v>113081-12</v>
          </cell>
          <cell r="B280">
            <v>7</v>
          </cell>
          <cell r="C280" t="str">
            <v>保全工事負担金</v>
          </cell>
          <cell r="D280" t="str">
            <v/>
          </cell>
        </row>
        <row r="281">
          <cell r="A281" t="str">
            <v>113081-13</v>
          </cell>
          <cell r="B281">
            <v>7</v>
          </cell>
          <cell r="C281" t="str">
            <v>管理工事負担金</v>
          </cell>
          <cell r="D281" t="str">
            <v/>
          </cell>
        </row>
        <row r="282">
          <cell r="A282" t="str">
            <v>113081-15</v>
          </cell>
          <cell r="B282">
            <v>7</v>
          </cell>
          <cell r="C282" t="str">
            <v>営業工事負担金3Ｇ</v>
          </cell>
          <cell r="D282" t="str">
            <v/>
          </cell>
        </row>
        <row r="283">
          <cell r="A283" t="str">
            <v>113081-16</v>
          </cell>
          <cell r="B283">
            <v>7</v>
          </cell>
          <cell r="C283" t="str">
            <v>保全工事負担金3Ｇ</v>
          </cell>
          <cell r="D283" t="str">
            <v/>
          </cell>
        </row>
        <row r="284">
          <cell r="A284" t="str">
            <v>113081-17</v>
          </cell>
          <cell r="B284">
            <v>7</v>
          </cell>
          <cell r="C284" t="str">
            <v>管理工事負担金3Ｇ</v>
          </cell>
          <cell r="D284" t="str">
            <v/>
          </cell>
        </row>
        <row r="285">
          <cell r="A285" t="str">
            <v>113081-20</v>
          </cell>
          <cell r="B285">
            <v>6</v>
          </cell>
          <cell r="C285" t="str">
            <v>長期前払費用償却累計額工事負担金</v>
          </cell>
          <cell r="D285" t="str">
            <v>TAS899.TFA170</v>
          </cell>
        </row>
        <row r="286">
          <cell r="A286" t="str">
            <v>113081-21</v>
          </cell>
          <cell r="B286">
            <v>7</v>
          </cell>
          <cell r="C286" t="str">
            <v>償却累計額営業工事負担金</v>
          </cell>
          <cell r="D286" t="str">
            <v/>
          </cell>
        </row>
        <row r="287">
          <cell r="A287" t="str">
            <v>113081-22</v>
          </cell>
          <cell r="B287">
            <v>7</v>
          </cell>
          <cell r="C287" t="str">
            <v>償却累計額保全工事負担金</v>
          </cell>
          <cell r="D287" t="str">
            <v/>
          </cell>
        </row>
        <row r="288">
          <cell r="A288" t="str">
            <v>113081-23</v>
          </cell>
          <cell r="B288">
            <v>7</v>
          </cell>
          <cell r="C288" t="str">
            <v>償却累計額管理工事負担金</v>
          </cell>
          <cell r="D288" t="str">
            <v/>
          </cell>
        </row>
        <row r="289">
          <cell r="A289" t="str">
            <v>113081-25</v>
          </cell>
          <cell r="B289">
            <v>7</v>
          </cell>
          <cell r="C289" t="str">
            <v>償却累計額営業工事負担金3Ｇ</v>
          </cell>
          <cell r="D289" t="str">
            <v/>
          </cell>
        </row>
        <row r="290">
          <cell r="A290" t="str">
            <v>113081-26</v>
          </cell>
          <cell r="B290">
            <v>7</v>
          </cell>
          <cell r="C290" t="str">
            <v>償却累計額保全工事負担金3Ｇ</v>
          </cell>
          <cell r="D290" t="str">
            <v/>
          </cell>
        </row>
        <row r="291">
          <cell r="A291" t="str">
            <v>113081-27</v>
          </cell>
          <cell r="B291">
            <v>7</v>
          </cell>
          <cell r="C291" t="str">
            <v>償却累計額管理工事負担金3Ｇ</v>
          </cell>
          <cell r="D291" t="str">
            <v/>
          </cell>
        </row>
        <row r="292">
          <cell r="A292" t="str">
            <v>113082-00</v>
          </cell>
          <cell r="B292">
            <v>5</v>
          </cell>
          <cell r="C292" t="str">
            <v>建物権利金残高</v>
          </cell>
          <cell r="D292" t="str">
            <v/>
          </cell>
        </row>
        <row r="293">
          <cell r="A293" t="str">
            <v>113082-10</v>
          </cell>
          <cell r="B293">
            <v>6</v>
          </cell>
          <cell r="C293" t="str">
            <v>建物権利金取得合計</v>
          </cell>
          <cell r="D293" t="str">
            <v>TAS399.TFA170</v>
          </cell>
        </row>
        <row r="294">
          <cell r="A294" t="str">
            <v>113082-11</v>
          </cell>
          <cell r="B294">
            <v>7</v>
          </cell>
          <cell r="C294" t="str">
            <v>営業建物権利金</v>
          </cell>
          <cell r="D294" t="str">
            <v/>
          </cell>
        </row>
        <row r="295">
          <cell r="A295" t="str">
            <v>113082-12</v>
          </cell>
          <cell r="B295">
            <v>7</v>
          </cell>
          <cell r="C295" t="str">
            <v>保全建物権利金</v>
          </cell>
          <cell r="D295" t="str">
            <v/>
          </cell>
        </row>
        <row r="296">
          <cell r="A296" t="str">
            <v>113082-13</v>
          </cell>
          <cell r="B296">
            <v>7</v>
          </cell>
          <cell r="C296" t="str">
            <v>管理建物権利金</v>
          </cell>
          <cell r="D296" t="str">
            <v/>
          </cell>
        </row>
        <row r="297">
          <cell r="A297" t="str">
            <v>113082-15</v>
          </cell>
          <cell r="B297">
            <v>7</v>
          </cell>
          <cell r="C297" t="str">
            <v>営業建物権利金3Ｇ</v>
          </cell>
          <cell r="D297" t="str">
            <v/>
          </cell>
        </row>
        <row r="298">
          <cell r="A298" t="str">
            <v>113082-16</v>
          </cell>
          <cell r="B298">
            <v>7</v>
          </cell>
          <cell r="C298" t="str">
            <v>保全建物権利金3Ｇ</v>
          </cell>
          <cell r="D298" t="str">
            <v/>
          </cell>
        </row>
        <row r="299">
          <cell r="A299" t="str">
            <v>113082-17</v>
          </cell>
          <cell r="B299">
            <v>7</v>
          </cell>
          <cell r="C299" t="str">
            <v>管理建物権利金3Ｇ</v>
          </cell>
          <cell r="D299" t="str">
            <v/>
          </cell>
        </row>
        <row r="300">
          <cell r="A300" t="str">
            <v>113082-20</v>
          </cell>
          <cell r="B300">
            <v>6</v>
          </cell>
          <cell r="C300" t="str">
            <v>長期前払費用償却累計額建物権利金</v>
          </cell>
          <cell r="D300" t="str">
            <v>TAS899.TFA170</v>
          </cell>
        </row>
        <row r="301">
          <cell r="A301" t="str">
            <v>113082-21</v>
          </cell>
          <cell r="B301">
            <v>7</v>
          </cell>
          <cell r="C301" t="str">
            <v>償却累計額営業建物権利金</v>
          </cell>
          <cell r="D301" t="str">
            <v/>
          </cell>
        </row>
        <row r="302">
          <cell r="A302" t="str">
            <v>113082-22</v>
          </cell>
          <cell r="B302">
            <v>7</v>
          </cell>
          <cell r="C302" t="str">
            <v>償却累計額保全建物権利金</v>
          </cell>
          <cell r="D302" t="str">
            <v/>
          </cell>
        </row>
        <row r="303">
          <cell r="A303" t="str">
            <v>113082-23</v>
          </cell>
          <cell r="B303">
            <v>7</v>
          </cell>
          <cell r="C303" t="str">
            <v>償却累計額管理建物権利金</v>
          </cell>
          <cell r="D303" t="str">
            <v/>
          </cell>
        </row>
        <row r="304">
          <cell r="A304" t="str">
            <v>113082-25</v>
          </cell>
          <cell r="B304">
            <v>7</v>
          </cell>
          <cell r="C304" t="str">
            <v>償却累計額営業建物権利金3Ｇ</v>
          </cell>
          <cell r="D304" t="str">
            <v/>
          </cell>
        </row>
        <row r="305">
          <cell r="A305" t="str">
            <v>113082-26</v>
          </cell>
          <cell r="B305">
            <v>7</v>
          </cell>
          <cell r="C305" t="str">
            <v>償却累計額保全建物権利金3Ｇ</v>
          </cell>
          <cell r="D305" t="str">
            <v/>
          </cell>
        </row>
        <row r="306">
          <cell r="A306" t="str">
            <v>113082-27</v>
          </cell>
          <cell r="B306">
            <v>7</v>
          </cell>
          <cell r="C306" t="str">
            <v>償却累計額管理建物権利金3Ｇ</v>
          </cell>
          <cell r="D306" t="str">
            <v/>
          </cell>
        </row>
        <row r="307">
          <cell r="A307" t="str">
            <v>113083-00</v>
          </cell>
          <cell r="B307">
            <v>5</v>
          </cell>
          <cell r="C307" t="str">
            <v>繰延入会金残高</v>
          </cell>
          <cell r="D307" t="str">
            <v/>
          </cell>
        </row>
        <row r="308">
          <cell r="A308" t="str">
            <v>113083-10</v>
          </cell>
          <cell r="B308">
            <v>6</v>
          </cell>
          <cell r="C308" t="str">
            <v>繰延入会金取得合計</v>
          </cell>
          <cell r="D308" t="str">
            <v>TAS399.TFA170</v>
          </cell>
        </row>
        <row r="309">
          <cell r="A309" t="str">
            <v>113083-11</v>
          </cell>
          <cell r="B309">
            <v>7</v>
          </cell>
          <cell r="C309" t="str">
            <v>営業繰延入会金</v>
          </cell>
          <cell r="D309" t="str">
            <v/>
          </cell>
        </row>
        <row r="310">
          <cell r="A310" t="str">
            <v>113083-12</v>
          </cell>
          <cell r="B310">
            <v>7</v>
          </cell>
          <cell r="C310" t="str">
            <v>保全繰延入会金</v>
          </cell>
          <cell r="D310" t="str">
            <v/>
          </cell>
        </row>
        <row r="311">
          <cell r="A311" t="str">
            <v>113083-13</v>
          </cell>
          <cell r="B311">
            <v>7</v>
          </cell>
          <cell r="C311" t="str">
            <v>管理繰延入会金</v>
          </cell>
          <cell r="D311" t="str">
            <v/>
          </cell>
        </row>
        <row r="312">
          <cell r="A312" t="str">
            <v>113083-15</v>
          </cell>
          <cell r="B312">
            <v>7</v>
          </cell>
          <cell r="C312" t="str">
            <v>営業繰延入会金3Ｇ</v>
          </cell>
          <cell r="D312" t="str">
            <v/>
          </cell>
        </row>
        <row r="313">
          <cell r="A313" t="str">
            <v>113083-16</v>
          </cell>
          <cell r="B313">
            <v>7</v>
          </cell>
          <cell r="C313" t="str">
            <v>保全繰延入会金3Ｇ</v>
          </cell>
          <cell r="D313" t="str">
            <v/>
          </cell>
        </row>
        <row r="314">
          <cell r="A314" t="str">
            <v>113083-17</v>
          </cell>
          <cell r="B314">
            <v>7</v>
          </cell>
          <cell r="C314" t="str">
            <v>管理繰延入会金3Ｇ</v>
          </cell>
          <cell r="D314" t="str">
            <v/>
          </cell>
        </row>
        <row r="315">
          <cell r="A315" t="str">
            <v>113083-20</v>
          </cell>
          <cell r="B315">
            <v>6</v>
          </cell>
          <cell r="C315" t="str">
            <v>長期前払費用償却累計額繰延入会金</v>
          </cell>
          <cell r="D315" t="str">
            <v>TAS899.TFA170</v>
          </cell>
        </row>
        <row r="316">
          <cell r="A316" t="str">
            <v>113083-21</v>
          </cell>
          <cell r="B316">
            <v>7</v>
          </cell>
          <cell r="C316" t="str">
            <v>償却累計額営業繰延入会金</v>
          </cell>
          <cell r="D316" t="str">
            <v/>
          </cell>
        </row>
        <row r="317">
          <cell r="A317" t="str">
            <v>113083-22</v>
          </cell>
          <cell r="B317">
            <v>7</v>
          </cell>
          <cell r="C317" t="str">
            <v>償却累計額保全繰延入会金</v>
          </cell>
          <cell r="D317" t="str">
            <v/>
          </cell>
        </row>
        <row r="318">
          <cell r="A318" t="str">
            <v>113083-23</v>
          </cell>
          <cell r="B318">
            <v>7</v>
          </cell>
          <cell r="C318" t="str">
            <v>償却累計額管理繰延入会金</v>
          </cell>
          <cell r="D318" t="str">
            <v/>
          </cell>
        </row>
        <row r="319">
          <cell r="A319" t="str">
            <v>113083-25</v>
          </cell>
          <cell r="B319">
            <v>7</v>
          </cell>
          <cell r="C319" t="str">
            <v>償却累計額営業繰延入会金3Ｇ</v>
          </cell>
          <cell r="D319" t="str">
            <v/>
          </cell>
        </row>
        <row r="320">
          <cell r="A320" t="str">
            <v>113083-26</v>
          </cell>
          <cell r="B320">
            <v>7</v>
          </cell>
          <cell r="C320" t="str">
            <v>償却累計額保全繰延入会金3Ｇ</v>
          </cell>
          <cell r="D320" t="str">
            <v/>
          </cell>
        </row>
        <row r="321">
          <cell r="A321" t="str">
            <v>113083-27</v>
          </cell>
          <cell r="B321">
            <v>7</v>
          </cell>
          <cell r="C321" t="str">
            <v>償却累計額管理繰延入会金3Ｇ</v>
          </cell>
          <cell r="D321" t="str">
            <v/>
          </cell>
        </row>
        <row r="322">
          <cell r="A322" t="str">
            <v>113084-00</v>
          </cell>
          <cell r="B322">
            <v>5</v>
          </cell>
          <cell r="C322" t="str">
            <v>繰延広告宣伝費残高</v>
          </cell>
          <cell r="D322" t="str">
            <v/>
          </cell>
        </row>
        <row r="323">
          <cell r="A323" t="str">
            <v>113084-10</v>
          </cell>
          <cell r="B323">
            <v>6</v>
          </cell>
          <cell r="C323" t="str">
            <v>繰延広告宣伝費取得合計</v>
          </cell>
          <cell r="D323" t="str">
            <v>TAS399.TFA170</v>
          </cell>
        </row>
        <row r="324">
          <cell r="A324" t="str">
            <v>113084-11</v>
          </cell>
          <cell r="B324">
            <v>7</v>
          </cell>
          <cell r="C324" t="str">
            <v>営業繰延広告宣伝費</v>
          </cell>
          <cell r="D324" t="str">
            <v/>
          </cell>
        </row>
        <row r="325">
          <cell r="A325" t="str">
            <v>113084-12</v>
          </cell>
          <cell r="B325">
            <v>7</v>
          </cell>
          <cell r="C325" t="str">
            <v>保全繰延広告宣伝費</v>
          </cell>
          <cell r="D325" t="str">
            <v/>
          </cell>
        </row>
        <row r="326">
          <cell r="A326" t="str">
            <v>113084-13</v>
          </cell>
          <cell r="B326">
            <v>7</v>
          </cell>
          <cell r="C326" t="str">
            <v>管理繰延広告宣伝費</v>
          </cell>
          <cell r="D326" t="str">
            <v/>
          </cell>
        </row>
        <row r="327">
          <cell r="A327" t="str">
            <v>113084-15</v>
          </cell>
          <cell r="B327">
            <v>7</v>
          </cell>
          <cell r="C327" t="str">
            <v>営業繰延広告宣伝費3Ｇ</v>
          </cell>
          <cell r="D327" t="str">
            <v/>
          </cell>
        </row>
        <row r="328">
          <cell r="A328" t="str">
            <v>113084-16</v>
          </cell>
          <cell r="B328">
            <v>7</v>
          </cell>
          <cell r="C328" t="str">
            <v>保全繰延広告宣伝費3Ｇ</v>
          </cell>
          <cell r="D328" t="str">
            <v/>
          </cell>
        </row>
        <row r="329">
          <cell r="A329" t="str">
            <v>113084-17</v>
          </cell>
          <cell r="B329">
            <v>7</v>
          </cell>
          <cell r="C329" t="str">
            <v>管理繰延広告宣伝費3Ｇ</v>
          </cell>
          <cell r="D329" t="str">
            <v/>
          </cell>
        </row>
        <row r="330">
          <cell r="A330" t="str">
            <v>113084-20</v>
          </cell>
          <cell r="B330">
            <v>6</v>
          </cell>
          <cell r="C330" t="str">
            <v>長期前払費用償却累計額繰延広告宣伝費</v>
          </cell>
          <cell r="D330" t="str">
            <v>TAS899.TFA170</v>
          </cell>
        </row>
        <row r="331">
          <cell r="A331" t="str">
            <v>113084-21</v>
          </cell>
          <cell r="B331">
            <v>7</v>
          </cell>
          <cell r="C331" t="str">
            <v>償却累計額営業繰延広告宣伝費</v>
          </cell>
          <cell r="D331" t="str">
            <v/>
          </cell>
        </row>
        <row r="332">
          <cell r="A332" t="str">
            <v>113084-22</v>
          </cell>
          <cell r="B332">
            <v>7</v>
          </cell>
          <cell r="C332" t="str">
            <v>償却累計額保全繰延広告宣伝費</v>
          </cell>
          <cell r="D332" t="str">
            <v/>
          </cell>
        </row>
        <row r="333">
          <cell r="A333" t="str">
            <v>113084-23</v>
          </cell>
          <cell r="B333">
            <v>7</v>
          </cell>
          <cell r="C333" t="str">
            <v>償却累計額管理繰延広告宣伝費</v>
          </cell>
          <cell r="D333" t="str">
            <v/>
          </cell>
        </row>
        <row r="334">
          <cell r="A334" t="str">
            <v>113084-25</v>
          </cell>
          <cell r="B334">
            <v>7</v>
          </cell>
          <cell r="C334" t="str">
            <v>償却累計額営業繰延広告宣伝費3Ｇ</v>
          </cell>
          <cell r="D334" t="str">
            <v/>
          </cell>
        </row>
        <row r="335">
          <cell r="A335" t="str">
            <v>113084-26</v>
          </cell>
          <cell r="B335">
            <v>7</v>
          </cell>
          <cell r="C335" t="str">
            <v>償却累計額保全繰延広告宣伝費3Ｇ</v>
          </cell>
          <cell r="D335" t="str">
            <v/>
          </cell>
        </row>
        <row r="336">
          <cell r="A336" t="str">
            <v>113084-27</v>
          </cell>
          <cell r="B336">
            <v>7</v>
          </cell>
          <cell r="C336" t="str">
            <v>償却累計額管理繰延広告宣伝費3Ｇ</v>
          </cell>
          <cell r="D336" t="str">
            <v/>
          </cell>
        </row>
        <row r="337">
          <cell r="A337" t="str">
            <v>113085-00</v>
          </cell>
          <cell r="B337">
            <v>5</v>
          </cell>
          <cell r="C337" t="str">
            <v>ソフト開発負担金残高</v>
          </cell>
          <cell r="D337" t="str">
            <v/>
          </cell>
        </row>
        <row r="338">
          <cell r="A338" t="str">
            <v>113085-10</v>
          </cell>
          <cell r="B338">
            <v>6</v>
          </cell>
          <cell r="C338" t="str">
            <v>ソフト開発負担金取得合計</v>
          </cell>
          <cell r="D338" t="str">
            <v>TAS399.TFA170</v>
          </cell>
        </row>
        <row r="339">
          <cell r="A339" t="str">
            <v>113085-11</v>
          </cell>
          <cell r="B339">
            <v>7</v>
          </cell>
          <cell r="C339" t="str">
            <v>営業ソフト開発負担金</v>
          </cell>
          <cell r="D339" t="str">
            <v/>
          </cell>
        </row>
        <row r="340">
          <cell r="A340" t="str">
            <v>113085-12</v>
          </cell>
          <cell r="B340">
            <v>7</v>
          </cell>
          <cell r="C340" t="str">
            <v>保全ソフト開発負担金</v>
          </cell>
          <cell r="D340" t="str">
            <v/>
          </cell>
        </row>
        <row r="341">
          <cell r="A341" t="str">
            <v>113085-13</v>
          </cell>
          <cell r="B341">
            <v>7</v>
          </cell>
          <cell r="C341" t="str">
            <v>管理ソフト開発負担金</v>
          </cell>
          <cell r="D341" t="str">
            <v/>
          </cell>
        </row>
        <row r="342">
          <cell r="A342" t="str">
            <v>113085-15</v>
          </cell>
          <cell r="B342">
            <v>7</v>
          </cell>
          <cell r="C342" t="str">
            <v>営業ソフト開発負担金3Ｇ</v>
          </cell>
          <cell r="D342" t="str">
            <v/>
          </cell>
        </row>
        <row r="343">
          <cell r="A343" t="str">
            <v>113085-16</v>
          </cell>
          <cell r="B343">
            <v>7</v>
          </cell>
          <cell r="C343" t="str">
            <v>保全ソフト開発負担金3Ｇ</v>
          </cell>
          <cell r="D343" t="str">
            <v/>
          </cell>
        </row>
        <row r="344">
          <cell r="A344" t="str">
            <v>113085-17</v>
          </cell>
          <cell r="B344">
            <v>7</v>
          </cell>
          <cell r="C344" t="str">
            <v>管理ソフト開発負担金3Ｇ</v>
          </cell>
          <cell r="D344" t="str">
            <v/>
          </cell>
        </row>
        <row r="345">
          <cell r="A345" t="str">
            <v>113085-20</v>
          </cell>
          <cell r="B345">
            <v>6</v>
          </cell>
          <cell r="C345" t="str">
            <v>長期前払費用償却累計額ソフト開発負担金</v>
          </cell>
          <cell r="D345" t="str">
            <v>TAS899.TFA170</v>
          </cell>
        </row>
        <row r="346">
          <cell r="A346" t="str">
            <v>113085-21</v>
          </cell>
          <cell r="B346">
            <v>7</v>
          </cell>
          <cell r="C346" t="str">
            <v>償却累計額営業ソフト開発負担金</v>
          </cell>
          <cell r="D346" t="str">
            <v/>
          </cell>
        </row>
        <row r="347">
          <cell r="A347" t="str">
            <v>113085-22</v>
          </cell>
          <cell r="B347">
            <v>7</v>
          </cell>
          <cell r="C347" t="str">
            <v>償却累計額保全ソフト開発負担金</v>
          </cell>
          <cell r="D347" t="str">
            <v/>
          </cell>
        </row>
        <row r="348">
          <cell r="A348" t="str">
            <v>113085-23</v>
          </cell>
          <cell r="B348">
            <v>7</v>
          </cell>
          <cell r="C348" t="str">
            <v>償却累計額管理ソフト開発負担金</v>
          </cell>
          <cell r="D348" t="str">
            <v/>
          </cell>
        </row>
        <row r="349">
          <cell r="A349" t="str">
            <v>113085-25</v>
          </cell>
          <cell r="B349">
            <v>7</v>
          </cell>
          <cell r="C349" t="str">
            <v>償却累計額営業ソフト開発負担金3Ｇ</v>
          </cell>
          <cell r="D349" t="str">
            <v/>
          </cell>
        </row>
        <row r="350">
          <cell r="A350" t="str">
            <v>113085-26</v>
          </cell>
          <cell r="B350">
            <v>7</v>
          </cell>
          <cell r="C350" t="str">
            <v>償却累計額保全ソフト開発負担金3Ｇ</v>
          </cell>
          <cell r="D350" t="str">
            <v/>
          </cell>
        </row>
        <row r="351">
          <cell r="A351" t="str">
            <v>113085-27</v>
          </cell>
          <cell r="B351">
            <v>7</v>
          </cell>
          <cell r="C351" t="str">
            <v>償却累計額管理ソフト開発負担金3Ｇ</v>
          </cell>
          <cell r="D351" t="str">
            <v/>
          </cell>
        </row>
        <row r="352">
          <cell r="A352" t="str">
            <v>113086-00</v>
          </cell>
          <cell r="B352">
            <v>5</v>
          </cell>
          <cell r="C352" t="str">
            <v>長期前払費用（キャップ取引）</v>
          </cell>
          <cell r="D352" t="str">
            <v>TAS399.TFA170</v>
          </cell>
        </row>
        <row r="353">
          <cell r="A353" t="str">
            <v>113087-00</v>
          </cell>
          <cell r="B353">
            <v>5</v>
          </cell>
          <cell r="C353" t="str">
            <v>長期前払基地局賃借料残高</v>
          </cell>
          <cell r="D353" t="str">
            <v/>
          </cell>
        </row>
        <row r="354">
          <cell r="A354" t="str">
            <v>113087-10</v>
          </cell>
          <cell r="B354">
            <v>6</v>
          </cell>
          <cell r="C354" t="str">
            <v>長期前払基地局賃借料取得合計</v>
          </cell>
          <cell r="D354" t="str">
            <v>TAS399.TFA170</v>
          </cell>
        </row>
        <row r="355">
          <cell r="A355" t="str">
            <v>113087-12</v>
          </cell>
          <cell r="B355">
            <v>7</v>
          </cell>
          <cell r="C355" t="str">
            <v>保全長期前払基地局賃借料</v>
          </cell>
          <cell r="D355" t="str">
            <v/>
          </cell>
        </row>
        <row r="356">
          <cell r="A356" t="str">
            <v>113087-16</v>
          </cell>
          <cell r="B356">
            <v>7</v>
          </cell>
          <cell r="C356" t="str">
            <v>保全長期前払基地局賃借料3G</v>
          </cell>
          <cell r="D356" t="str">
            <v/>
          </cell>
        </row>
        <row r="357">
          <cell r="A357" t="str">
            <v>113087-20</v>
          </cell>
          <cell r="B357">
            <v>6</v>
          </cell>
          <cell r="C357" t="str">
            <v>長期前払費用償却累計額長期前払基地局賃借料</v>
          </cell>
          <cell r="D357" t="str">
            <v>TAS899.TFA170</v>
          </cell>
        </row>
        <row r="358">
          <cell r="A358" t="str">
            <v>113087-22</v>
          </cell>
          <cell r="B358">
            <v>7</v>
          </cell>
          <cell r="C358" t="str">
            <v>償却累計額保全長期前払基地局賃借料</v>
          </cell>
          <cell r="D358" t="str">
            <v/>
          </cell>
        </row>
        <row r="359">
          <cell r="A359" t="str">
            <v>113087-26</v>
          </cell>
          <cell r="B359">
            <v>7</v>
          </cell>
          <cell r="C359" t="str">
            <v>償却累計額保全長期前払基地局賃借料3G</v>
          </cell>
          <cell r="D359" t="str">
            <v/>
          </cell>
        </row>
        <row r="360">
          <cell r="A360" t="str">
            <v>113089-00</v>
          </cell>
          <cell r="B360">
            <v>5</v>
          </cell>
          <cell r="C360" t="str">
            <v>その他長期前払費用残高</v>
          </cell>
          <cell r="D360" t="str">
            <v/>
          </cell>
        </row>
        <row r="361">
          <cell r="A361" t="str">
            <v>113089-10</v>
          </cell>
          <cell r="B361">
            <v>6</v>
          </cell>
          <cell r="C361" t="str">
            <v>その他長期前払費用取得合計</v>
          </cell>
          <cell r="D361" t="str">
            <v>TAS399.TFA170</v>
          </cell>
        </row>
        <row r="362">
          <cell r="A362" t="str">
            <v>113089-11</v>
          </cell>
          <cell r="B362">
            <v>7</v>
          </cell>
          <cell r="C362" t="str">
            <v>営業その他長期前払費用</v>
          </cell>
          <cell r="D362" t="str">
            <v/>
          </cell>
        </row>
        <row r="363">
          <cell r="A363" t="str">
            <v>113089-12</v>
          </cell>
          <cell r="B363">
            <v>7</v>
          </cell>
          <cell r="C363" t="str">
            <v>保全その他長期前払費用</v>
          </cell>
          <cell r="D363" t="str">
            <v/>
          </cell>
        </row>
        <row r="364">
          <cell r="A364" t="str">
            <v>113089-13</v>
          </cell>
          <cell r="B364">
            <v>7</v>
          </cell>
          <cell r="C364" t="str">
            <v>管理その他長期前払費用</v>
          </cell>
          <cell r="D364" t="str">
            <v/>
          </cell>
        </row>
        <row r="365">
          <cell r="A365" t="str">
            <v>113089-15</v>
          </cell>
          <cell r="B365">
            <v>7</v>
          </cell>
          <cell r="C365" t="str">
            <v>営業その他長期前払費用3Ｇ</v>
          </cell>
          <cell r="D365" t="str">
            <v/>
          </cell>
        </row>
        <row r="366">
          <cell r="A366" t="str">
            <v>113089-16</v>
          </cell>
          <cell r="B366">
            <v>7</v>
          </cell>
          <cell r="C366" t="str">
            <v>保全その他長期前払費用3Ｇ</v>
          </cell>
          <cell r="D366" t="str">
            <v/>
          </cell>
        </row>
        <row r="367">
          <cell r="A367" t="str">
            <v>113089-17</v>
          </cell>
          <cell r="B367">
            <v>7</v>
          </cell>
          <cell r="C367" t="str">
            <v>管理その他長期前払費用3Ｇ</v>
          </cell>
          <cell r="D367" t="str">
            <v/>
          </cell>
        </row>
        <row r="368">
          <cell r="A368" t="str">
            <v>113089-20</v>
          </cell>
          <cell r="B368">
            <v>6</v>
          </cell>
          <cell r="C368" t="str">
            <v>長期前払費用償却累計額その他長期前払費用</v>
          </cell>
          <cell r="D368" t="str">
            <v>TAS899.TFA170</v>
          </cell>
        </row>
        <row r="369">
          <cell r="A369" t="str">
            <v>113089-21</v>
          </cell>
          <cell r="B369">
            <v>7</v>
          </cell>
          <cell r="C369" t="str">
            <v>償却累計額営業その他長期前払費用</v>
          </cell>
          <cell r="D369" t="str">
            <v/>
          </cell>
        </row>
        <row r="370">
          <cell r="A370" t="str">
            <v>113089-22</v>
          </cell>
          <cell r="B370">
            <v>7</v>
          </cell>
          <cell r="C370" t="str">
            <v>償却累計額保全その他長期前払費用</v>
          </cell>
          <cell r="D370" t="str">
            <v/>
          </cell>
        </row>
        <row r="371">
          <cell r="A371" t="str">
            <v>113089-23</v>
          </cell>
          <cell r="B371">
            <v>7</v>
          </cell>
          <cell r="C371" t="str">
            <v>償却累計額管理その他長期前払費用</v>
          </cell>
          <cell r="D371" t="str">
            <v/>
          </cell>
        </row>
        <row r="372">
          <cell r="A372" t="str">
            <v>113089-25</v>
          </cell>
          <cell r="B372">
            <v>7</v>
          </cell>
          <cell r="C372" t="str">
            <v>償却累計額営業その他長期前払費用3Ｇ</v>
          </cell>
          <cell r="D372" t="str">
            <v/>
          </cell>
        </row>
        <row r="373">
          <cell r="A373" t="str">
            <v>113089-26</v>
          </cell>
          <cell r="B373">
            <v>7</v>
          </cell>
          <cell r="C373" t="str">
            <v>償却累計額保全その他長期前払費用3Ｇ</v>
          </cell>
          <cell r="D373" t="str">
            <v/>
          </cell>
        </row>
        <row r="374">
          <cell r="A374" t="str">
            <v>113089-27</v>
          </cell>
          <cell r="B374">
            <v>7</v>
          </cell>
          <cell r="C374" t="str">
            <v>償却累計額管理その他長期前払費用3Ｇ</v>
          </cell>
          <cell r="D374" t="str">
            <v/>
          </cell>
        </row>
        <row r="375">
          <cell r="A375" t="str">
            <v>113090-00</v>
          </cell>
          <cell r="B375">
            <v>4</v>
          </cell>
          <cell r="C375" t="str">
            <v>敷金及び保証金</v>
          </cell>
          <cell r="D375" t="str">
            <v>TAS399.TFA170</v>
          </cell>
        </row>
        <row r="376">
          <cell r="A376" t="str">
            <v>113091-00</v>
          </cell>
          <cell r="B376">
            <v>5</v>
          </cell>
          <cell r="C376" t="str">
            <v>敷金</v>
          </cell>
          <cell r="D376" t="str">
            <v/>
          </cell>
        </row>
        <row r="377">
          <cell r="A377" t="str">
            <v>113092-00</v>
          </cell>
          <cell r="B377">
            <v>5</v>
          </cell>
          <cell r="C377" t="str">
            <v>保証金</v>
          </cell>
          <cell r="D377" t="str">
            <v/>
          </cell>
        </row>
        <row r="378">
          <cell r="A378" t="str">
            <v>113092-01</v>
          </cell>
          <cell r="B378">
            <v>6</v>
          </cell>
          <cell r="C378" t="str">
            <v>営業保証金</v>
          </cell>
          <cell r="D378" t="str">
            <v/>
          </cell>
        </row>
        <row r="379">
          <cell r="A379" t="str">
            <v>113092-02</v>
          </cell>
          <cell r="B379">
            <v>6</v>
          </cell>
          <cell r="C379" t="str">
            <v>保全保証金</v>
          </cell>
          <cell r="D379" t="str">
            <v/>
          </cell>
        </row>
        <row r="380">
          <cell r="A380" t="str">
            <v>113092-03</v>
          </cell>
          <cell r="B380">
            <v>6</v>
          </cell>
          <cell r="C380" t="str">
            <v>管理保証金</v>
          </cell>
          <cell r="D380" t="str">
            <v/>
          </cell>
        </row>
        <row r="381">
          <cell r="A381" t="str">
            <v>113100-00</v>
          </cell>
          <cell r="B381">
            <v>4</v>
          </cell>
          <cell r="C381" t="str">
            <v>入会金</v>
          </cell>
          <cell r="D381" t="str">
            <v>TAS399.TFA190</v>
          </cell>
        </row>
        <row r="382">
          <cell r="A382" t="str">
            <v>113100-50</v>
          </cell>
          <cell r="B382">
            <v>4</v>
          </cell>
          <cell r="C382" t="str">
            <v>減価償却累計額入会金</v>
          </cell>
          <cell r="D382" t="str">
            <v>TAS899.TFA190</v>
          </cell>
        </row>
        <row r="383">
          <cell r="A383" t="str">
            <v>113110-00</v>
          </cell>
          <cell r="B383">
            <v>4</v>
          </cell>
          <cell r="C383" t="str">
            <v>長期前払消費税</v>
          </cell>
          <cell r="D383" t="str">
            <v>no_mapping</v>
          </cell>
        </row>
        <row r="384">
          <cell r="A384" t="str">
            <v>113120-00</v>
          </cell>
          <cell r="B384">
            <v>4</v>
          </cell>
          <cell r="C384" t="str">
            <v>繰延税金資産（投資等）</v>
          </cell>
          <cell r="D384" t="str">
            <v>BA5600</v>
          </cell>
        </row>
        <row r="385">
          <cell r="A385" t="str">
            <v>113130-00</v>
          </cell>
          <cell r="B385">
            <v>4</v>
          </cell>
          <cell r="C385" t="str">
            <v>投資損失引当金</v>
          </cell>
          <cell r="D385" t="str">
            <v>BA1400.TIN999</v>
          </cell>
        </row>
        <row r="386">
          <cell r="A386" t="str">
            <v>113190-00</v>
          </cell>
          <cell r="B386">
            <v>4</v>
          </cell>
          <cell r="C386" t="str">
            <v>その他投資等</v>
          </cell>
          <cell r="D386" t="str">
            <v>BA1400.TIN999</v>
          </cell>
        </row>
        <row r="387">
          <cell r="A387" t="str">
            <v>113190-01</v>
          </cell>
          <cell r="B387">
            <v>5</v>
          </cell>
          <cell r="C387" t="str">
            <v>営業その他投資等</v>
          </cell>
          <cell r="D387" t="str">
            <v/>
          </cell>
        </row>
        <row r="388">
          <cell r="A388" t="str">
            <v>113190-02</v>
          </cell>
          <cell r="B388">
            <v>5</v>
          </cell>
          <cell r="C388" t="str">
            <v>保全その他投資等</v>
          </cell>
          <cell r="D388" t="str">
            <v/>
          </cell>
        </row>
        <row r="389">
          <cell r="A389" t="str">
            <v>113190-03</v>
          </cell>
          <cell r="B389">
            <v>5</v>
          </cell>
          <cell r="C389" t="str">
            <v>管理その他投資等</v>
          </cell>
          <cell r="D389" t="str">
            <v/>
          </cell>
        </row>
        <row r="390">
          <cell r="A390" t="str">
            <v>120000-00</v>
          </cell>
          <cell r="B390">
            <v>2</v>
          </cell>
          <cell r="C390" t="str">
            <v>流動資産</v>
          </cell>
          <cell r="D390" t="str">
            <v/>
          </cell>
        </row>
        <row r="391">
          <cell r="A391" t="str">
            <v>120001-00</v>
          </cell>
          <cell r="B391">
            <v>3</v>
          </cell>
          <cell r="C391" t="str">
            <v>現金及び預金</v>
          </cell>
          <cell r="D391" t="str">
            <v>BA2600</v>
          </cell>
        </row>
        <row r="392">
          <cell r="A392" t="str">
            <v>120001-01</v>
          </cell>
          <cell r="B392">
            <v>4</v>
          </cell>
          <cell r="C392" t="str">
            <v>現金（東日本用）</v>
          </cell>
          <cell r="D392" t="str">
            <v/>
          </cell>
        </row>
        <row r="393">
          <cell r="A393" t="str">
            <v>120001-02</v>
          </cell>
          <cell r="B393">
            <v>4</v>
          </cell>
          <cell r="C393" t="str">
            <v>当座預金</v>
          </cell>
          <cell r="D393" t="str">
            <v/>
          </cell>
        </row>
        <row r="394">
          <cell r="A394" t="str">
            <v>120001-03</v>
          </cell>
          <cell r="B394">
            <v>4</v>
          </cell>
          <cell r="C394" t="str">
            <v>普通預金</v>
          </cell>
          <cell r="D394" t="str">
            <v/>
          </cell>
        </row>
        <row r="395">
          <cell r="A395" t="str">
            <v>120001-04</v>
          </cell>
          <cell r="B395">
            <v>4</v>
          </cell>
          <cell r="C395" t="str">
            <v>通知預金</v>
          </cell>
          <cell r="D395" t="str">
            <v/>
          </cell>
        </row>
        <row r="396">
          <cell r="A396" t="str">
            <v>120001-05</v>
          </cell>
          <cell r="B396">
            <v>4</v>
          </cell>
          <cell r="C396" t="str">
            <v>別段預金</v>
          </cell>
          <cell r="D396" t="str">
            <v/>
          </cell>
        </row>
        <row r="397">
          <cell r="A397" t="str">
            <v>120001-06</v>
          </cell>
          <cell r="B397">
            <v>4</v>
          </cell>
          <cell r="C397" t="str">
            <v>定期預金</v>
          </cell>
          <cell r="D397" t="str">
            <v/>
          </cell>
        </row>
        <row r="398">
          <cell r="A398" t="str">
            <v>120001-07</v>
          </cell>
          <cell r="B398">
            <v>4</v>
          </cell>
          <cell r="C398" t="str">
            <v>譲渡性預金</v>
          </cell>
          <cell r="D398" t="str">
            <v/>
          </cell>
        </row>
        <row r="399">
          <cell r="A399" t="str">
            <v>120001-08</v>
          </cell>
          <cell r="B399">
            <v>4</v>
          </cell>
          <cell r="C399" t="str">
            <v>郵便貯金</v>
          </cell>
          <cell r="D399" t="str">
            <v/>
          </cell>
        </row>
        <row r="400">
          <cell r="A400" t="str">
            <v>120001-09</v>
          </cell>
          <cell r="B400">
            <v>4</v>
          </cell>
          <cell r="C400" t="str">
            <v>定額貯金</v>
          </cell>
          <cell r="D400" t="str">
            <v/>
          </cell>
        </row>
        <row r="401">
          <cell r="A401" t="str">
            <v>120001-10</v>
          </cell>
          <cell r="B401">
            <v>4</v>
          </cell>
          <cell r="C401" t="str">
            <v>外貨預金</v>
          </cell>
          <cell r="D401" t="str">
            <v/>
          </cell>
        </row>
        <row r="402">
          <cell r="A402" t="str">
            <v>120001-11</v>
          </cell>
          <cell r="B402">
            <v>4</v>
          </cell>
          <cell r="C402" t="str">
            <v>現金（東海・西日本用）</v>
          </cell>
          <cell r="D402" t="str">
            <v/>
          </cell>
        </row>
        <row r="403">
          <cell r="A403" t="str">
            <v>120001-99</v>
          </cell>
          <cell r="B403">
            <v>4</v>
          </cell>
          <cell r="C403" t="str">
            <v>その他預金</v>
          </cell>
          <cell r="D403" t="str">
            <v/>
          </cell>
        </row>
        <row r="404">
          <cell r="A404" t="str">
            <v>120002-00</v>
          </cell>
          <cell r="B404">
            <v>3</v>
          </cell>
          <cell r="C404" t="str">
            <v>受取手形</v>
          </cell>
          <cell r="D404" t="str">
            <v>no_mapping</v>
          </cell>
        </row>
        <row r="405">
          <cell r="A405" t="str">
            <v>120003-00</v>
          </cell>
          <cell r="B405">
            <v>3</v>
          </cell>
          <cell r="C405" t="str">
            <v>売掛金</v>
          </cell>
          <cell r="D405" t="str">
            <v>BA2100.TRD100</v>
          </cell>
        </row>
        <row r="406">
          <cell r="A406" t="str">
            <v>120003-10</v>
          </cell>
          <cell r="B406">
            <v>4</v>
          </cell>
          <cell r="C406" t="str">
            <v>売掛金顧客</v>
          </cell>
          <cell r="D406" t="str">
            <v/>
          </cell>
        </row>
        <row r="407">
          <cell r="A407" t="str">
            <v>120003-11</v>
          </cell>
          <cell r="B407">
            <v>5</v>
          </cell>
          <cell r="C407" t="str">
            <v>売掛金</v>
          </cell>
          <cell r="D407" t="str">
            <v/>
          </cell>
        </row>
        <row r="408">
          <cell r="A408" t="str">
            <v>120003-12</v>
          </cell>
          <cell r="B408">
            <v>5</v>
          </cell>
          <cell r="C408" t="str">
            <v>売掛金（クレジット）</v>
          </cell>
          <cell r="D408" t="str">
            <v/>
          </cell>
        </row>
        <row r="409">
          <cell r="A409" t="str">
            <v>120003-13</v>
          </cell>
          <cell r="B409">
            <v>5</v>
          </cell>
          <cell r="C409" t="str">
            <v>売掛金（クレジットD)</v>
          </cell>
          <cell r="D409" t="str">
            <v/>
          </cell>
        </row>
        <row r="410">
          <cell r="A410" t="str">
            <v>120003-14</v>
          </cell>
          <cell r="B410">
            <v>5</v>
          </cell>
          <cell r="C410" t="str">
            <v>売掛金（クレジット・直営店）</v>
          </cell>
          <cell r="D410" t="str">
            <v/>
          </cell>
        </row>
        <row r="411">
          <cell r="A411" t="str">
            <v>120003-15</v>
          </cell>
          <cell r="B411">
            <v>5</v>
          </cell>
          <cell r="C411" t="str">
            <v>売掛金（コンビニ）</v>
          </cell>
          <cell r="D411" t="str">
            <v/>
          </cell>
        </row>
        <row r="412">
          <cell r="A412" t="str">
            <v>120003-16</v>
          </cell>
          <cell r="B412">
            <v>5</v>
          </cell>
          <cell r="C412" t="str">
            <v>売掛金（直販口）</v>
          </cell>
          <cell r="D412" t="str">
            <v/>
          </cell>
        </row>
        <row r="413">
          <cell r="A413" t="str">
            <v>120003-17</v>
          </cell>
          <cell r="B413">
            <v>5</v>
          </cell>
          <cell r="C413" t="str">
            <v>売掛金（代金引き換え）</v>
          </cell>
          <cell r="D413" t="str">
            <v/>
          </cell>
        </row>
        <row r="414">
          <cell r="A414" t="str">
            <v>120003-29</v>
          </cell>
          <cell r="B414">
            <v>5</v>
          </cell>
          <cell r="C414" t="str">
            <v>売掛金（電通他）</v>
          </cell>
          <cell r="D414" t="str">
            <v/>
          </cell>
        </row>
        <row r="415">
          <cell r="A415" t="str">
            <v>120003-60</v>
          </cell>
          <cell r="B415">
            <v>4</v>
          </cell>
          <cell r="C415" t="str">
            <v>売掛金代理店合計</v>
          </cell>
          <cell r="D415" t="str">
            <v/>
          </cell>
        </row>
        <row r="416">
          <cell r="A416" t="str">
            <v>120003-61</v>
          </cell>
          <cell r="B416">
            <v>5</v>
          </cell>
          <cell r="C416" t="str">
            <v>売掛金（代理店）</v>
          </cell>
          <cell r="D416" t="str">
            <v/>
          </cell>
        </row>
        <row r="417">
          <cell r="A417" t="str">
            <v>120003-62</v>
          </cell>
          <cell r="B417">
            <v>5</v>
          </cell>
          <cell r="C417" t="str">
            <v>売掛金（修理）</v>
          </cell>
          <cell r="D417" t="str">
            <v/>
          </cell>
        </row>
        <row r="418">
          <cell r="A418" t="str">
            <v>120003-63</v>
          </cell>
          <cell r="B418">
            <v>5</v>
          </cell>
          <cell r="C418" t="str">
            <v>売掛金（スカイチェック）</v>
          </cell>
          <cell r="D418" t="str">
            <v/>
          </cell>
        </row>
        <row r="419">
          <cell r="A419" t="str">
            <v>120003-89</v>
          </cell>
          <cell r="B419">
            <v>5</v>
          </cell>
          <cell r="C419" t="str">
            <v>売掛金附帯その他</v>
          </cell>
          <cell r="D419" t="str">
            <v/>
          </cell>
        </row>
        <row r="420">
          <cell r="A420" t="str">
            <v>120004-00</v>
          </cell>
          <cell r="B420">
            <v>3</v>
          </cell>
          <cell r="C420" t="str">
            <v>未収入金</v>
          </cell>
          <cell r="D420" t="str">
            <v/>
          </cell>
        </row>
        <row r="421">
          <cell r="A421" t="str">
            <v>120004-10</v>
          </cell>
          <cell r="B421">
            <v>4</v>
          </cell>
          <cell r="C421" t="str">
            <v>未収入金事業者間精算合計</v>
          </cell>
          <cell r="D421" t="str">
            <v/>
          </cell>
        </row>
        <row r="422">
          <cell r="A422" t="str">
            <v>120004-11</v>
          </cell>
          <cell r="B422">
            <v>5</v>
          </cell>
          <cell r="C422" t="str">
            <v>未収入金事業社者精算収入</v>
          </cell>
          <cell r="D422" t="str">
            <v>BA2100.TRD100</v>
          </cell>
        </row>
        <row r="423">
          <cell r="A423" t="str">
            <v>120004-13</v>
          </cell>
          <cell r="B423">
            <v>5</v>
          </cell>
          <cell r="C423" t="str">
            <v>未収入金事業者間精算概算</v>
          </cell>
          <cell r="D423" t="str">
            <v>BA2400.PRP140</v>
          </cell>
        </row>
        <row r="424">
          <cell r="A424" t="str">
            <v>120004-20</v>
          </cell>
          <cell r="B424">
            <v>4</v>
          </cell>
          <cell r="C424" t="str">
            <v>財務未収入金</v>
          </cell>
          <cell r="D424" t="str">
            <v>BA2100.TRD100</v>
          </cell>
        </row>
        <row r="425">
          <cell r="A425" t="str">
            <v>120004-21</v>
          </cell>
          <cell r="B425">
            <v>5</v>
          </cell>
          <cell r="C425" t="str">
            <v>割賦未収入金</v>
          </cell>
          <cell r="D425" t="str">
            <v/>
          </cell>
        </row>
        <row r="426">
          <cell r="A426" t="str">
            <v>120004-22</v>
          </cell>
          <cell r="B426">
            <v>5</v>
          </cell>
          <cell r="C426" t="str">
            <v>設備未収入金</v>
          </cell>
          <cell r="D426" t="str">
            <v/>
          </cell>
        </row>
        <row r="427">
          <cell r="A427" t="str">
            <v>120004-80</v>
          </cell>
          <cell r="B427">
            <v>4</v>
          </cell>
          <cell r="C427" t="str">
            <v>未収入金その他</v>
          </cell>
          <cell r="D427" t="str">
            <v>BA2100.TRD100</v>
          </cell>
        </row>
        <row r="428">
          <cell r="A428" t="str">
            <v>120004-81</v>
          </cell>
          <cell r="B428">
            <v>5</v>
          </cell>
          <cell r="C428" t="str">
            <v>未収入金（ヘルパー）</v>
          </cell>
          <cell r="D428" t="str">
            <v/>
          </cell>
        </row>
        <row r="429">
          <cell r="A429" t="str">
            <v>120004-82</v>
          </cell>
          <cell r="B429">
            <v>5</v>
          </cell>
          <cell r="C429" t="str">
            <v>未収入金（ショップ収納Ｔ）</v>
          </cell>
          <cell r="D429" t="str">
            <v/>
          </cell>
        </row>
        <row r="430">
          <cell r="A430" t="str">
            <v>120004-92</v>
          </cell>
          <cell r="B430">
            <v>5</v>
          </cell>
          <cell r="C430" t="str">
            <v>未収消費税</v>
          </cell>
          <cell r="D430" t="str">
            <v/>
          </cell>
        </row>
        <row r="431">
          <cell r="A431" t="str">
            <v>120004-99</v>
          </cell>
          <cell r="B431">
            <v>5</v>
          </cell>
          <cell r="C431" t="str">
            <v>未収入金</v>
          </cell>
          <cell r="D431" t="str">
            <v/>
          </cell>
        </row>
        <row r="432">
          <cell r="A432" t="str">
            <v>120005-00</v>
          </cell>
          <cell r="B432">
            <v>3</v>
          </cell>
          <cell r="C432" t="str">
            <v>未収収益</v>
          </cell>
          <cell r="D432" t="str">
            <v/>
          </cell>
        </row>
        <row r="433">
          <cell r="A433" t="str">
            <v>120005-01</v>
          </cell>
          <cell r="B433">
            <v>4</v>
          </cell>
          <cell r="C433" t="str">
            <v>未収利息</v>
          </cell>
          <cell r="D433" t="str">
            <v>BA2400.PRP910</v>
          </cell>
        </row>
        <row r="434">
          <cell r="A434" t="str">
            <v>120006-00</v>
          </cell>
          <cell r="B434">
            <v>3</v>
          </cell>
          <cell r="C434" t="str">
            <v>有価証券</v>
          </cell>
          <cell r="D434" t="str">
            <v>BA1800</v>
          </cell>
        </row>
        <row r="435">
          <cell r="A435" t="str">
            <v>120006-01</v>
          </cell>
          <cell r="B435">
            <v>4</v>
          </cell>
          <cell r="C435" t="str">
            <v>有価証券(株式)</v>
          </cell>
          <cell r="D435" t="str">
            <v/>
          </cell>
        </row>
        <row r="436">
          <cell r="A436" t="str">
            <v>120006-02</v>
          </cell>
          <cell r="B436">
            <v>4</v>
          </cell>
          <cell r="C436" t="str">
            <v>有価証券(債券)</v>
          </cell>
          <cell r="D436" t="str">
            <v/>
          </cell>
        </row>
        <row r="437">
          <cell r="A437" t="str">
            <v>120006-03</v>
          </cell>
          <cell r="B437">
            <v>4</v>
          </cell>
          <cell r="C437" t="str">
            <v>有価証券(投資信託)</v>
          </cell>
          <cell r="D437" t="str">
            <v/>
          </cell>
        </row>
        <row r="438">
          <cell r="A438" t="str">
            <v>120006-04</v>
          </cell>
          <cell r="B438">
            <v>4</v>
          </cell>
          <cell r="C438" t="str">
            <v>有価証券（ＣＰ）</v>
          </cell>
          <cell r="D438" t="str">
            <v/>
          </cell>
        </row>
        <row r="439">
          <cell r="A439" t="str">
            <v>120008-00</v>
          </cell>
          <cell r="B439">
            <v>3</v>
          </cell>
          <cell r="C439" t="str">
            <v>貯蔵品</v>
          </cell>
          <cell r="D439" t="str">
            <v>BA1900.STK100</v>
          </cell>
        </row>
        <row r="440">
          <cell r="A440" t="str">
            <v>120008-01</v>
          </cell>
          <cell r="B440">
            <v>4</v>
          </cell>
          <cell r="C440" t="str">
            <v>貯蔵品（交換装置）</v>
          </cell>
          <cell r="D440" t="str">
            <v/>
          </cell>
        </row>
        <row r="441">
          <cell r="A441" t="str">
            <v>120008-02</v>
          </cell>
          <cell r="B441">
            <v>4</v>
          </cell>
          <cell r="C441" t="str">
            <v>貯蔵品（伝送装置）</v>
          </cell>
          <cell r="D441" t="str">
            <v/>
          </cell>
        </row>
        <row r="442">
          <cell r="A442" t="str">
            <v>120008-03</v>
          </cell>
          <cell r="B442">
            <v>4</v>
          </cell>
          <cell r="C442" t="str">
            <v>貯蔵品（無線装置）</v>
          </cell>
          <cell r="D442" t="str">
            <v/>
          </cell>
        </row>
        <row r="443">
          <cell r="A443" t="str">
            <v>120008-04</v>
          </cell>
          <cell r="B443">
            <v>4</v>
          </cell>
          <cell r="C443" t="str">
            <v>貯蔵品（電源装置）</v>
          </cell>
          <cell r="D443" t="str">
            <v/>
          </cell>
        </row>
        <row r="444">
          <cell r="A444" t="str">
            <v>120008-05</v>
          </cell>
          <cell r="B444">
            <v>4</v>
          </cell>
          <cell r="C444" t="str">
            <v>貯蔵品（遠方監視制御装置）</v>
          </cell>
          <cell r="D444" t="str">
            <v/>
          </cell>
        </row>
        <row r="445">
          <cell r="A445" t="str">
            <v>120008-06</v>
          </cell>
          <cell r="B445">
            <v>4</v>
          </cell>
          <cell r="C445" t="str">
            <v>貯蔵品（空中線）</v>
          </cell>
          <cell r="D445" t="str">
            <v/>
          </cell>
        </row>
        <row r="446">
          <cell r="A446" t="str">
            <v>120008-99</v>
          </cell>
          <cell r="B446">
            <v>4</v>
          </cell>
          <cell r="C446" t="str">
            <v>貯蔵品（その他）</v>
          </cell>
          <cell r="D446" t="str">
            <v/>
          </cell>
        </row>
        <row r="447">
          <cell r="A447" t="str">
            <v>120009-00</v>
          </cell>
          <cell r="B447">
            <v>3</v>
          </cell>
          <cell r="C447" t="str">
            <v>前渡金</v>
          </cell>
          <cell r="D447" t="str">
            <v>BA2400.PRP890</v>
          </cell>
        </row>
        <row r="448">
          <cell r="A448" t="str">
            <v>120010-00</v>
          </cell>
          <cell r="B448">
            <v>3</v>
          </cell>
          <cell r="C448" t="str">
            <v>前払費用</v>
          </cell>
          <cell r="D448" t="str">
            <v/>
          </cell>
        </row>
        <row r="449">
          <cell r="A449" t="str">
            <v>120010-01</v>
          </cell>
          <cell r="B449">
            <v>4</v>
          </cell>
          <cell r="C449" t="str">
            <v>前払利息</v>
          </cell>
          <cell r="D449" t="str">
            <v>BA2400.PRP890</v>
          </cell>
        </row>
        <row r="450">
          <cell r="A450" t="str">
            <v>120010-02</v>
          </cell>
          <cell r="B450">
            <v>4</v>
          </cell>
          <cell r="C450" t="str">
            <v>前払保険料</v>
          </cell>
          <cell r="D450" t="str">
            <v>BA2400.PRP100</v>
          </cell>
        </row>
        <row r="451">
          <cell r="A451" t="str">
            <v>120010-03</v>
          </cell>
          <cell r="B451">
            <v>4</v>
          </cell>
          <cell r="C451" t="str">
            <v>前払費用（ＢＳ）</v>
          </cell>
          <cell r="D451" t="str">
            <v>BA2400.PRP100</v>
          </cell>
        </row>
        <row r="452">
          <cell r="A452" t="str">
            <v>120010-11</v>
          </cell>
          <cell r="B452">
            <v>4</v>
          </cell>
          <cell r="C452" t="str">
            <v>前払費用（ＢＳ建物）</v>
          </cell>
          <cell r="D452" t="str">
            <v>BA2400.PRP100</v>
          </cell>
        </row>
        <row r="453">
          <cell r="A453" t="str">
            <v>120010-12</v>
          </cell>
          <cell r="B453">
            <v>4</v>
          </cell>
          <cell r="C453" t="str">
            <v>前払費用（土地）</v>
          </cell>
          <cell r="D453" t="str">
            <v>BA2400.PRP100</v>
          </cell>
        </row>
        <row r="454">
          <cell r="A454" t="str">
            <v>120010-13</v>
          </cell>
          <cell r="B454">
            <v>4</v>
          </cell>
          <cell r="C454" t="str">
            <v>前払費用（ＮＷ）</v>
          </cell>
          <cell r="D454" t="str">
            <v>BA2400.PRP100</v>
          </cell>
        </row>
        <row r="455">
          <cell r="A455" t="str">
            <v>120010-99</v>
          </cell>
          <cell r="B455">
            <v>4</v>
          </cell>
          <cell r="C455" t="str">
            <v>前払費用（その他）</v>
          </cell>
          <cell r="D455" t="str">
            <v>BA2400.PRP890</v>
          </cell>
        </row>
        <row r="456">
          <cell r="A456" t="str">
            <v>120011-00</v>
          </cell>
          <cell r="B456">
            <v>3</v>
          </cell>
          <cell r="C456" t="str">
            <v>前払金</v>
          </cell>
          <cell r="D456" t="str">
            <v>BA2400.PRP890</v>
          </cell>
        </row>
        <row r="457">
          <cell r="A457" t="str">
            <v>120012-00</v>
          </cell>
          <cell r="B457">
            <v>3</v>
          </cell>
          <cell r="C457" t="str">
            <v>関係会社短期債権</v>
          </cell>
          <cell r="D457" t="str">
            <v>BA4000.jtelco_p</v>
          </cell>
        </row>
        <row r="458">
          <cell r="A458" t="str">
            <v>120012-01</v>
          </cell>
          <cell r="B458">
            <v>4</v>
          </cell>
          <cell r="C458" t="str">
            <v>売掛金（日本テレコム）</v>
          </cell>
          <cell r="D458" t="str">
            <v/>
          </cell>
        </row>
        <row r="459">
          <cell r="A459" t="str">
            <v>120012-02</v>
          </cell>
          <cell r="B459">
            <v>4</v>
          </cell>
          <cell r="C459" t="str">
            <v>未収入金（日本テレコム）</v>
          </cell>
          <cell r="D459" t="str">
            <v/>
          </cell>
        </row>
        <row r="460">
          <cell r="A460" t="str">
            <v>120012-11</v>
          </cell>
          <cell r="B460">
            <v>4</v>
          </cell>
          <cell r="C460" t="str">
            <v>売掛金（その他関係会社）</v>
          </cell>
          <cell r="D460" t="str">
            <v/>
          </cell>
        </row>
        <row r="461">
          <cell r="A461" t="str">
            <v>120012-12</v>
          </cell>
          <cell r="B461">
            <v>4</v>
          </cell>
          <cell r="C461" t="str">
            <v>未収入金（その他関係会社）</v>
          </cell>
          <cell r="D461" t="str">
            <v/>
          </cell>
        </row>
        <row r="462">
          <cell r="A462" t="str">
            <v>120012-98</v>
          </cell>
          <cell r="B462">
            <v>4</v>
          </cell>
          <cell r="C462" t="str">
            <v>前払費用（その他関係会社）</v>
          </cell>
          <cell r="D462" t="str">
            <v/>
          </cell>
        </row>
        <row r="463">
          <cell r="A463" t="str">
            <v>120012-99</v>
          </cell>
          <cell r="B463">
            <v>4</v>
          </cell>
          <cell r="C463" t="str">
            <v>前払費用（日本テレコム）</v>
          </cell>
          <cell r="D463" t="str">
            <v/>
          </cell>
        </row>
        <row r="464">
          <cell r="A464" t="str">
            <v>120013-00</v>
          </cell>
          <cell r="B464">
            <v>3</v>
          </cell>
          <cell r="C464" t="str">
            <v>短期貸付金</v>
          </cell>
          <cell r="D464" t="str">
            <v>no_mapping</v>
          </cell>
        </row>
        <row r="465">
          <cell r="A465" t="str">
            <v>120014-00</v>
          </cell>
          <cell r="B465">
            <v>3</v>
          </cell>
          <cell r="C465" t="str">
            <v>立替金</v>
          </cell>
          <cell r="D465" t="str">
            <v>BA2400.PRP890</v>
          </cell>
        </row>
        <row r="466">
          <cell r="A466" t="str">
            <v>120015-00</v>
          </cell>
          <cell r="B466">
            <v>3</v>
          </cell>
          <cell r="C466" t="str">
            <v>仮払金</v>
          </cell>
          <cell r="D466" t="str">
            <v/>
          </cell>
        </row>
        <row r="467">
          <cell r="A467" t="str">
            <v>120015-01</v>
          </cell>
          <cell r="B467">
            <v>4</v>
          </cell>
          <cell r="C467" t="str">
            <v>仮払金</v>
          </cell>
          <cell r="D467" t="str">
            <v>BA2400.PRP890</v>
          </cell>
        </row>
        <row r="468">
          <cell r="A468" t="str">
            <v>120015-09</v>
          </cell>
          <cell r="B468">
            <v>4</v>
          </cell>
          <cell r="C468" t="str">
            <v>仮払金消費税</v>
          </cell>
          <cell r="D468" t="str">
            <v>BA2300.DBT100</v>
          </cell>
        </row>
        <row r="469">
          <cell r="A469" t="str">
            <v>120016-00</v>
          </cell>
          <cell r="B469">
            <v>3</v>
          </cell>
          <cell r="C469" t="str">
            <v>仮払消費税</v>
          </cell>
          <cell r="D469" t="str">
            <v/>
          </cell>
        </row>
        <row r="470">
          <cell r="A470" t="str">
            <v>120016-01</v>
          </cell>
          <cell r="B470">
            <v>4</v>
          </cell>
          <cell r="C470" t="str">
            <v>仮払消費税</v>
          </cell>
          <cell r="D470" t="str">
            <v>BA2300.DBT100</v>
          </cell>
        </row>
        <row r="471">
          <cell r="A471" t="str">
            <v>120016-02</v>
          </cell>
          <cell r="B471">
            <v>4</v>
          </cell>
          <cell r="C471" t="str">
            <v>仮払消費税（保税地域）</v>
          </cell>
          <cell r="D471" t="str">
            <v>BA2300.DBT100</v>
          </cell>
        </row>
        <row r="472">
          <cell r="A472" t="str">
            <v>120019-00</v>
          </cell>
          <cell r="B472">
            <v>3</v>
          </cell>
          <cell r="C472" t="str">
            <v>仮払源泉税</v>
          </cell>
          <cell r="D472" t="str">
            <v>BA2400.PRP890</v>
          </cell>
        </row>
        <row r="473">
          <cell r="A473" t="str">
            <v>120019-01</v>
          </cell>
          <cell r="B473">
            <v>4</v>
          </cell>
          <cell r="C473" t="str">
            <v>仮払源泉税(国税)</v>
          </cell>
          <cell r="D473" t="str">
            <v/>
          </cell>
        </row>
        <row r="474">
          <cell r="A474" t="str">
            <v>120019-02</v>
          </cell>
          <cell r="B474">
            <v>4</v>
          </cell>
          <cell r="C474" t="str">
            <v>仮払源泉税(地方税)</v>
          </cell>
          <cell r="D474" t="str">
            <v/>
          </cell>
        </row>
        <row r="475">
          <cell r="A475" t="str">
            <v>120020-00</v>
          </cell>
          <cell r="B475">
            <v>3</v>
          </cell>
          <cell r="C475" t="str">
            <v>貸倒引当金</v>
          </cell>
          <cell r="D475" t="str">
            <v>BA2100.TRD110</v>
          </cell>
        </row>
        <row r="476">
          <cell r="A476" t="str">
            <v>120020-01</v>
          </cell>
          <cell r="B476">
            <v>4</v>
          </cell>
          <cell r="C476" t="str">
            <v>貸倒引当金</v>
          </cell>
          <cell r="D476" t="str">
            <v/>
          </cell>
        </row>
        <row r="477">
          <cell r="A477" t="str">
            <v>120020-10</v>
          </cell>
          <cell r="B477">
            <v>4</v>
          </cell>
          <cell r="C477" t="str">
            <v>月次貸倒引当金</v>
          </cell>
          <cell r="D477" t="str">
            <v/>
          </cell>
        </row>
        <row r="478">
          <cell r="A478" t="str">
            <v>120020-11</v>
          </cell>
          <cell r="B478">
            <v>5</v>
          </cell>
          <cell r="C478" t="str">
            <v>月次顧客売掛金引当金</v>
          </cell>
          <cell r="D478" t="str">
            <v/>
          </cell>
        </row>
        <row r="479">
          <cell r="A479" t="str">
            <v>120021-00</v>
          </cell>
          <cell r="B479">
            <v>3</v>
          </cell>
          <cell r="C479" t="str">
            <v>代理店経過勘定</v>
          </cell>
          <cell r="D479" t="str">
            <v>BA2100.TRD100</v>
          </cell>
        </row>
        <row r="480">
          <cell r="A480" t="str">
            <v>120022-00</v>
          </cell>
          <cell r="B480">
            <v>3</v>
          </cell>
          <cell r="C480" t="str">
            <v>繰延税金資産（流動）</v>
          </cell>
          <cell r="D480" t="str">
            <v>BA5600</v>
          </cell>
        </row>
        <row r="481">
          <cell r="A481" t="str">
            <v>120023-00</v>
          </cell>
          <cell r="B481">
            <v>3</v>
          </cell>
          <cell r="C481" t="str">
            <v>商品</v>
          </cell>
          <cell r="D481" t="str">
            <v/>
          </cell>
        </row>
        <row r="482">
          <cell r="A482" t="str">
            <v>120023-01</v>
          </cell>
          <cell r="B482">
            <v>4</v>
          </cell>
          <cell r="C482" t="str">
            <v>移動機セット商品合計</v>
          </cell>
          <cell r="D482" t="str">
            <v>BA1900.STK120</v>
          </cell>
        </row>
        <row r="483">
          <cell r="A483" t="str">
            <v>120023-10</v>
          </cell>
          <cell r="B483">
            <v>5</v>
          </cell>
          <cell r="C483" t="str">
            <v>移動機セット商品計</v>
          </cell>
          <cell r="D483" t="str">
            <v/>
          </cell>
        </row>
        <row r="484">
          <cell r="A484" t="str">
            <v>120023-11</v>
          </cell>
          <cell r="B484">
            <v>6</v>
          </cell>
          <cell r="C484" t="str">
            <v>移動機商品</v>
          </cell>
          <cell r="D484" t="str">
            <v/>
          </cell>
        </row>
        <row r="485">
          <cell r="A485" t="str">
            <v>120023-12</v>
          </cell>
          <cell r="B485">
            <v>6</v>
          </cell>
          <cell r="C485" t="str">
            <v>キット商品</v>
          </cell>
          <cell r="D485" t="str">
            <v/>
          </cell>
        </row>
        <row r="486">
          <cell r="A486" t="str">
            <v>120023-13</v>
          </cell>
          <cell r="B486">
            <v>6</v>
          </cell>
          <cell r="C486" t="str">
            <v>セット端末商品</v>
          </cell>
          <cell r="D486" t="str">
            <v/>
          </cell>
        </row>
        <row r="487">
          <cell r="A487" t="str">
            <v>120023-04</v>
          </cell>
          <cell r="B487">
            <v>4</v>
          </cell>
          <cell r="C487" t="str">
            <v>その他付属品商品合計</v>
          </cell>
          <cell r="D487" t="str">
            <v>BA1900.STK130</v>
          </cell>
        </row>
        <row r="488">
          <cell r="A488" t="str">
            <v>120023-40</v>
          </cell>
          <cell r="B488">
            <v>5</v>
          </cell>
          <cell r="C488" t="str">
            <v>その他付属品商品計</v>
          </cell>
          <cell r="D488" t="str">
            <v/>
          </cell>
        </row>
        <row r="489">
          <cell r="A489" t="str">
            <v>120023-41</v>
          </cell>
          <cell r="B489">
            <v>6</v>
          </cell>
          <cell r="C489" t="str">
            <v>充電器商品</v>
          </cell>
          <cell r="D489" t="str">
            <v/>
          </cell>
        </row>
        <row r="490">
          <cell r="A490" t="str">
            <v>120023-42</v>
          </cell>
          <cell r="B490">
            <v>6</v>
          </cell>
          <cell r="C490" t="str">
            <v>電池パック商品</v>
          </cell>
          <cell r="D490" t="str">
            <v/>
          </cell>
        </row>
        <row r="491">
          <cell r="A491" t="str">
            <v>120023-49</v>
          </cell>
          <cell r="B491">
            <v>6</v>
          </cell>
          <cell r="C491" t="str">
            <v>その他付属品商品</v>
          </cell>
          <cell r="D491" t="str">
            <v/>
          </cell>
        </row>
        <row r="492">
          <cell r="A492" t="str">
            <v>120023-90</v>
          </cell>
          <cell r="B492">
            <v>4</v>
          </cell>
          <cell r="C492" t="str">
            <v>商品評価損引当金</v>
          </cell>
          <cell r="D492" t="str">
            <v>BA1900.STK150</v>
          </cell>
        </row>
        <row r="493">
          <cell r="A493" t="str">
            <v>120023-91</v>
          </cell>
          <cell r="B493">
            <v>5</v>
          </cell>
          <cell r="C493" t="str">
            <v>商品評価損引当金</v>
          </cell>
          <cell r="D493" t="str">
            <v/>
          </cell>
        </row>
        <row r="494">
          <cell r="A494" t="str">
            <v>120099-00</v>
          </cell>
          <cell r="B494">
            <v>3</v>
          </cell>
          <cell r="C494" t="str">
            <v>その他流動資産</v>
          </cell>
          <cell r="D494" t="str">
            <v>BA2400.PRP890</v>
          </cell>
        </row>
        <row r="495">
          <cell r="A495" t="str">
            <v>170000-00</v>
          </cell>
          <cell r="B495">
            <v>2</v>
          </cell>
          <cell r="C495" t="str">
            <v>繰延資産</v>
          </cell>
          <cell r="D495" t="str">
            <v/>
          </cell>
        </row>
        <row r="496">
          <cell r="A496" t="str">
            <v>170001-00</v>
          </cell>
          <cell r="B496">
            <v>3</v>
          </cell>
          <cell r="C496" t="str">
            <v>創立費</v>
          </cell>
          <cell r="D496" t="str">
            <v>no_mapping</v>
          </cell>
        </row>
        <row r="497">
          <cell r="A497" t="str">
            <v>170002-00</v>
          </cell>
          <cell r="B497">
            <v>3</v>
          </cell>
          <cell r="C497" t="str">
            <v>開業費</v>
          </cell>
          <cell r="D497" t="str">
            <v>no_mapping</v>
          </cell>
        </row>
        <row r="498">
          <cell r="A498" t="str">
            <v>170003-00</v>
          </cell>
          <cell r="B498">
            <v>3</v>
          </cell>
          <cell r="C498" t="str">
            <v>新株発行費</v>
          </cell>
          <cell r="D498" t="str">
            <v>no_mapping</v>
          </cell>
        </row>
        <row r="499">
          <cell r="A499" t="str">
            <v>170004-00</v>
          </cell>
          <cell r="B499">
            <v>3</v>
          </cell>
          <cell r="C499" t="str">
            <v>社債発行費</v>
          </cell>
          <cell r="D499" t="str">
            <v>no_mapping</v>
          </cell>
        </row>
        <row r="500">
          <cell r="A500" t="str">
            <v>170005-00</v>
          </cell>
          <cell r="B500">
            <v>3</v>
          </cell>
          <cell r="C500" t="str">
            <v>社債発行差金</v>
          </cell>
          <cell r="D500" t="str">
            <v>no_mapping</v>
          </cell>
        </row>
        <row r="501">
          <cell r="A501" t="str">
            <v>170006-00</v>
          </cell>
          <cell r="B501">
            <v>3</v>
          </cell>
          <cell r="C501" t="str">
            <v>開発費</v>
          </cell>
          <cell r="D501" t="str">
            <v>no_mapping</v>
          </cell>
        </row>
        <row r="502">
          <cell r="A502" t="str">
            <v>170007-00</v>
          </cell>
          <cell r="B502">
            <v>3</v>
          </cell>
          <cell r="C502" t="str">
            <v>試験研究費</v>
          </cell>
          <cell r="D502" t="str">
            <v>no_mapping</v>
          </cell>
        </row>
        <row r="503">
          <cell r="A503" t="str">
            <v>170008-00</v>
          </cell>
          <cell r="B503">
            <v>3</v>
          </cell>
          <cell r="C503" t="str">
            <v>建設利息</v>
          </cell>
          <cell r="D503" t="str">
            <v>no_mapping</v>
          </cell>
        </row>
        <row r="504">
          <cell r="A504" t="str">
            <v>200000-00</v>
          </cell>
          <cell r="B504">
            <v>1</v>
          </cell>
          <cell r="C504" t="str">
            <v>負債</v>
          </cell>
          <cell r="D504" t="str">
            <v/>
          </cell>
        </row>
        <row r="505">
          <cell r="A505" t="str">
            <v>210000-00</v>
          </cell>
          <cell r="B505">
            <v>2</v>
          </cell>
          <cell r="C505" t="str">
            <v>固定負債</v>
          </cell>
          <cell r="D505" t="str">
            <v/>
          </cell>
        </row>
        <row r="506">
          <cell r="A506" t="str">
            <v>210001-00</v>
          </cell>
          <cell r="B506">
            <v>3</v>
          </cell>
          <cell r="C506" t="str">
            <v>社債</v>
          </cell>
          <cell r="D506" t="str">
            <v>no_mapping</v>
          </cell>
        </row>
        <row r="507">
          <cell r="A507" t="str">
            <v>210002-00</v>
          </cell>
          <cell r="B507">
            <v>3</v>
          </cell>
          <cell r="C507" t="str">
            <v>転換社債</v>
          </cell>
          <cell r="D507" t="str">
            <v>no_mapping</v>
          </cell>
        </row>
        <row r="508">
          <cell r="A508" t="str">
            <v>210003-00</v>
          </cell>
          <cell r="B508">
            <v>3</v>
          </cell>
          <cell r="C508" t="str">
            <v>新株引受権付社債</v>
          </cell>
          <cell r="D508" t="str">
            <v>no_mapping</v>
          </cell>
        </row>
        <row r="509">
          <cell r="A509" t="str">
            <v>210004-00</v>
          </cell>
          <cell r="B509">
            <v>3</v>
          </cell>
          <cell r="C509" t="str">
            <v>長期借入金</v>
          </cell>
          <cell r="D509" t="str">
            <v>BA5100</v>
          </cell>
        </row>
        <row r="510">
          <cell r="A510" t="str">
            <v>210005-00</v>
          </cell>
          <cell r="B510">
            <v>3</v>
          </cell>
          <cell r="C510" t="str">
            <v>関係会社長期債務</v>
          </cell>
          <cell r="D510" t="str">
            <v>BA4100.jtelco_p</v>
          </cell>
        </row>
        <row r="511">
          <cell r="A511" t="str">
            <v>210005-99</v>
          </cell>
          <cell r="B511">
            <v>4</v>
          </cell>
          <cell r="C511" t="str">
            <v>関係会社長期債務</v>
          </cell>
          <cell r="D511" t="str">
            <v/>
          </cell>
        </row>
        <row r="512">
          <cell r="A512" t="str">
            <v>210006-00</v>
          </cell>
          <cell r="B512">
            <v>3</v>
          </cell>
          <cell r="C512" t="str">
            <v>長期未払金</v>
          </cell>
          <cell r="D512" t="str">
            <v>BA5300.CRL890</v>
          </cell>
        </row>
        <row r="513">
          <cell r="A513" t="str">
            <v>210007-00</v>
          </cell>
          <cell r="B513">
            <v>3</v>
          </cell>
          <cell r="C513" t="str">
            <v>長期前受収益</v>
          </cell>
          <cell r="D513" t="str">
            <v>BA5400.ACL210</v>
          </cell>
        </row>
        <row r="514">
          <cell r="A514" t="str">
            <v>210008-00</v>
          </cell>
          <cell r="B514">
            <v>3</v>
          </cell>
          <cell r="C514" t="str">
            <v>長期預り金保証金</v>
          </cell>
          <cell r="D514" t="str">
            <v>BA5300.CRL890</v>
          </cell>
        </row>
        <row r="515">
          <cell r="A515" t="str">
            <v>210008-01</v>
          </cell>
          <cell r="B515">
            <v>4</v>
          </cell>
          <cell r="C515" t="str">
            <v>長期預り金保証金</v>
          </cell>
          <cell r="D515" t="str">
            <v/>
          </cell>
        </row>
        <row r="516">
          <cell r="A516" t="str">
            <v>210009-00</v>
          </cell>
          <cell r="B516">
            <v>3</v>
          </cell>
          <cell r="C516" t="str">
            <v>退職給付引当金</v>
          </cell>
          <cell r="D516" t="str">
            <v>BA5400.ACL110</v>
          </cell>
        </row>
        <row r="517">
          <cell r="A517" t="str">
            <v>210009-01</v>
          </cell>
          <cell r="B517">
            <v>4</v>
          </cell>
          <cell r="C517" t="str">
            <v>退職給付引当金</v>
          </cell>
          <cell r="D517" t="str">
            <v/>
          </cell>
        </row>
        <row r="518">
          <cell r="A518" t="str">
            <v>210009-11</v>
          </cell>
          <cell r="B518">
            <v>4</v>
          </cell>
          <cell r="C518" t="str">
            <v>月次退職給付引当金</v>
          </cell>
          <cell r="D518" t="str">
            <v/>
          </cell>
        </row>
        <row r="519">
          <cell r="A519" t="str">
            <v>210010-00</v>
          </cell>
          <cell r="B519">
            <v>3</v>
          </cell>
          <cell r="C519" t="str">
            <v>繰延税金負債（固定）</v>
          </cell>
          <cell r="D519" t="str">
            <v>BA5600</v>
          </cell>
        </row>
        <row r="520">
          <cell r="A520" t="str">
            <v>210011-00</v>
          </cell>
          <cell r="B520">
            <v>3</v>
          </cell>
          <cell r="C520" t="str">
            <v>役員退職慰労引当金</v>
          </cell>
          <cell r="D520" t="str">
            <v>BA5400.ACL110</v>
          </cell>
        </row>
        <row r="521">
          <cell r="A521" t="str">
            <v>210011-01</v>
          </cell>
          <cell r="B521">
            <v>4</v>
          </cell>
          <cell r="C521" t="str">
            <v>役員退職慰労引当金</v>
          </cell>
          <cell r="D521" t="str">
            <v/>
          </cell>
        </row>
        <row r="522">
          <cell r="A522" t="str">
            <v>210011-11</v>
          </cell>
          <cell r="B522">
            <v>4</v>
          </cell>
          <cell r="C522" t="str">
            <v>月次役員退職慰労引当金</v>
          </cell>
          <cell r="D522" t="str">
            <v/>
          </cell>
        </row>
        <row r="523">
          <cell r="A523" t="str">
            <v>210012-00</v>
          </cell>
          <cell r="B523">
            <v>3</v>
          </cell>
          <cell r="C523" t="str">
            <v>ポイントサービス引当金</v>
          </cell>
          <cell r="D523" t="str">
            <v>BA4800.PRV300</v>
          </cell>
        </row>
        <row r="524">
          <cell r="A524" t="str">
            <v>210099-00</v>
          </cell>
          <cell r="B524">
            <v>3</v>
          </cell>
          <cell r="C524" t="str">
            <v>その他固定負債</v>
          </cell>
          <cell r="D524" t="str">
            <v>BA5300.CRL890</v>
          </cell>
        </row>
        <row r="525">
          <cell r="A525" t="str">
            <v>220000-00</v>
          </cell>
          <cell r="B525">
            <v>2</v>
          </cell>
          <cell r="C525" t="str">
            <v>流動負債</v>
          </cell>
          <cell r="D525" t="str">
            <v/>
          </cell>
        </row>
        <row r="526">
          <cell r="A526" t="str">
            <v>220001-00</v>
          </cell>
          <cell r="B526">
            <v>3</v>
          </cell>
          <cell r="C526" t="str">
            <v>一年以内返済予定長期負債</v>
          </cell>
          <cell r="D526" t="str">
            <v/>
          </cell>
        </row>
        <row r="527">
          <cell r="A527" t="str">
            <v>220001-01</v>
          </cell>
          <cell r="B527">
            <v>4</v>
          </cell>
          <cell r="C527" t="str">
            <v>一年以内返済予定長期借入金</v>
          </cell>
          <cell r="D527" t="str">
            <v>BA2900</v>
          </cell>
        </row>
        <row r="528">
          <cell r="A528" t="str">
            <v>220001-02</v>
          </cell>
          <cell r="B528">
            <v>4</v>
          </cell>
          <cell r="C528" t="str">
            <v>一年以内返済予定長期未払金</v>
          </cell>
          <cell r="D528" t="str">
            <v>BA3100.TRC100</v>
          </cell>
        </row>
        <row r="529">
          <cell r="A529" t="str">
            <v>220001-03</v>
          </cell>
          <cell r="B529">
            <v>4</v>
          </cell>
          <cell r="C529" t="str">
            <v>一年以内期限到来の移動機割賦金</v>
          </cell>
          <cell r="D529" t="str">
            <v>BA3100.TRC100</v>
          </cell>
        </row>
        <row r="530">
          <cell r="A530" t="str">
            <v>220001-04</v>
          </cell>
          <cell r="B530">
            <v>4</v>
          </cell>
          <cell r="C530" t="str">
            <v>一年以内期限到来の設備割賦金</v>
          </cell>
          <cell r="D530" t="str">
            <v>BA3100.TRC910</v>
          </cell>
        </row>
        <row r="531">
          <cell r="A531" t="str">
            <v>220003-00</v>
          </cell>
          <cell r="B531">
            <v>3</v>
          </cell>
          <cell r="C531" t="str">
            <v>支払手形</v>
          </cell>
          <cell r="D531" t="str">
            <v>no_mapping</v>
          </cell>
        </row>
        <row r="532">
          <cell r="A532" t="str">
            <v>220004-00</v>
          </cell>
          <cell r="B532">
            <v>3</v>
          </cell>
          <cell r="C532" t="str">
            <v>買掛金合計</v>
          </cell>
          <cell r="D532" t="str">
            <v>BA3100.TRC100</v>
          </cell>
        </row>
        <row r="533">
          <cell r="A533" t="str">
            <v>220004-01</v>
          </cell>
          <cell r="B533">
            <v>4</v>
          </cell>
          <cell r="C533" t="str">
            <v>買掛金（＊）</v>
          </cell>
          <cell r="D533" t="str">
            <v/>
          </cell>
        </row>
        <row r="534">
          <cell r="A534" t="str">
            <v>220004-51</v>
          </cell>
          <cell r="B534">
            <v>4</v>
          </cell>
          <cell r="C534" t="str">
            <v>買掛金（完了処理用）</v>
          </cell>
          <cell r="D534" t="str">
            <v/>
          </cell>
        </row>
        <row r="535">
          <cell r="A535" t="str">
            <v>220005-00</v>
          </cell>
          <cell r="B535">
            <v>3</v>
          </cell>
          <cell r="C535" t="str">
            <v>短期借入金</v>
          </cell>
          <cell r="D535" t="str">
            <v>BA4500.jthold_p</v>
          </cell>
        </row>
        <row r="536">
          <cell r="A536" t="str">
            <v>220006-00</v>
          </cell>
          <cell r="B536">
            <v>3</v>
          </cell>
          <cell r="C536" t="str">
            <v>未払金合計</v>
          </cell>
          <cell r="D536" t="str">
            <v/>
          </cell>
        </row>
        <row r="537">
          <cell r="A537" t="str">
            <v>220006-01</v>
          </cell>
          <cell r="B537">
            <v>4</v>
          </cell>
          <cell r="C537" t="str">
            <v>経費未払金合計</v>
          </cell>
          <cell r="D537" t="str">
            <v>BA3100.TRC890</v>
          </cell>
        </row>
        <row r="538">
          <cell r="A538" t="str">
            <v>220006-11</v>
          </cell>
          <cell r="B538">
            <v>5</v>
          </cell>
          <cell r="C538" t="str">
            <v>経費未払金（＊）</v>
          </cell>
          <cell r="D538" t="str">
            <v/>
          </cell>
        </row>
        <row r="539">
          <cell r="A539" t="str">
            <v>220006-12</v>
          </cell>
          <cell r="B539">
            <v>5</v>
          </cell>
          <cell r="C539" t="str">
            <v>経費未払金（外貨払い）</v>
          </cell>
          <cell r="D539" t="str">
            <v/>
          </cell>
        </row>
        <row r="540">
          <cell r="A540" t="str">
            <v>220006-21</v>
          </cell>
          <cell r="B540">
            <v>5</v>
          </cell>
          <cell r="C540" t="str">
            <v>経費未払金（相殺Ｃ）</v>
          </cell>
          <cell r="D540" t="str">
            <v/>
          </cell>
        </row>
        <row r="541">
          <cell r="A541" t="str">
            <v>220006-51</v>
          </cell>
          <cell r="B541">
            <v>5</v>
          </cell>
          <cell r="C541" t="str">
            <v>経費未払金（完了処理用）</v>
          </cell>
          <cell r="D541" t="str">
            <v/>
          </cell>
        </row>
        <row r="542">
          <cell r="A542" t="str">
            <v>220006-03</v>
          </cell>
          <cell r="B542">
            <v>4</v>
          </cell>
          <cell r="C542" t="str">
            <v>未払金（概算）</v>
          </cell>
          <cell r="D542" t="str">
            <v>BA3100.TRC890</v>
          </cell>
        </row>
        <row r="543">
          <cell r="A543" t="str">
            <v>220006-04</v>
          </cell>
          <cell r="B543">
            <v>4</v>
          </cell>
          <cell r="C543" t="str">
            <v>設備未払金合計</v>
          </cell>
          <cell r="D543" t="str">
            <v>BA3100.TRC910</v>
          </cell>
        </row>
        <row r="544">
          <cell r="A544" t="str">
            <v>220006-14</v>
          </cell>
          <cell r="B544">
            <v>5</v>
          </cell>
          <cell r="C544" t="str">
            <v>設備未払金（＊）</v>
          </cell>
          <cell r="D544" t="str">
            <v/>
          </cell>
        </row>
        <row r="545">
          <cell r="A545" t="str">
            <v>220006-15</v>
          </cell>
          <cell r="B545">
            <v>5</v>
          </cell>
          <cell r="C545" t="str">
            <v>設備未払金（外貨払い）</v>
          </cell>
          <cell r="D545" t="str">
            <v/>
          </cell>
        </row>
        <row r="546">
          <cell r="A546" t="str">
            <v>220006-54</v>
          </cell>
          <cell r="B546">
            <v>5</v>
          </cell>
          <cell r="C546" t="str">
            <v>設備未払金（完了処理用）</v>
          </cell>
          <cell r="D546" t="str">
            <v/>
          </cell>
        </row>
        <row r="547">
          <cell r="A547" t="str">
            <v>220006-07</v>
          </cell>
          <cell r="B547">
            <v>4</v>
          </cell>
          <cell r="C547" t="str">
            <v>設備未払金（支払保留）</v>
          </cell>
          <cell r="D547" t="str">
            <v>BA3100.TRC910</v>
          </cell>
        </row>
        <row r="548">
          <cell r="A548" t="str">
            <v>220006-08</v>
          </cell>
          <cell r="B548">
            <v>4</v>
          </cell>
          <cell r="C548" t="str">
            <v>未払金（賃借料システムＣ）</v>
          </cell>
          <cell r="D548" t="str">
            <v>BA3100.TRC890</v>
          </cell>
        </row>
        <row r="549">
          <cell r="A549" t="str">
            <v>220007-00</v>
          </cell>
          <cell r="B549">
            <v>3</v>
          </cell>
          <cell r="C549" t="str">
            <v>未払消費税</v>
          </cell>
          <cell r="D549" t="str">
            <v>BA3400.OTX120</v>
          </cell>
        </row>
        <row r="550">
          <cell r="A550" t="str">
            <v>220008-00</v>
          </cell>
          <cell r="B550">
            <v>3</v>
          </cell>
          <cell r="C550" t="str">
            <v>未払法人税等</v>
          </cell>
          <cell r="D550" t="str">
            <v>BA3300</v>
          </cell>
        </row>
        <row r="551">
          <cell r="A551" t="str">
            <v>220009-00</v>
          </cell>
          <cell r="B551">
            <v>3</v>
          </cell>
          <cell r="C551" t="str">
            <v>未払事業税等</v>
          </cell>
          <cell r="D551" t="str">
            <v>BA3300</v>
          </cell>
        </row>
        <row r="552">
          <cell r="A552" t="str">
            <v>220010-00</v>
          </cell>
          <cell r="B552">
            <v>3</v>
          </cell>
          <cell r="C552" t="str">
            <v>未払費用合計</v>
          </cell>
          <cell r="D552" t="str">
            <v/>
          </cell>
        </row>
        <row r="553">
          <cell r="A553" t="str">
            <v>220010-10</v>
          </cell>
          <cell r="B553">
            <v>4</v>
          </cell>
          <cell r="C553" t="str">
            <v>未払利息</v>
          </cell>
          <cell r="D553" t="str">
            <v/>
          </cell>
        </row>
        <row r="554">
          <cell r="A554" t="str">
            <v>220010-11</v>
          </cell>
          <cell r="B554">
            <v>5</v>
          </cell>
          <cell r="C554" t="str">
            <v>未払利息</v>
          </cell>
          <cell r="D554" t="str">
            <v>BA3800.ACR910</v>
          </cell>
        </row>
        <row r="555">
          <cell r="A555" t="str">
            <v>220010-12</v>
          </cell>
          <cell r="B555">
            <v>5</v>
          </cell>
          <cell r="C555" t="str">
            <v>未払利息JT</v>
          </cell>
          <cell r="D555" t="str">
            <v>BA4100.jtelco_p</v>
          </cell>
        </row>
        <row r="556">
          <cell r="A556" t="str">
            <v>220010-21</v>
          </cell>
          <cell r="B556">
            <v>5</v>
          </cell>
          <cell r="C556" t="str">
            <v>月次未払利息</v>
          </cell>
          <cell r="D556" t="str">
            <v>BA3800.ACR910</v>
          </cell>
        </row>
        <row r="557">
          <cell r="A557" t="str">
            <v>220010-30</v>
          </cell>
          <cell r="B557">
            <v>4</v>
          </cell>
          <cell r="C557" t="str">
            <v>その他未払費用合計</v>
          </cell>
          <cell r="D557" t="str">
            <v>BA3800.ACR890</v>
          </cell>
        </row>
        <row r="558">
          <cell r="A558" t="str">
            <v>220010-31</v>
          </cell>
          <cell r="B558">
            <v>5</v>
          </cell>
          <cell r="C558" t="str">
            <v>その他未払費用（＊）</v>
          </cell>
          <cell r="D558" t="str">
            <v/>
          </cell>
        </row>
        <row r="559">
          <cell r="A559" t="str">
            <v>220010-51</v>
          </cell>
          <cell r="B559">
            <v>5</v>
          </cell>
          <cell r="C559" t="str">
            <v>その他未払費用（完了処理用）</v>
          </cell>
          <cell r="D559" t="str">
            <v/>
          </cell>
        </row>
        <row r="560">
          <cell r="A560" t="str">
            <v>220010-40</v>
          </cell>
          <cell r="B560">
            <v>4</v>
          </cell>
          <cell r="C560" t="str">
            <v>未払費用関係会社合計</v>
          </cell>
          <cell r="D560" t="str">
            <v>BA4100.jtelco_p</v>
          </cell>
        </row>
        <row r="561">
          <cell r="A561" t="str">
            <v>220010-41</v>
          </cell>
          <cell r="B561">
            <v>5</v>
          </cell>
          <cell r="C561" t="str">
            <v>未払費用関係会社（＊）</v>
          </cell>
          <cell r="D561" t="str">
            <v/>
          </cell>
        </row>
        <row r="562">
          <cell r="A562" t="str">
            <v>220010-52</v>
          </cell>
          <cell r="B562">
            <v>5</v>
          </cell>
          <cell r="C562" t="str">
            <v>未払費用関係会社（完了処理用）</v>
          </cell>
          <cell r="D562" t="str">
            <v/>
          </cell>
        </row>
        <row r="563">
          <cell r="A563" t="str">
            <v>220010-59</v>
          </cell>
          <cell r="B563">
            <v>5</v>
          </cell>
          <cell r="C563" t="str">
            <v>未払費用関係会社（賃借料システムＣ）</v>
          </cell>
          <cell r="D563" t="str">
            <v/>
          </cell>
        </row>
        <row r="564">
          <cell r="A564" t="str">
            <v>220010-80</v>
          </cell>
          <cell r="B564">
            <v>4</v>
          </cell>
          <cell r="C564" t="str">
            <v>未払費用（賃借料システムＣ）</v>
          </cell>
          <cell r="D564" t="str">
            <v>BA3800.ACR890</v>
          </cell>
        </row>
        <row r="565">
          <cell r="A565" t="str">
            <v>220011-00</v>
          </cell>
          <cell r="B565">
            <v>3</v>
          </cell>
          <cell r="C565" t="str">
            <v>前受金</v>
          </cell>
          <cell r="D565" t="str">
            <v>BA3800.ACR220</v>
          </cell>
        </row>
        <row r="566">
          <cell r="A566" t="str">
            <v>220011-01</v>
          </cell>
          <cell r="B566">
            <v>4</v>
          </cell>
          <cell r="C566" t="str">
            <v>顧客前受金</v>
          </cell>
          <cell r="D566" t="str">
            <v/>
          </cell>
        </row>
        <row r="567">
          <cell r="A567" t="str">
            <v>220011-02</v>
          </cell>
          <cell r="B567">
            <v>4</v>
          </cell>
          <cell r="C567" t="str">
            <v>前受金バッカス</v>
          </cell>
          <cell r="D567" t="str">
            <v/>
          </cell>
        </row>
        <row r="568">
          <cell r="A568" t="str">
            <v>220011-03</v>
          </cell>
          <cell r="B568">
            <v>4</v>
          </cell>
          <cell r="C568" t="str">
            <v>前受金（代理店ＣＷ）</v>
          </cell>
          <cell r="D568" t="str">
            <v/>
          </cell>
        </row>
        <row r="569">
          <cell r="A569" t="str">
            <v>220011-04</v>
          </cell>
          <cell r="B569">
            <v>4</v>
          </cell>
          <cell r="C569" t="str">
            <v>前受金（プリカＲ）</v>
          </cell>
          <cell r="D569" t="str">
            <v/>
          </cell>
        </row>
        <row r="570">
          <cell r="A570" t="str">
            <v>220011-11</v>
          </cell>
          <cell r="B570">
            <v>4</v>
          </cell>
          <cell r="C570" t="str">
            <v>前受金スカイチェック</v>
          </cell>
          <cell r="D570" t="str">
            <v/>
          </cell>
        </row>
        <row r="571">
          <cell r="A571" t="str">
            <v>220011-99</v>
          </cell>
          <cell r="B571">
            <v>4</v>
          </cell>
          <cell r="C571" t="str">
            <v>その他前受金</v>
          </cell>
          <cell r="D571" t="str">
            <v/>
          </cell>
        </row>
        <row r="572">
          <cell r="A572" t="str">
            <v>220012-00</v>
          </cell>
          <cell r="B572">
            <v>3</v>
          </cell>
          <cell r="C572" t="str">
            <v>預り金</v>
          </cell>
          <cell r="D572" t="str">
            <v/>
          </cell>
        </row>
        <row r="573">
          <cell r="A573" t="str">
            <v>220012-10</v>
          </cell>
          <cell r="B573">
            <v>4</v>
          </cell>
          <cell r="C573" t="str">
            <v>預り金営業</v>
          </cell>
          <cell r="D573" t="str">
            <v/>
          </cell>
        </row>
        <row r="574">
          <cell r="A574" t="str">
            <v>220012-11</v>
          </cell>
          <cell r="B574">
            <v>5</v>
          </cell>
          <cell r="C574" t="str">
            <v>預り金料金</v>
          </cell>
          <cell r="D574" t="str">
            <v>BA3500.CRD890</v>
          </cell>
        </row>
        <row r="575">
          <cell r="A575" t="str">
            <v>220012-12</v>
          </cell>
          <cell r="B575">
            <v>5</v>
          </cell>
          <cell r="C575" t="str">
            <v>預り金保証金</v>
          </cell>
          <cell r="D575" t="str">
            <v>BA3500.CRD890</v>
          </cell>
        </row>
        <row r="576">
          <cell r="A576" t="str">
            <v>220012-13</v>
          </cell>
          <cell r="B576">
            <v>5</v>
          </cell>
          <cell r="C576" t="str">
            <v>預り金バッカス</v>
          </cell>
          <cell r="D576" t="str">
            <v>BA3500.CRD890</v>
          </cell>
        </row>
        <row r="577">
          <cell r="A577" t="str">
            <v>220012-14</v>
          </cell>
          <cell r="B577">
            <v>5</v>
          </cell>
          <cell r="C577" t="str">
            <v>預り金買取債権</v>
          </cell>
          <cell r="D577" t="str">
            <v>BA3500.CRD890</v>
          </cell>
        </row>
        <row r="578">
          <cell r="A578" t="str">
            <v>220012-29</v>
          </cell>
          <cell r="B578">
            <v>5</v>
          </cell>
          <cell r="C578" t="str">
            <v>預り金営業その他</v>
          </cell>
          <cell r="D578" t="str">
            <v>BA3500.CRD890</v>
          </cell>
        </row>
        <row r="579">
          <cell r="A579" t="str">
            <v>220012-30</v>
          </cell>
          <cell r="B579">
            <v>4</v>
          </cell>
          <cell r="C579" t="str">
            <v>預り金人件費</v>
          </cell>
          <cell r="D579" t="str">
            <v/>
          </cell>
        </row>
        <row r="580">
          <cell r="A580" t="str">
            <v>220012-31</v>
          </cell>
          <cell r="B580">
            <v>5</v>
          </cell>
          <cell r="C580" t="str">
            <v>預り金所得税</v>
          </cell>
          <cell r="D580" t="str">
            <v>BA3400.OTX100</v>
          </cell>
        </row>
        <row r="581">
          <cell r="A581" t="str">
            <v>220012-32</v>
          </cell>
          <cell r="B581">
            <v>5</v>
          </cell>
          <cell r="C581" t="str">
            <v>預り金住民税</v>
          </cell>
          <cell r="D581" t="str">
            <v>BA3400.OTX100</v>
          </cell>
        </row>
        <row r="582">
          <cell r="A582" t="str">
            <v>220012-33</v>
          </cell>
          <cell r="B582">
            <v>5</v>
          </cell>
          <cell r="C582" t="str">
            <v>預り金財形貯蓄</v>
          </cell>
          <cell r="D582" t="str">
            <v>BA3500.CRD890</v>
          </cell>
        </row>
        <row r="583">
          <cell r="A583" t="str">
            <v>220012-34</v>
          </cell>
          <cell r="B583">
            <v>5</v>
          </cell>
          <cell r="C583" t="str">
            <v>預り金健康保険</v>
          </cell>
          <cell r="D583" t="str">
            <v>BA3400.OTX110</v>
          </cell>
        </row>
        <row r="584">
          <cell r="A584" t="str">
            <v>220012-35</v>
          </cell>
          <cell r="B584">
            <v>5</v>
          </cell>
          <cell r="C584" t="str">
            <v>預り金厚生年金</v>
          </cell>
          <cell r="D584" t="str">
            <v>BA3400.OTX110</v>
          </cell>
        </row>
        <row r="585">
          <cell r="A585" t="str">
            <v>220012-36</v>
          </cell>
          <cell r="B585">
            <v>5</v>
          </cell>
          <cell r="C585" t="str">
            <v>預り金雇用保険</v>
          </cell>
          <cell r="D585" t="str">
            <v>BA3400.OTX110</v>
          </cell>
        </row>
        <row r="586">
          <cell r="A586" t="str">
            <v>220012-37</v>
          </cell>
          <cell r="B586">
            <v>5</v>
          </cell>
          <cell r="C586" t="str">
            <v>預り金労災保険</v>
          </cell>
          <cell r="D586" t="str">
            <v>BA3400.OTX110</v>
          </cell>
        </row>
        <row r="587">
          <cell r="A587" t="str">
            <v>220012-38</v>
          </cell>
          <cell r="B587">
            <v>5</v>
          </cell>
          <cell r="C587" t="str">
            <v>預り金団体保険</v>
          </cell>
          <cell r="D587" t="str">
            <v>BA3500.CRD890</v>
          </cell>
        </row>
        <row r="588">
          <cell r="A588" t="str">
            <v>220012-39</v>
          </cell>
          <cell r="B588">
            <v>5</v>
          </cell>
          <cell r="C588" t="str">
            <v>預り金寮費</v>
          </cell>
          <cell r="D588" t="str">
            <v>BA3500.CRD890</v>
          </cell>
        </row>
        <row r="589">
          <cell r="A589" t="str">
            <v>220012-40</v>
          </cell>
          <cell r="B589">
            <v>5</v>
          </cell>
          <cell r="C589" t="str">
            <v>預り金健保給付金</v>
          </cell>
          <cell r="D589" t="str">
            <v>BA3500.CRD890</v>
          </cell>
        </row>
        <row r="590">
          <cell r="A590" t="str">
            <v>220012-41</v>
          </cell>
          <cell r="B590">
            <v>5</v>
          </cell>
          <cell r="C590" t="str">
            <v>預り金共済会</v>
          </cell>
          <cell r="D590" t="str">
            <v>BA3500.CRD890</v>
          </cell>
        </row>
        <row r="591">
          <cell r="A591" t="str">
            <v>220012-42</v>
          </cell>
          <cell r="B591">
            <v>5</v>
          </cell>
          <cell r="C591" t="str">
            <v>預り金役員持株会</v>
          </cell>
          <cell r="D591" t="str">
            <v>BA3500.CRD890</v>
          </cell>
        </row>
        <row r="592">
          <cell r="A592" t="str">
            <v>220012-43</v>
          </cell>
          <cell r="B592">
            <v>5</v>
          </cell>
          <cell r="C592" t="str">
            <v>預り金従業員持株会</v>
          </cell>
          <cell r="D592" t="str">
            <v>BA3500.CRD890</v>
          </cell>
        </row>
        <row r="593">
          <cell r="A593" t="str">
            <v>220012-44</v>
          </cell>
          <cell r="B593">
            <v>5</v>
          </cell>
          <cell r="C593" t="str">
            <v>預り金持株会経費</v>
          </cell>
          <cell r="D593" t="str">
            <v>BA3500.CRD890</v>
          </cell>
        </row>
        <row r="594">
          <cell r="A594" t="str">
            <v>220012-45</v>
          </cell>
          <cell r="B594">
            <v>5</v>
          </cell>
          <cell r="C594" t="str">
            <v>預り金社員</v>
          </cell>
          <cell r="D594" t="str">
            <v>BA3500.CRD890</v>
          </cell>
        </row>
        <row r="595">
          <cell r="A595" t="str">
            <v>220013-00</v>
          </cell>
          <cell r="B595">
            <v>3</v>
          </cell>
          <cell r="C595" t="str">
            <v>前受収益</v>
          </cell>
          <cell r="D595" t="str">
            <v>BA3800.ACR210</v>
          </cell>
        </row>
        <row r="596">
          <cell r="A596" t="str">
            <v>220013-01</v>
          </cell>
          <cell r="B596">
            <v>4</v>
          </cell>
          <cell r="C596" t="str">
            <v>前受収益（施設賃借料）</v>
          </cell>
          <cell r="D596" t="str">
            <v/>
          </cell>
        </row>
        <row r="597">
          <cell r="A597" t="str">
            <v>220013-99</v>
          </cell>
          <cell r="B597">
            <v>4</v>
          </cell>
          <cell r="C597" t="str">
            <v>前受収益</v>
          </cell>
          <cell r="D597" t="str">
            <v/>
          </cell>
        </row>
        <row r="598">
          <cell r="A598" t="str">
            <v>220014-00</v>
          </cell>
          <cell r="B598">
            <v>3</v>
          </cell>
          <cell r="C598" t="str">
            <v>関係会社短期債務</v>
          </cell>
          <cell r="D598" t="str">
            <v>BA4100.jtelco_p</v>
          </cell>
        </row>
        <row r="599">
          <cell r="A599" t="str">
            <v>220014-01</v>
          </cell>
          <cell r="B599">
            <v>4</v>
          </cell>
          <cell r="C599" t="str">
            <v>経費未払金（日本テレコム）合計</v>
          </cell>
          <cell r="D599" t="str">
            <v/>
          </cell>
        </row>
        <row r="600">
          <cell r="A600" t="str">
            <v>220014-11</v>
          </cell>
          <cell r="B600">
            <v>5</v>
          </cell>
          <cell r="C600" t="str">
            <v>経費未払金（日本テレコム）（＊）</v>
          </cell>
          <cell r="D600" t="str">
            <v/>
          </cell>
        </row>
        <row r="601">
          <cell r="A601" t="str">
            <v>220014-21</v>
          </cell>
          <cell r="B601">
            <v>5</v>
          </cell>
          <cell r="C601" t="str">
            <v>経費未払金（日本テレコム相殺Ｃ）</v>
          </cell>
          <cell r="D601" t="str">
            <v/>
          </cell>
        </row>
        <row r="602">
          <cell r="A602" t="str">
            <v>220014-51</v>
          </cell>
          <cell r="B602">
            <v>5</v>
          </cell>
          <cell r="C602" t="str">
            <v>経費未払金（日本テレコム）（完了処理用）</v>
          </cell>
          <cell r="D602" t="str">
            <v/>
          </cell>
        </row>
        <row r="603">
          <cell r="A603" t="str">
            <v>220014-02</v>
          </cell>
          <cell r="B603">
            <v>4</v>
          </cell>
          <cell r="C603" t="str">
            <v>経費未払金（その他関係会社）合計</v>
          </cell>
          <cell r="D603" t="str">
            <v/>
          </cell>
        </row>
        <row r="604">
          <cell r="A604" t="str">
            <v>220014-12</v>
          </cell>
          <cell r="B604">
            <v>5</v>
          </cell>
          <cell r="C604" t="str">
            <v>経費未払金（その他関係会社）（＊）</v>
          </cell>
          <cell r="D604" t="str">
            <v/>
          </cell>
        </row>
        <row r="605">
          <cell r="A605" t="str">
            <v>220014-13</v>
          </cell>
          <cell r="B605">
            <v>5</v>
          </cell>
          <cell r="C605" t="str">
            <v>経費未払金（その他関係会社外貨払い）</v>
          </cell>
          <cell r="D605" t="str">
            <v/>
          </cell>
        </row>
        <row r="606">
          <cell r="A606" t="str">
            <v>220014-22</v>
          </cell>
          <cell r="B606">
            <v>5</v>
          </cell>
          <cell r="C606" t="str">
            <v>経費未払金（その他関係会社相殺Ｃ）</v>
          </cell>
          <cell r="D606" t="str">
            <v/>
          </cell>
        </row>
        <row r="607">
          <cell r="A607" t="str">
            <v>220014-52</v>
          </cell>
          <cell r="B607">
            <v>5</v>
          </cell>
          <cell r="C607" t="str">
            <v>経費未払金（その他関係会社）（完了処理用）</v>
          </cell>
          <cell r="D607" t="str">
            <v/>
          </cell>
        </row>
        <row r="608">
          <cell r="A608" t="str">
            <v>220014-03</v>
          </cell>
          <cell r="B608">
            <v>4</v>
          </cell>
          <cell r="C608" t="str">
            <v>未払金概算（日本テレコム）</v>
          </cell>
          <cell r="D608" t="str">
            <v/>
          </cell>
        </row>
        <row r="609">
          <cell r="A609" t="str">
            <v>220014-04</v>
          </cell>
          <cell r="B609">
            <v>4</v>
          </cell>
          <cell r="C609" t="str">
            <v>設備未払金（日本テレコム）合計</v>
          </cell>
          <cell r="D609" t="str">
            <v/>
          </cell>
        </row>
        <row r="610">
          <cell r="A610" t="str">
            <v>220014-14</v>
          </cell>
          <cell r="B610">
            <v>5</v>
          </cell>
          <cell r="C610" t="str">
            <v>設備未払金（日本テレコム）（＊）</v>
          </cell>
          <cell r="D610" t="str">
            <v/>
          </cell>
        </row>
        <row r="611">
          <cell r="A611" t="str">
            <v>220014-54</v>
          </cell>
          <cell r="B611">
            <v>5</v>
          </cell>
          <cell r="C611" t="str">
            <v>設備未払金（日本テレコム）（完了処理用）</v>
          </cell>
          <cell r="D611" t="str">
            <v/>
          </cell>
        </row>
        <row r="612">
          <cell r="A612" t="str">
            <v>220014-05</v>
          </cell>
          <cell r="B612">
            <v>4</v>
          </cell>
          <cell r="C612" t="str">
            <v>設備未払金（その他関係会社）合計</v>
          </cell>
          <cell r="D612" t="str">
            <v/>
          </cell>
        </row>
        <row r="613">
          <cell r="A613" t="str">
            <v>220014-15</v>
          </cell>
          <cell r="B613">
            <v>5</v>
          </cell>
          <cell r="C613" t="str">
            <v>設備未払金（その他関係会社）（＊）</v>
          </cell>
          <cell r="D613" t="str">
            <v/>
          </cell>
        </row>
        <row r="614">
          <cell r="A614" t="str">
            <v>220014-16</v>
          </cell>
          <cell r="B614">
            <v>5</v>
          </cell>
          <cell r="C614" t="str">
            <v>設備未払金（その他関係会社外貨払い）</v>
          </cell>
          <cell r="D614" t="str">
            <v/>
          </cell>
        </row>
        <row r="615">
          <cell r="A615" t="str">
            <v>220014-55</v>
          </cell>
          <cell r="B615">
            <v>5</v>
          </cell>
          <cell r="C615" t="str">
            <v>設備未払金（その他関係会社）（完了処理用）</v>
          </cell>
          <cell r="D615" t="str">
            <v/>
          </cell>
        </row>
        <row r="616">
          <cell r="A616" t="str">
            <v>220014-06</v>
          </cell>
          <cell r="B616">
            <v>4</v>
          </cell>
          <cell r="C616" t="str">
            <v>未払金概算（その他関係会社）</v>
          </cell>
          <cell r="D616" t="str">
            <v/>
          </cell>
        </row>
        <row r="617">
          <cell r="A617" t="str">
            <v>220014-07</v>
          </cell>
          <cell r="B617">
            <v>4</v>
          </cell>
          <cell r="C617" t="str">
            <v>設備未払金（ＪＴ支払保留）</v>
          </cell>
          <cell r="D617" t="str">
            <v/>
          </cell>
        </row>
        <row r="618">
          <cell r="A618" t="str">
            <v>220015-00</v>
          </cell>
          <cell r="B618">
            <v>3</v>
          </cell>
          <cell r="C618" t="str">
            <v>未払配当金</v>
          </cell>
          <cell r="D618" t="str">
            <v>BA3600</v>
          </cell>
        </row>
        <row r="619">
          <cell r="A619" t="str">
            <v>220016-00</v>
          </cell>
          <cell r="B619">
            <v>3</v>
          </cell>
          <cell r="C619" t="str">
            <v>賞与引当金</v>
          </cell>
          <cell r="D619" t="str">
            <v>BA3800.ACR100</v>
          </cell>
        </row>
        <row r="620">
          <cell r="A620" t="str">
            <v>220016-01</v>
          </cell>
          <cell r="B620">
            <v>4</v>
          </cell>
          <cell r="C620" t="str">
            <v>賞与引当金</v>
          </cell>
          <cell r="D620" t="str">
            <v/>
          </cell>
        </row>
        <row r="621">
          <cell r="A621" t="str">
            <v>220016-11</v>
          </cell>
          <cell r="B621">
            <v>4</v>
          </cell>
          <cell r="C621" t="str">
            <v>月次賞与引当金</v>
          </cell>
          <cell r="D621" t="str">
            <v/>
          </cell>
        </row>
        <row r="622">
          <cell r="A622" t="str">
            <v>220017-00</v>
          </cell>
          <cell r="B622">
            <v>3</v>
          </cell>
          <cell r="C622" t="str">
            <v>仮受金</v>
          </cell>
          <cell r="D622" t="str">
            <v>BA3800.ACR890</v>
          </cell>
        </row>
        <row r="623">
          <cell r="A623" t="str">
            <v>220017-10</v>
          </cell>
          <cell r="B623">
            <v>4</v>
          </cell>
          <cell r="C623" t="str">
            <v>仮受金顧客</v>
          </cell>
          <cell r="D623" t="str">
            <v/>
          </cell>
        </row>
        <row r="624">
          <cell r="A624" t="str">
            <v>220017-11</v>
          </cell>
          <cell r="B624">
            <v>5</v>
          </cell>
          <cell r="C624" t="str">
            <v>仮受金（口座振替）</v>
          </cell>
          <cell r="D624" t="str">
            <v/>
          </cell>
        </row>
        <row r="625">
          <cell r="A625" t="str">
            <v>220017-12</v>
          </cell>
          <cell r="B625">
            <v>5</v>
          </cell>
          <cell r="C625" t="str">
            <v>仮受金（窓口収納）</v>
          </cell>
          <cell r="D625" t="str">
            <v/>
          </cell>
        </row>
        <row r="626">
          <cell r="A626" t="str">
            <v>220017-13</v>
          </cell>
          <cell r="B626">
            <v>5</v>
          </cell>
          <cell r="C626" t="str">
            <v>仮受金ショップ収納金T</v>
          </cell>
          <cell r="D626" t="str">
            <v/>
          </cell>
        </row>
        <row r="627">
          <cell r="A627" t="str">
            <v>220017-14</v>
          </cell>
          <cell r="B627">
            <v>5</v>
          </cell>
          <cell r="C627" t="str">
            <v>仮受金（現金）</v>
          </cell>
          <cell r="D627" t="str">
            <v/>
          </cell>
        </row>
        <row r="628">
          <cell r="A628" t="str">
            <v>220017-15</v>
          </cell>
          <cell r="B628">
            <v>5</v>
          </cell>
          <cell r="C628" t="str">
            <v>仮受金（他支社）</v>
          </cell>
          <cell r="D628" t="str">
            <v/>
          </cell>
        </row>
        <row r="629">
          <cell r="A629" t="str">
            <v>220017-16</v>
          </cell>
          <cell r="B629">
            <v>5</v>
          </cell>
          <cell r="C629" t="str">
            <v>仮受金（取消T）</v>
          </cell>
          <cell r="D629" t="str">
            <v/>
          </cell>
        </row>
        <row r="630">
          <cell r="A630" t="str">
            <v>220017-17</v>
          </cell>
          <cell r="B630">
            <v>5</v>
          </cell>
          <cell r="C630" t="str">
            <v>仮受金（減額T）</v>
          </cell>
          <cell r="D630" t="str">
            <v/>
          </cell>
        </row>
        <row r="631">
          <cell r="A631" t="str">
            <v>220017-18</v>
          </cell>
          <cell r="B631">
            <v>5</v>
          </cell>
          <cell r="C631" t="str">
            <v>仮受金（業端T）</v>
          </cell>
          <cell r="D631" t="str">
            <v/>
          </cell>
        </row>
        <row r="632">
          <cell r="A632" t="str">
            <v>220017-19</v>
          </cell>
          <cell r="B632">
            <v>5</v>
          </cell>
          <cell r="C632" t="str">
            <v>仮受金（料金その他）</v>
          </cell>
          <cell r="D632" t="str">
            <v/>
          </cell>
        </row>
        <row r="633">
          <cell r="A633" t="str">
            <v>220017-21</v>
          </cell>
          <cell r="B633">
            <v>5</v>
          </cell>
          <cell r="C633" t="str">
            <v>仮受金バッカス入金登録D</v>
          </cell>
          <cell r="D633" t="str">
            <v/>
          </cell>
        </row>
        <row r="634">
          <cell r="A634" t="str">
            <v>220017-22</v>
          </cell>
          <cell r="B634">
            <v>5</v>
          </cell>
          <cell r="C634" t="str">
            <v>仮受金登録BD</v>
          </cell>
          <cell r="D634" t="str">
            <v/>
          </cell>
        </row>
        <row r="635">
          <cell r="A635" t="str">
            <v>220017-23</v>
          </cell>
          <cell r="B635">
            <v>5</v>
          </cell>
          <cell r="C635" t="str">
            <v>仮受金不明金D</v>
          </cell>
          <cell r="D635" t="str">
            <v/>
          </cell>
        </row>
        <row r="636">
          <cell r="A636" t="str">
            <v>220017-24</v>
          </cell>
          <cell r="B636">
            <v>5</v>
          </cell>
          <cell r="C636" t="str">
            <v>仮受金（現金書留Ｔ）</v>
          </cell>
          <cell r="D636" t="str">
            <v/>
          </cell>
        </row>
        <row r="637">
          <cell r="A637" t="str">
            <v>220017-25</v>
          </cell>
          <cell r="B637">
            <v>5</v>
          </cell>
          <cell r="C637" t="str">
            <v>仮受金（直営入金Ｔ）</v>
          </cell>
          <cell r="D637" t="str">
            <v/>
          </cell>
        </row>
        <row r="638">
          <cell r="A638" t="str">
            <v>220017-26</v>
          </cell>
          <cell r="B638">
            <v>5</v>
          </cell>
          <cell r="C638" t="str">
            <v>仮受金（ショップ入金Ｔ）</v>
          </cell>
          <cell r="D638" t="str">
            <v/>
          </cell>
        </row>
        <row r="639">
          <cell r="A639" t="str">
            <v>220017-31</v>
          </cell>
          <cell r="B639">
            <v>5</v>
          </cell>
          <cell r="C639" t="str">
            <v>仮受金郵便局入金D</v>
          </cell>
          <cell r="D639" t="str">
            <v/>
          </cell>
        </row>
        <row r="640">
          <cell r="A640" t="str">
            <v>220017-32</v>
          </cell>
          <cell r="B640">
            <v>5</v>
          </cell>
          <cell r="C640" t="str">
            <v>仮受金拓銀料金口入金D</v>
          </cell>
          <cell r="D640" t="str">
            <v/>
          </cell>
        </row>
        <row r="641">
          <cell r="A641" t="str">
            <v>220017-33</v>
          </cell>
          <cell r="B641">
            <v>5</v>
          </cell>
          <cell r="C641" t="str">
            <v>仮受金道銀料金口入金D</v>
          </cell>
          <cell r="D641" t="str">
            <v/>
          </cell>
        </row>
        <row r="642">
          <cell r="A642" t="str">
            <v>220017-34</v>
          </cell>
          <cell r="B642">
            <v>5</v>
          </cell>
          <cell r="C642" t="str">
            <v>仮受金北洋料金口入金D</v>
          </cell>
          <cell r="D642" t="str">
            <v/>
          </cell>
        </row>
        <row r="643">
          <cell r="A643" t="str">
            <v>220017-35</v>
          </cell>
          <cell r="B643">
            <v>5</v>
          </cell>
          <cell r="C643" t="str">
            <v>仮受金札幌料金口入金D</v>
          </cell>
          <cell r="D643" t="str">
            <v/>
          </cell>
        </row>
        <row r="644">
          <cell r="A644" t="str">
            <v>220017-36</v>
          </cell>
          <cell r="B644">
            <v>5</v>
          </cell>
          <cell r="C644" t="str">
            <v>仮受金拓銀督促口入金D</v>
          </cell>
          <cell r="D644" t="str">
            <v/>
          </cell>
        </row>
        <row r="645">
          <cell r="A645" t="str">
            <v>220017-37</v>
          </cell>
          <cell r="B645">
            <v>5</v>
          </cell>
          <cell r="C645" t="str">
            <v>仮受金拓銀代理店口入金D</v>
          </cell>
          <cell r="D645" t="str">
            <v/>
          </cell>
        </row>
        <row r="646">
          <cell r="A646" t="str">
            <v>220017-40</v>
          </cell>
          <cell r="B646">
            <v>5</v>
          </cell>
          <cell r="C646" t="str">
            <v>仮受金（支店）D</v>
          </cell>
          <cell r="D646" t="str">
            <v/>
          </cell>
        </row>
        <row r="647">
          <cell r="A647" t="str">
            <v>220017-48</v>
          </cell>
          <cell r="B647">
            <v>5</v>
          </cell>
          <cell r="C647" t="str">
            <v>仮受金支店現金売上D</v>
          </cell>
          <cell r="D647" t="str">
            <v/>
          </cell>
        </row>
        <row r="648">
          <cell r="A648" t="str">
            <v>220017-51</v>
          </cell>
          <cell r="B648">
            <v>5</v>
          </cell>
          <cell r="C648" t="str">
            <v>仮受金（督促C）</v>
          </cell>
          <cell r="D648" t="str">
            <v/>
          </cell>
        </row>
        <row r="649">
          <cell r="A649" t="str">
            <v>220017-52</v>
          </cell>
          <cell r="B649">
            <v>5</v>
          </cell>
          <cell r="C649" t="str">
            <v>仮受金（コンビニC）</v>
          </cell>
          <cell r="D649" t="str">
            <v/>
          </cell>
        </row>
        <row r="650">
          <cell r="A650" t="str">
            <v>220017-53</v>
          </cell>
          <cell r="B650">
            <v>5</v>
          </cell>
          <cell r="C650" t="str">
            <v>仮受金（クレジットC）</v>
          </cell>
          <cell r="D650" t="str">
            <v/>
          </cell>
        </row>
        <row r="651">
          <cell r="A651" t="str">
            <v>220017-70</v>
          </cell>
          <cell r="B651">
            <v>4</v>
          </cell>
          <cell r="C651" t="str">
            <v>仮受金代理店他</v>
          </cell>
          <cell r="D651" t="str">
            <v/>
          </cell>
        </row>
        <row r="652">
          <cell r="A652" t="str">
            <v>220017-71</v>
          </cell>
          <cell r="B652">
            <v>5</v>
          </cell>
          <cell r="C652" t="str">
            <v>仮受金（代理店，商品）</v>
          </cell>
          <cell r="D652" t="str">
            <v/>
          </cell>
        </row>
        <row r="653">
          <cell r="A653" t="str">
            <v>220017-72</v>
          </cell>
          <cell r="B653">
            <v>5</v>
          </cell>
          <cell r="C653" t="str">
            <v>仮受金（代引）</v>
          </cell>
          <cell r="D653" t="str">
            <v/>
          </cell>
        </row>
        <row r="654">
          <cell r="A654" t="str">
            <v>220017-73</v>
          </cell>
          <cell r="B654">
            <v>5</v>
          </cell>
          <cell r="C654" t="str">
            <v>仮受金（直販）</v>
          </cell>
          <cell r="D654" t="str">
            <v/>
          </cell>
        </row>
        <row r="655">
          <cell r="A655" t="str">
            <v>220017-75</v>
          </cell>
          <cell r="B655">
            <v>5</v>
          </cell>
          <cell r="C655" t="str">
            <v>仮受金（スカイチェック）</v>
          </cell>
          <cell r="D655" t="str">
            <v/>
          </cell>
        </row>
        <row r="656">
          <cell r="A656" t="str">
            <v>220017-81</v>
          </cell>
          <cell r="B656">
            <v>5</v>
          </cell>
          <cell r="C656" t="str">
            <v>仮受金代理店（北海道・東海）</v>
          </cell>
          <cell r="D656" t="str">
            <v/>
          </cell>
        </row>
        <row r="657">
          <cell r="A657" t="str">
            <v>220017-91</v>
          </cell>
          <cell r="B657">
            <v>5</v>
          </cell>
          <cell r="C657" t="str">
            <v>仮受金代理店商品H</v>
          </cell>
          <cell r="D657" t="str">
            <v/>
          </cell>
        </row>
        <row r="658">
          <cell r="A658" t="str">
            <v>220017-99</v>
          </cell>
          <cell r="B658">
            <v>5</v>
          </cell>
          <cell r="C658" t="str">
            <v>仮受金（その他）</v>
          </cell>
          <cell r="D658" t="str">
            <v/>
          </cell>
        </row>
        <row r="659">
          <cell r="A659" t="str">
            <v>220019-00</v>
          </cell>
          <cell r="B659">
            <v>3</v>
          </cell>
          <cell r="C659" t="str">
            <v>仮受消費税</v>
          </cell>
          <cell r="D659" t="str">
            <v>BA3400.OTX120</v>
          </cell>
        </row>
        <row r="660">
          <cell r="A660" t="str">
            <v>220019-01</v>
          </cell>
          <cell r="B660">
            <v>4</v>
          </cell>
          <cell r="C660" t="str">
            <v>仮受消費税</v>
          </cell>
          <cell r="D660" t="str">
            <v/>
          </cell>
        </row>
        <row r="661">
          <cell r="A661" t="str">
            <v>220020-00</v>
          </cell>
          <cell r="B661">
            <v>3</v>
          </cell>
          <cell r="C661" t="str">
            <v>繰延税金負債（流動）</v>
          </cell>
          <cell r="D661" t="str">
            <v>BA5600</v>
          </cell>
        </row>
        <row r="662">
          <cell r="A662" t="str">
            <v>220022-00</v>
          </cell>
          <cell r="B662">
            <v>3</v>
          </cell>
          <cell r="C662" t="str">
            <v>未払役員賞与</v>
          </cell>
          <cell r="D662" t="str">
            <v>BA3800.ACR100</v>
          </cell>
        </row>
        <row r="663">
          <cell r="A663" t="str">
            <v>220099-00</v>
          </cell>
          <cell r="B663">
            <v>3</v>
          </cell>
          <cell r="C663" t="str">
            <v>その他流動負債</v>
          </cell>
          <cell r="D663" t="str">
            <v>BA3500.CRD890</v>
          </cell>
        </row>
        <row r="664">
          <cell r="A664" t="str">
            <v>300000-00</v>
          </cell>
          <cell r="B664">
            <v>1</v>
          </cell>
          <cell r="C664" t="str">
            <v>資本</v>
          </cell>
          <cell r="D664" t="str">
            <v/>
          </cell>
        </row>
        <row r="665">
          <cell r="A665" t="str">
            <v>310000-00</v>
          </cell>
          <cell r="B665">
            <v>2</v>
          </cell>
          <cell r="C665" t="str">
            <v>資本金</v>
          </cell>
          <cell r="D665" t="str">
            <v>BA5900</v>
          </cell>
        </row>
        <row r="666">
          <cell r="A666" t="str">
            <v>320000-00</v>
          </cell>
          <cell r="B666">
            <v>2</v>
          </cell>
          <cell r="C666" t="str">
            <v>新株式払込金</v>
          </cell>
          <cell r="D666" t="str">
            <v>no_mapping</v>
          </cell>
        </row>
        <row r="667">
          <cell r="A667" t="str">
            <v>330000-00</v>
          </cell>
          <cell r="B667">
            <v>2</v>
          </cell>
          <cell r="C667" t="str">
            <v>新株式申込証拠金</v>
          </cell>
          <cell r="D667" t="str">
            <v>no_mapping</v>
          </cell>
        </row>
        <row r="668">
          <cell r="A668" t="str">
            <v>340000-00</v>
          </cell>
          <cell r="B668">
            <v>2</v>
          </cell>
          <cell r="C668" t="str">
            <v>法定準備金</v>
          </cell>
          <cell r="D668" t="str">
            <v>BA6400.RES100</v>
          </cell>
        </row>
        <row r="669">
          <cell r="A669" t="str">
            <v>340002-00</v>
          </cell>
          <cell r="B669">
            <v>3</v>
          </cell>
          <cell r="C669" t="str">
            <v>資本準備金</v>
          </cell>
          <cell r="D669" t="str">
            <v/>
          </cell>
        </row>
        <row r="670">
          <cell r="A670" t="str">
            <v>340002-01</v>
          </cell>
          <cell r="B670">
            <v>4</v>
          </cell>
          <cell r="C670" t="str">
            <v>株式払込剰余金</v>
          </cell>
          <cell r="D670" t="str">
            <v/>
          </cell>
        </row>
        <row r="671">
          <cell r="A671" t="str">
            <v>340003-00</v>
          </cell>
          <cell r="B671">
            <v>3</v>
          </cell>
          <cell r="C671" t="str">
            <v>利益準備金</v>
          </cell>
          <cell r="D671" t="str">
            <v/>
          </cell>
        </row>
        <row r="672">
          <cell r="A672" t="str">
            <v>350000-00</v>
          </cell>
          <cell r="B672">
            <v>2</v>
          </cell>
          <cell r="C672" t="str">
            <v>剰余金</v>
          </cell>
          <cell r="D672" t="str">
            <v>BA6400.RES100</v>
          </cell>
        </row>
        <row r="673">
          <cell r="A673" t="str">
            <v>350100-00</v>
          </cell>
          <cell r="B673">
            <v>3</v>
          </cell>
          <cell r="C673" t="str">
            <v>任意積立金</v>
          </cell>
          <cell r="D673" t="str">
            <v/>
          </cell>
        </row>
        <row r="674">
          <cell r="A674" t="str">
            <v>350101-00</v>
          </cell>
          <cell r="B674">
            <v>4</v>
          </cell>
          <cell r="C674" t="str">
            <v>中間配当積立金</v>
          </cell>
          <cell r="D674" t="str">
            <v/>
          </cell>
        </row>
        <row r="675">
          <cell r="A675" t="str">
            <v>350199-00</v>
          </cell>
          <cell r="B675">
            <v>4</v>
          </cell>
          <cell r="C675" t="str">
            <v>別途積立金</v>
          </cell>
          <cell r="D675" t="str">
            <v/>
          </cell>
        </row>
        <row r="676">
          <cell r="A676" t="str">
            <v>350201-00</v>
          </cell>
          <cell r="B676">
            <v>3</v>
          </cell>
          <cell r="C676" t="str">
            <v>前期繰越利益</v>
          </cell>
          <cell r="D676" t="str">
            <v/>
          </cell>
        </row>
        <row r="677">
          <cell r="A677" t="str">
            <v>360000-00</v>
          </cell>
          <cell r="B677">
            <v>2</v>
          </cell>
          <cell r="C677" t="str">
            <v>その他有価証券評価差額</v>
          </cell>
          <cell r="D677" t="str">
            <v>BA6400.RES200</v>
          </cell>
        </row>
        <row r="678">
          <cell r="A678" t="str">
            <v>361000-00</v>
          </cell>
          <cell r="B678">
            <v>2</v>
          </cell>
          <cell r="C678" t="str">
            <v>自己株式</v>
          </cell>
          <cell r="D678" t="str">
            <v>BA2400.PRP890</v>
          </cell>
        </row>
        <row r="679">
          <cell r="A679" t="str">
            <v>390000-00</v>
          </cell>
          <cell r="B679">
            <v>2</v>
          </cell>
          <cell r="C679" t="str">
            <v>付替計</v>
          </cell>
          <cell r="D679" t="str">
            <v>no_mapping</v>
          </cell>
        </row>
        <row r="680">
          <cell r="A680" t="str">
            <v/>
          </cell>
          <cell r="B680">
            <v>1</v>
          </cell>
          <cell r="C680" t="str">
            <v/>
          </cell>
          <cell r="D680" t="str">
            <v/>
          </cell>
        </row>
        <row r="681">
          <cell r="A681" t="str">
            <v>111000-01</v>
          </cell>
          <cell r="B681">
            <v>3</v>
          </cell>
          <cell r="C681" t="str">
            <v>電通固定資産再掲合計</v>
          </cell>
          <cell r="D681" t="str">
            <v/>
          </cell>
        </row>
        <row r="682">
          <cell r="A682" t="str">
            <v>111000-10</v>
          </cell>
          <cell r="B682">
            <v>4</v>
          </cell>
          <cell r="C682" t="str">
            <v>電通固定資産取得額再掲合計</v>
          </cell>
          <cell r="D682" t="str">
            <v/>
          </cell>
        </row>
        <row r="683">
          <cell r="A683" t="str">
            <v>111100-20</v>
          </cell>
          <cell r="B683">
            <v>5</v>
          </cell>
          <cell r="C683" t="str">
            <v>有形固定資産取得額再掲合計</v>
          </cell>
          <cell r="D683" t="str">
            <v/>
          </cell>
        </row>
        <row r="684">
          <cell r="A684" t="str">
            <v>111100-21</v>
          </cell>
          <cell r="B684">
            <v>6</v>
          </cell>
          <cell r="C684" t="str">
            <v>有形固定資産2G取得額再掲合計</v>
          </cell>
          <cell r="D684" t="str">
            <v/>
          </cell>
        </row>
        <row r="685">
          <cell r="A685" t="str">
            <v>111100-22</v>
          </cell>
          <cell r="B685">
            <v>6</v>
          </cell>
          <cell r="C685" t="str">
            <v>有形固定資産3G取得額再掲合計</v>
          </cell>
          <cell r="D685" t="str">
            <v/>
          </cell>
        </row>
        <row r="686">
          <cell r="A686" t="str">
            <v>111200-40</v>
          </cell>
          <cell r="B686">
            <v>5</v>
          </cell>
          <cell r="C686" t="str">
            <v>無形固定資産取得額再掲合計</v>
          </cell>
          <cell r="D686" t="str">
            <v/>
          </cell>
        </row>
        <row r="687">
          <cell r="A687" t="str">
            <v>111200-41</v>
          </cell>
          <cell r="B687">
            <v>6</v>
          </cell>
          <cell r="C687" t="str">
            <v>無形固定資産2G取得額再掲合計</v>
          </cell>
          <cell r="D687" t="str">
            <v/>
          </cell>
        </row>
        <row r="688">
          <cell r="A688" t="str">
            <v>111200-42</v>
          </cell>
          <cell r="B688">
            <v>6</v>
          </cell>
          <cell r="C688" t="str">
            <v>無形固定資産3G取得額再掲合計</v>
          </cell>
          <cell r="D688" t="str">
            <v/>
          </cell>
        </row>
        <row r="689">
          <cell r="A689" t="str">
            <v>111000-50</v>
          </cell>
          <cell r="B689">
            <v>4</v>
          </cell>
          <cell r="C689" t="str">
            <v>電通固定資産減価償却累計額再掲合計</v>
          </cell>
          <cell r="D689" t="str">
            <v/>
          </cell>
        </row>
        <row r="690">
          <cell r="A690" t="str">
            <v>111100-60</v>
          </cell>
          <cell r="B690">
            <v>5</v>
          </cell>
          <cell r="C690" t="str">
            <v>有形固定資産減価償却累計額再掲</v>
          </cell>
          <cell r="D690" t="str">
            <v/>
          </cell>
        </row>
        <row r="691">
          <cell r="A691" t="str">
            <v>111100-61</v>
          </cell>
          <cell r="B691">
            <v>6</v>
          </cell>
          <cell r="C691" t="str">
            <v>有形固定資産2G減価償却累計額再掲</v>
          </cell>
          <cell r="D691" t="str">
            <v/>
          </cell>
        </row>
        <row r="692">
          <cell r="A692" t="str">
            <v>111100-62</v>
          </cell>
          <cell r="B692">
            <v>6</v>
          </cell>
          <cell r="C692" t="str">
            <v>有形固定資産3G減価償却累計額再掲</v>
          </cell>
          <cell r="D692" t="str">
            <v/>
          </cell>
        </row>
        <row r="693">
          <cell r="A693" t="str">
            <v>111200-80</v>
          </cell>
          <cell r="B693">
            <v>5</v>
          </cell>
          <cell r="C693" t="str">
            <v>無形固定資産減価償却累計額再掲</v>
          </cell>
          <cell r="D693" t="str">
            <v/>
          </cell>
        </row>
        <row r="694">
          <cell r="A694" t="str">
            <v>111200-81</v>
          </cell>
          <cell r="B694">
            <v>6</v>
          </cell>
          <cell r="C694" t="str">
            <v>無形固定資産2G減価償却累計額再掲</v>
          </cell>
          <cell r="D694" t="str">
            <v/>
          </cell>
        </row>
        <row r="695">
          <cell r="A695" t="str">
            <v>111200-82</v>
          </cell>
          <cell r="B695">
            <v>6</v>
          </cell>
          <cell r="C695" t="str">
            <v>無形固定資産3G減価償却累計額再掲</v>
          </cell>
          <cell r="D695" t="str">
            <v/>
          </cell>
        </row>
        <row r="696">
          <cell r="A696" t="str">
            <v/>
          </cell>
          <cell r="B696">
            <v>1</v>
          </cell>
          <cell r="C696" t="str">
            <v/>
          </cell>
          <cell r="D696" t="str">
            <v/>
          </cell>
        </row>
        <row r="697">
          <cell r="A697" t="str">
            <v>111000-11</v>
          </cell>
          <cell r="B697">
            <v>4</v>
          </cell>
          <cell r="C697" t="str">
            <v>電通固定資産データ伝送</v>
          </cell>
          <cell r="D697" t="str">
            <v/>
          </cell>
        </row>
        <row r="698">
          <cell r="A698" t="str">
            <v>111100-11</v>
          </cell>
          <cell r="B698">
            <v>5</v>
          </cell>
          <cell r="C698" t="str">
            <v>有形固定資産データ伝送</v>
          </cell>
          <cell r="D698" t="str">
            <v/>
          </cell>
        </row>
        <row r="699">
          <cell r="A699" t="str">
            <v>111200-11</v>
          </cell>
          <cell r="B699">
            <v>5</v>
          </cell>
          <cell r="C699" t="str">
            <v>無形固定資産データ伝送</v>
          </cell>
          <cell r="D699" t="str">
            <v/>
          </cell>
        </row>
        <row r="700">
          <cell r="A700" t="str">
            <v/>
          </cell>
          <cell r="B700">
            <v>1</v>
          </cell>
          <cell r="C700" t="str">
            <v/>
          </cell>
          <cell r="D700" t="str">
            <v/>
          </cell>
        </row>
        <row r="701">
          <cell r="A701" t="str">
            <v>111150-50</v>
          </cell>
          <cell r="B701">
            <v>5</v>
          </cell>
          <cell r="C701" t="str">
            <v>減価償却累計額合計</v>
          </cell>
          <cell r="D701" t="str">
            <v/>
          </cell>
        </row>
        <row r="702">
          <cell r="A702" t="str">
            <v>111150-51</v>
          </cell>
          <cell r="B702">
            <v>6</v>
          </cell>
          <cell r="C702" t="str">
            <v>減価償却累計額</v>
          </cell>
          <cell r="D702" t="str">
            <v/>
          </cell>
        </row>
        <row r="703">
          <cell r="A703" t="str">
            <v>111150-53</v>
          </cell>
          <cell r="B703">
            <v>6</v>
          </cell>
          <cell r="C703" t="str">
            <v>減価償却累計額データ伝送</v>
          </cell>
          <cell r="D703" t="str">
            <v/>
          </cell>
        </row>
        <row r="704">
          <cell r="A704" t="str">
            <v>111150-54</v>
          </cell>
          <cell r="B704">
            <v>6</v>
          </cell>
          <cell r="C704" t="str">
            <v>減価償却累計額3G</v>
          </cell>
          <cell r="D704" t="str">
            <v/>
          </cell>
        </row>
        <row r="705">
          <cell r="A705" t="str">
            <v>112120-00</v>
          </cell>
          <cell r="B705">
            <v>5</v>
          </cell>
          <cell r="C705" t="str">
            <v>附帯事業減価償却累計額</v>
          </cell>
          <cell r="D705" t="str">
            <v/>
          </cell>
        </row>
        <row r="706">
          <cell r="A706" t="str">
            <v/>
          </cell>
          <cell r="B706">
            <v>1</v>
          </cell>
          <cell r="C706" t="str">
            <v/>
          </cell>
          <cell r="D706" t="str">
            <v/>
          </cell>
        </row>
        <row r="707">
          <cell r="A707" t="str">
            <v>400000-00</v>
          </cell>
          <cell r="B707">
            <v>1</v>
          </cell>
          <cell r="C707" t="str">
            <v>営業収益</v>
          </cell>
          <cell r="D707" t="str">
            <v/>
          </cell>
        </row>
        <row r="708">
          <cell r="A708" t="str">
            <v>410000-00</v>
          </cell>
          <cell r="B708">
            <v>2</v>
          </cell>
          <cell r="C708" t="str">
            <v>電気通信事業営業収益</v>
          </cell>
          <cell r="D708" t="str">
            <v/>
          </cell>
        </row>
        <row r="709">
          <cell r="A709" t="str">
            <v>411000-00</v>
          </cell>
          <cell r="B709">
            <v>3</v>
          </cell>
          <cell r="C709" t="str">
            <v>携帯電話収入（音声）</v>
          </cell>
          <cell r="D709" t="str">
            <v/>
          </cell>
        </row>
        <row r="710">
          <cell r="A710" t="str">
            <v>411100-00</v>
          </cell>
          <cell r="B710">
            <v>4</v>
          </cell>
          <cell r="C710" t="str">
            <v>基本使用料</v>
          </cell>
          <cell r="D710" t="str">
            <v>OP1200.CPP100</v>
          </cell>
        </row>
        <row r="711">
          <cell r="A711" t="str">
            <v>411110-00</v>
          </cell>
          <cell r="B711">
            <v>5</v>
          </cell>
          <cell r="C711" t="str">
            <v>基本使用料（従量型）集計</v>
          </cell>
          <cell r="D711" t="str">
            <v/>
          </cell>
        </row>
        <row r="712">
          <cell r="A712" t="str">
            <v>411110-10</v>
          </cell>
          <cell r="B712">
            <v>6</v>
          </cell>
          <cell r="C712" t="str">
            <v>基本使用料（スーパー）</v>
          </cell>
          <cell r="D712" t="str">
            <v/>
          </cell>
        </row>
        <row r="713">
          <cell r="A713" t="str">
            <v>411110-11</v>
          </cell>
          <cell r="B713">
            <v>7</v>
          </cell>
          <cell r="C713" t="str">
            <v>基本使用料（スーパーハイコール）</v>
          </cell>
          <cell r="D713" t="str">
            <v/>
          </cell>
        </row>
        <row r="714">
          <cell r="A714" t="str">
            <v>411111-11</v>
          </cell>
          <cell r="B714">
            <v>8</v>
          </cell>
          <cell r="C714" t="str">
            <v>基本使用料（スーパーハイコール）</v>
          </cell>
          <cell r="D714" t="str">
            <v/>
          </cell>
        </row>
        <row r="715">
          <cell r="A715" t="str">
            <v>411112-11</v>
          </cell>
          <cell r="B715">
            <v>8</v>
          </cell>
          <cell r="C715" t="str">
            <v>基本使用料（スーパーハイコール長期割引）</v>
          </cell>
          <cell r="D715" t="str">
            <v/>
          </cell>
        </row>
        <row r="716">
          <cell r="A716" t="str">
            <v>411113-11</v>
          </cell>
          <cell r="B716">
            <v>8</v>
          </cell>
          <cell r="C716" t="str">
            <v>基本使用料（スーパーハイコール年契割引）</v>
          </cell>
          <cell r="D716" t="str">
            <v/>
          </cell>
        </row>
        <row r="717">
          <cell r="A717" t="str">
            <v>411114-11</v>
          </cell>
          <cell r="B717">
            <v>8</v>
          </cell>
          <cell r="C717" t="str">
            <v>基本使用料（スーパーハイコール年契プラス）</v>
          </cell>
          <cell r="D717" t="str">
            <v/>
          </cell>
        </row>
        <row r="718">
          <cell r="A718" t="str">
            <v>411115-11</v>
          </cell>
          <cell r="B718">
            <v>8</v>
          </cell>
          <cell r="C718" t="str">
            <v>基本使用料（スーパーハイコールLWS）</v>
          </cell>
          <cell r="D718" t="str">
            <v/>
          </cell>
        </row>
        <row r="719">
          <cell r="A719" t="str">
            <v>411116-11</v>
          </cell>
          <cell r="B719">
            <v>8</v>
          </cell>
          <cell r="C719" t="str">
            <v>基本使用料（スーパーハイコール家族割引）</v>
          </cell>
          <cell r="D719" t="str">
            <v/>
          </cell>
        </row>
        <row r="720">
          <cell r="A720" t="str">
            <v>411119-11</v>
          </cell>
          <cell r="B720">
            <v>8</v>
          </cell>
          <cell r="C720" t="str">
            <v>基本使用料（スーパーハイコールその他）</v>
          </cell>
          <cell r="D720" t="str">
            <v/>
          </cell>
        </row>
        <row r="721">
          <cell r="A721" t="str">
            <v>411110-12</v>
          </cell>
          <cell r="B721">
            <v>7</v>
          </cell>
          <cell r="C721" t="str">
            <v>基本使用料（デイタイム）</v>
          </cell>
          <cell r="D721" t="str">
            <v/>
          </cell>
        </row>
        <row r="722">
          <cell r="A722" t="str">
            <v>411111-12</v>
          </cell>
          <cell r="B722">
            <v>8</v>
          </cell>
          <cell r="C722" t="str">
            <v>基本使用料（デイタイム）</v>
          </cell>
          <cell r="D722" t="str">
            <v/>
          </cell>
        </row>
        <row r="723">
          <cell r="A723" t="str">
            <v>411112-12</v>
          </cell>
          <cell r="B723">
            <v>8</v>
          </cell>
          <cell r="C723" t="str">
            <v>基本使用料（デイタイム長期割引）</v>
          </cell>
          <cell r="D723" t="str">
            <v/>
          </cell>
        </row>
        <row r="724">
          <cell r="A724" t="str">
            <v>411113-12</v>
          </cell>
          <cell r="B724">
            <v>8</v>
          </cell>
          <cell r="C724" t="str">
            <v>基本使用料（デイタイム年契割引）</v>
          </cell>
          <cell r="D724" t="str">
            <v/>
          </cell>
        </row>
        <row r="725">
          <cell r="A725" t="str">
            <v>411114-12</v>
          </cell>
          <cell r="B725">
            <v>8</v>
          </cell>
          <cell r="C725" t="str">
            <v>基本使用料（デイタイム年契プラス）</v>
          </cell>
          <cell r="D725" t="str">
            <v/>
          </cell>
        </row>
        <row r="726">
          <cell r="A726" t="str">
            <v>411115-12</v>
          </cell>
          <cell r="B726">
            <v>8</v>
          </cell>
          <cell r="C726" t="str">
            <v>基本使用料（デイタイムLWS）</v>
          </cell>
          <cell r="D726" t="str">
            <v/>
          </cell>
        </row>
        <row r="727">
          <cell r="A727" t="str">
            <v>411116-12</v>
          </cell>
          <cell r="B727">
            <v>8</v>
          </cell>
          <cell r="C727" t="str">
            <v>基本使用料（デイタイム家族割引）</v>
          </cell>
          <cell r="D727" t="str">
            <v/>
          </cell>
        </row>
        <row r="728">
          <cell r="A728" t="str">
            <v>411119-12</v>
          </cell>
          <cell r="B728">
            <v>8</v>
          </cell>
          <cell r="C728" t="str">
            <v>基本使用料（デイタイムその他）</v>
          </cell>
          <cell r="D728" t="str">
            <v/>
          </cell>
        </row>
        <row r="729">
          <cell r="A729" t="str">
            <v>411110-13</v>
          </cell>
          <cell r="B729">
            <v>7</v>
          </cell>
          <cell r="C729" t="str">
            <v>基本使用料（スーパービジネス）</v>
          </cell>
          <cell r="D729" t="str">
            <v/>
          </cell>
        </row>
        <row r="730">
          <cell r="A730" t="str">
            <v>411111-13</v>
          </cell>
          <cell r="B730">
            <v>8</v>
          </cell>
          <cell r="C730" t="str">
            <v>基本使用料（スーパービジネス）</v>
          </cell>
          <cell r="D730" t="str">
            <v/>
          </cell>
        </row>
        <row r="731">
          <cell r="A731" t="str">
            <v>411112-13</v>
          </cell>
          <cell r="B731">
            <v>8</v>
          </cell>
          <cell r="C731" t="str">
            <v>基本使用料（スーパービジネス長期割引）</v>
          </cell>
          <cell r="D731" t="str">
            <v/>
          </cell>
        </row>
        <row r="732">
          <cell r="A732" t="str">
            <v>411113-13</v>
          </cell>
          <cell r="B732">
            <v>8</v>
          </cell>
          <cell r="C732" t="str">
            <v>基本使用料（スーパービジネス年契割引）</v>
          </cell>
          <cell r="D732" t="str">
            <v/>
          </cell>
        </row>
        <row r="733">
          <cell r="A733" t="str">
            <v>411114-13</v>
          </cell>
          <cell r="B733">
            <v>8</v>
          </cell>
          <cell r="C733" t="str">
            <v>基本使用料（スーパービジネス年契プラス）</v>
          </cell>
          <cell r="D733" t="str">
            <v/>
          </cell>
        </row>
        <row r="734">
          <cell r="A734" t="str">
            <v>411115-13</v>
          </cell>
          <cell r="B734">
            <v>8</v>
          </cell>
          <cell r="C734" t="str">
            <v>基本使用料（スーパービジネスLWS）</v>
          </cell>
          <cell r="D734" t="str">
            <v/>
          </cell>
        </row>
        <row r="735">
          <cell r="A735" t="str">
            <v>411116-13</v>
          </cell>
          <cell r="B735">
            <v>8</v>
          </cell>
          <cell r="C735" t="str">
            <v>基本使用料（スーパービジネス家族割引）</v>
          </cell>
          <cell r="D735" t="str">
            <v/>
          </cell>
        </row>
        <row r="736">
          <cell r="A736" t="str">
            <v>411119-13</v>
          </cell>
          <cell r="B736">
            <v>8</v>
          </cell>
          <cell r="C736" t="str">
            <v>基本使用料（スーパービジネスその他）</v>
          </cell>
          <cell r="D736" t="str">
            <v/>
          </cell>
        </row>
        <row r="737">
          <cell r="A737" t="str">
            <v>411110-14</v>
          </cell>
          <cell r="B737">
            <v>7</v>
          </cell>
          <cell r="C737" t="str">
            <v>基本使用料（とくとくデイコール）</v>
          </cell>
          <cell r="D737" t="str">
            <v/>
          </cell>
        </row>
        <row r="738">
          <cell r="A738" t="str">
            <v>411111-14</v>
          </cell>
          <cell r="B738">
            <v>8</v>
          </cell>
          <cell r="C738" t="str">
            <v>基本使用料（とくとくデイコール）</v>
          </cell>
          <cell r="D738" t="str">
            <v/>
          </cell>
        </row>
        <row r="739">
          <cell r="A739" t="str">
            <v>411112-14</v>
          </cell>
          <cell r="B739">
            <v>8</v>
          </cell>
          <cell r="C739" t="str">
            <v>基本使用料（とくとくデイコール長期割引）</v>
          </cell>
          <cell r="D739" t="str">
            <v/>
          </cell>
        </row>
        <row r="740">
          <cell r="A740" t="str">
            <v>411113-14</v>
          </cell>
          <cell r="B740">
            <v>8</v>
          </cell>
          <cell r="C740" t="str">
            <v>基本使用料（とくとくデイコール年契割引）</v>
          </cell>
          <cell r="D740" t="str">
            <v/>
          </cell>
        </row>
        <row r="741">
          <cell r="A741" t="str">
            <v>411114-14</v>
          </cell>
          <cell r="B741">
            <v>8</v>
          </cell>
          <cell r="C741" t="str">
            <v>基本使用料（とくとくデイコール年契プラス）</v>
          </cell>
          <cell r="D741" t="str">
            <v/>
          </cell>
        </row>
        <row r="742">
          <cell r="A742" t="str">
            <v>411115-14</v>
          </cell>
          <cell r="B742">
            <v>8</v>
          </cell>
          <cell r="C742" t="str">
            <v>基本使用料（とくとくデイコールLWS）</v>
          </cell>
          <cell r="D742" t="str">
            <v/>
          </cell>
        </row>
        <row r="743">
          <cell r="A743" t="str">
            <v>411116-14</v>
          </cell>
          <cell r="B743">
            <v>8</v>
          </cell>
          <cell r="C743" t="str">
            <v>基本使用料（とくとくデイコール家族割引）</v>
          </cell>
          <cell r="D743" t="str">
            <v/>
          </cell>
        </row>
        <row r="744">
          <cell r="A744" t="str">
            <v>411119-14</v>
          </cell>
          <cell r="B744">
            <v>8</v>
          </cell>
          <cell r="C744" t="str">
            <v>基本使用料（とくとくデイコールその他）</v>
          </cell>
          <cell r="D744" t="str">
            <v/>
          </cell>
        </row>
        <row r="745">
          <cell r="A745" t="str">
            <v>411110-20</v>
          </cell>
          <cell r="B745">
            <v>6</v>
          </cell>
          <cell r="C745" t="str">
            <v>基本使用料(スタンダード・ハイコール)</v>
          </cell>
          <cell r="D745" t="str">
            <v/>
          </cell>
        </row>
        <row r="746">
          <cell r="A746" t="str">
            <v>411110-21</v>
          </cell>
          <cell r="B746">
            <v>7</v>
          </cell>
          <cell r="C746" t="str">
            <v>基本使用料（スタンダード）</v>
          </cell>
          <cell r="D746" t="str">
            <v/>
          </cell>
        </row>
        <row r="747">
          <cell r="A747" t="str">
            <v>411111-21</v>
          </cell>
          <cell r="B747">
            <v>8</v>
          </cell>
          <cell r="C747" t="str">
            <v>基本使用料（スタンダード）</v>
          </cell>
          <cell r="D747" t="str">
            <v/>
          </cell>
        </row>
        <row r="748">
          <cell r="A748" t="str">
            <v>411112-21</v>
          </cell>
          <cell r="B748">
            <v>8</v>
          </cell>
          <cell r="C748" t="str">
            <v>基本使用料（スタンダード長期割引）</v>
          </cell>
          <cell r="D748" t="str">
            <v/>
          </cell>
        </row>
        <row r="749">
          <cell r="A749" t="str">
            <v>411113-21</v>
          </cell>
          <cell r="B749">
            <v>8</v>
          </cell>
          <cell r="C749" t="str">
            <v>基本使用料（スタンダード年契割引）</v>
          </cell>
          <cell r="D749" t="str">
            <v/>
          </cell>
        </row>
        <row r="750">
          <cell r="A750" t="str">
            <v>411114-21</v>
          </cell>
          <cell r="B750">
            <v>8</v>
          </cell>
          <cell r="C750" t="str">
            <v>基本使用料（スタンダード年契プラス）</v>
          </cell>
          <cell r="D750" t="str">
            <v/>
          </cell>
        </row>
        <row r="751">
          <cell r="A751" t="str">
            <v>411115-21</v>
          </cell>
          <cell r="B751">
            <v>8</v>
          </cell>
          <cell r="C751" t="str">
            <v>基本使用料（スタンダードLWS）</v>
          </cell>
          <cell r="D751" t="str">
            <v/>
          </cell>
        </row>
        <row r="752">
          <cell r="A752" t="str">
            <v>411116-21</v>
          </cell>
          <cell r="B752">
            <v>8</v>
          </cell>
          <cell r="C752" t="str">
            <v>基本使用料（スタンダード家族割引）</v>
          </cell>
          <cell r="D752" t="str">
            <v/>
          </cell>
        </row>
        <row r="753">
          <cell r="A753" t="str">
            <v>411119-21</v>
          </cell>
          <cell r="B753">
            <v>8</v>
          </cell>
          <cell r="C753" t="str">
            <v>基本使用料（スタンダードその他）</v>
          </cell>
          <cell r="D753" t="str">
            <v/>
          </cell>
        </row>
        <row r="754">
          <cell r="A754" t="str">
            <v>411110-22</v>
          </cell>
          <cell r="B754">
            <v>7</v>
          </cell>
          <cell r="C754" t="str">
            <v>基本使用料（ハイコール）</v>
          </cell>
          <cell r="D754" t="str">
            <v/>
          </cell>
        </row>
        <row r="755">
          <cell r="A755" t="str">
            <v>411111-22</v>
          </cell>
          <cell r="B755">
            <v>8</v>
          </cell>
          <cell r="C755" t="str">
            <v>基本使用料（ハイコール）</v>
          </cell>
          <cell r="D755" t="str">
            <v/>
          </cell>
        </row>
        <row r="756">
          <cell r="A756" t="str">
            <v>411112-22</v>
          </cell>
          <cell r="B756">
            <v>8</v>
          </cell>
          <cell r="C756" t="str">
            <v>基本使用料（ハイコール長期割引）</v>
          </cell>
          <cell r="D756" t="str">
            <v/>
          </cell>
        </row>
        <row r="757">
          <cell r="A757" t="str">
            <v>411113-22</v>
          </cell>
          <cell r="B757">
            <v>8</v>
          </cell>
          <cell r="C757" t="str">
            <v>基本使用料（ハイコール年契割引）</v>
          </cell>
          <cell r="D757" t="str">
            <v/>
          </cell>
        </row>
        <row r="758">
          <cell r="A758" t="str">
            <v>411114-22</v>
          </cell>
          <cell r="B758">
            <v>8</v>
          </cell>
          <cell r="C758" t="str">
            <v>基本使用料（ハイコール年契プラス）</v>
          </cell>
          <cell r="D758" t="str">
            <v/>
          </cell>
        </row>
        <row r="759">
          <cell r="A759" t="str">
            <v>411115-22</v>
          </cell>
          <cell r="B759">
            <v>8</v>
          </cell>
          <cell r="C759" t="str">
            <v>基本使用料（ハイコールLWS）</v>
          </cell>
          <cell r="D759" t="str">
            <v/>
          </cell>
        </row>
        <row r="760">
          <cell r="A760" t="str">
            <v>411116-22</v>
          </cell>
          <cell r="B760">
            <v>8</v>
          </cell>
          <cell r="C760" t="str">
            <v>基本使用料（ハイコール家族割引）</v>
          </cell>
          <cell r="D760" t="str">
            <v/>
          </cell>
        </row>
        <row r="761">
          <cell r="A761" t="str">
            <v>411119-22</v>
          </cell>
          <cell r="B761">
            <v>8</v>
          </cell>
          <cell r="C761" t="str">
            <v>基本使用料（ハイコールその他）</v>
          </cell>
          <cell r="D761" t="str">
            <v/>
          </cell>
        </row>
        <row r="762">
          <cell r="A762" t="str">
            <v>411110-30</v>
          </cell>
          <cell r="B762">
            <v>6</v>
          </cell>
          <cell r="C762" t="str">
            <v>基本使用料（ウィークDAY）</v>
          </cell>
          <cell r="D762" t="str">
            <v/>
          </cell>
        </row>
        <row r="763">
          <cell r="A763" t="str">
            <v>411110-31</v>
          </cell>
          <cell r="B763">
            <v>7</v>
          </cell>
          <cell r="C763" t="str">
            <v>基本使用料（ウィークDAY）</v>
          </cell>
          <cell r="D763" t="str">
            <v/>
          </cell>
        </row>
        <row r="764">
          <cell r="A764" t="str">
            <v>411111-31</v>
          </cell>
          <cell r="B764">
            <v>8</v>
          </cell>
          <cell r="C764" t="str">
            <v>基本使用料（ウィークDAY）</v>
          </cell>
          <cell r="D764" t="str">
            <v/>
          </cell>
        </row>
        <row r="765">
          <cell r="A765" t="str">
            <v>411112-31</v>
          </cell>
          <cell r="B765">
            <v>8</v>
          </cell>
          <cell r="C765" t="str">
            <v>基本使用料（ウィークDAY長期割引）</v>
          </cell>
          <cell r="D765" t="str">
            <v/>
          </cell>
        </row>
        <row r="766">
          <cell r="A766" t="str">
            <v>411113-31</v>
          </cell>
          <cell r="B766">
            <v>8</v>
          </cell>
          <cell r="C766" t="str">
            <v>基本使用料（ウィークDAY年契割引）</v>
          </cell>
          <cell r="D766" t="str">
            <v/>
          </cell>
        </row>
        <row r="767">
          <cell r="A767" t="str">
            <v>411114-31</v>
          </cell>
          <cell r="B767">
            <v>8</v>
          </cell>
          <cell r="C767" t="str">
            <v>基本使用料（ウィークDAY年契プラス）</v>
          </cell>
          <cell r="D767" t="str">
            <v/>
          </cell>
        </row>
        <row r="768">
          <cell r="A768" t="str">
            <v>411115-31</v>
          </cell>
          <cell r="B768">
            <v>8</v>
          </cell>
          <cell r="C768" t="str">
            <v>基本使用料（ウィークDAYLWS）</v>
          </cell>
          <cell r="D768" t="str">
            <v/>
          </cell>
        </row>
        <row r="769">
          <cell r="A769" t="str">
            <v>411116-31</v>
          </cell>
          <cell r="B769">
            <v>8</v>
          </cell>
          <cell r="C769" t="str">
            <v>基本使用料（ウィークDAY家族割引）</v>
          </cell>
          <cell r="D769" t="str">
            <v/>
          </cell>
        </row>
        <row r="770">
          <cell r="A770" t="str">
            <v>411119-31</v>
          </cell>
          <cell r="B770">
            <v>8</v>
          </cell>
          <cell r="C770" t="str">
            <v>基本使用料（ウィークDAYその他）</v>
          </cell>
          <cell r="D770" t="str">
            <v/>
          </cell>
        </row>
        <row r="771">
          <cell r="A771" t="str">
            <v>411110-40</v>
          </cell>
          <cell r="B771">
            <v>6</v>
          </cell>
          <cell r="C771" t="str">
            <v>基本使用料（ロ－コ－ル）</v>
          </cell>
          <cell r="D771" t="str">
            <v/>
          </cell>
        </row>
        <row r="772">
          <cell r="A772" t="str">
            <v>411110-41</v>
          </cell>
          <cell r="B772">
            <v>7</v>
          </cell>
          <cell r="C772" t="str">
            <v>基本使用料（ロ－コ－ル）</v>
          </cell>
          <cell r="D772" t="str">
            <v/>
          </cell>
        </row>
        <row r="773">
          <cell r="A773" t="str">
            <v>411111-41</v>
          </cell>
          <cell r="B773">
            <v>8</v>
          </cell>
          <cell r="C773" t="str">
            <v>基本使用料（ロ－コ－ル）</v>
          </cell>
          <cell r="D773" t="str">
            <v/>
          </cell>
        </row>
        <row r="774">
          <cell r="A774" t="str">
            <v>411112-41</v>
          </cell>
          <cell r="B774">
            <v>8</v>
          </cell>
          <cell r="C774" t="str">
            <v>基本使用料（ロ－コ－ル長期割引）</v>
          </cell>
          <cell r="D774" t="str">
            <v/>
          </cell>
        </row>
        <row r="775">
          <cell r="A775" t="str">
            <v>411113-41</v>
          </cell>
          <cell r="B775">
            <v>8</v>
          </cell>
          <cell r="C775" t="str">
            <v>基本使用料（ロ－コ－ル年契割引）</v>
          </cell>
          <cell r="D775" t="str">
            <v/>
          </cell>
        </row>
        <row r="776">
          <cell r="A776" t="str">
            <v>411114-41</v>
          </cell>
          <cell r="B776">
            <v>8</v>
          </cell>
          <cell r="C776" t="str">
            <v>基本使用料（ロ－コ－ル年契プラス）</v>
          </cell>
          <cell r="D776" t="str">
            <v/>
          </cell>
        </row>
        <row r="777">
          <cell r="A777" t="str">
            <v>411115-41</v>
          </cell>
          <cell r="B777">
            <v>8</v>
          </cell>
          <cell r="C777" t="str">
            <v>基本使用料（ロ－コ－ルLWS）</v>
          </cell>
          <cell r="D777" t="str">
            <v/>
          </cell>
        </row>
        <row r="778">
          <cell r="A778" t="str">
            <v>411116-41</v>
          </cell>
          <cell r="B778">
            <v>8</v>
          </cell>
          <cell r="C778" t="str">
            <v>基本使用料（ロ－コ－ル家族割引）</v>
          </cell>
          <cell r="D778" t="str">
            <v/>
          </cell>
        </row>
        <row r="779">
          <cell r="A779" t="str">
            <v>411119-41</v>
          </cell>
          <cell r="B779">
            <v>8</v>
          </cell>
          <cell r="C779" t="str">
            <v>基本使用料（ロ－コ－ルその他）</v>
          </cell>
          <cell r="D779" t="str">
            <v/>
          </cell>
        </row>
        <row r="780">
          <cell r="A780" t="str">
            <v>411110-50</v>
          </cell>
          <cell r="B780">
            <v>6</v>
          </cell>
          <cell r="C780" t="str">
            <v>基本使用料（エル・スーパーロー）</v>
          </cell>
          <cell r="D780" t="str">
            <v/>
          </cell>
        </row>
        <row r="781">
          <cell r="A781" t="str">
            <v>411110-51</v>
          </cell>
          <cell r="B781">
            <v>7</v>
          </cell>
          <cell r="C781" t="str">
            <v>基本使用料（エルプラン）</v>
          </cell>
          <cell r="D781" t="str">
            <v/>
          </cell>
        </row>
        <row r="782">
          <cell r="A782" t="str">
            <v>411111-51</v>
          </cell>
          <cell r="B782">
            <v>8</v>
          </cell>
          <cell r="C782" t="str">
            <v>基本使用料（エルプラン）</v>
          </cell>
          <cell r="D782" t="str">
            <v/>
          </cell>
        </row>
        <row r="783">
          <cell r="A783" t="str">
            <v>411112-51</v>
          </cell>
          <cell r="B783">
            <v>8</v>
          </cell>
          <cell r="C783" t="str">
            <v>基本使用料（エルプラン長期割引）</v>
          </cell>
          <cell r="D783" t="str">
            <v/>
          </cell>
        </row>
        <row r="784">
          <cell r="A784" t="str">
            <v>411113-51</v>
          </cell>
          <cell r="B784">
            <v>8</v>
          </cell>
          <cell r="C784" t="str">
            <v>基本使用料（エルプラン年契割引）</v>
          </cell>
          <cell r="D784" t="str">
            <v/>
          </cell>
        </row>
        <row r="785">
          <cell r="A785" t="str">
            <v>411114-51</v>
          </cell>
          <cell r="B785">
            <v>8</v>
          </cell>
          <cell r="C785" t="str">
            <v>基本使用料（エルプラン年契プラス）</v>
          </cell>
          <cell r="D785" t="str">
            <v/>
          </cell>
        </row>
        <row r="786">
          <cell r="A786" t="str">
            <v>411115-51</v>
          </cell>
          <cell r="B786">
            <v>8</v>
          </cell>
          <cell r="C786" t="str">
            <v>基本使用料（エルプランLWS）</v>
          </cell>
          <cell r="D786" t="str">
            <v/>
          </cell>
        </row>
        <row r="787">
          <cell r="A787" t="str">
            <v>411116-51</v>
          </cell>
          <cell r="B787">
            <v>8</v>
          </cell>
          <cell r="C787" t="str">
            <v>基本使用料（エルプラン家族割引）</v>
          </cell>
          <cell r="D787" t="str">
            <v/>
          </cell>
        </row>
        <row r="788">
          <cell r="A788" t="str">
            <v>411119-51</v>
          </cell>
          <cell r="B788">
            <v>8</v>
          </cell>
          <cell r="C788" t="str">
            <v>基本使用料（エルプランその他）</v>
          </cell>
          <cell r="D788" t="str">
            <v/>
          </cell>
        </row>
        <row r="789">
          <cell r="A789" t="str">
            <v>411110-52</v>
          </cell>
          <cell r="B789">
            <v>7</v>
          </cell>
          <cell r="C789" t="str">
            <v>基本使用料（ｆプラン）</v>
          </cell>
          <cell r="D789" t="str">
            <v/>
          </cell>
        </row>
        <row r="790">
          <cell r="A790" t="str">
            <v>411111-52</v>
          </cell>
          <cell r="B790">
            <v>8</v>
          </cell>
          <cell r="C790" t="str">
            <v>基本使用料（ｆプラン）</v>
          </cell>
          <cell r="D790" t="str">
            <v/>
          </cell>
        </row>
        <row r="791">
          <cell r="A791" t="str">
            <v>411112-52</v>
          </cell>
          <cell r="B791">
            <v>8</v>
          </cell>
          <cell r="C791" t="str">
            <v>基本使用料（ｆプラン長期割引）</v>
          </cell>
          <cell r="D791" t="str">
            <v/>
          </cell>
        </row>
        <row r="792">
          <cell r="A792" t="str">
            <v>411113-52</v>
          </cell>
          <cell r="B792">
            <v>8</v>
          </cell>
          <cell r="C792" t="str">
            <v>基本使用料（ｆプラン年契割引）</v>
          </cell>
          <cell r="D792" t="str">
            <v/>
          </cell>
        </row>
        <row r="793">
          <cell r="A793" t="str">
            <v>411114-52</v>
          </cell>
          <cell r="B793">
            <v>8</v>
          </cell>
          <cell r="C793" t="str">
            <v>基本使用料（ｆプラン年契プラス）</v>
          </cell>
          <cell r="D793" t="str">
            <v/>
          </cell>
        </row>
        <row r="794">
          <cell r="A794" t="str">
            <v>411115-52</v>
          </cell>
          <cell r="B794">
            <v>8</v>
          </cell>
          <cell r="C794" t="str">
            <v>基本使用料（ｆプランLWS）</v>
          </cell>
          <cell r="D794" t="str">
            <v/>
          </cell>
        </row>
        <row r="795">
          <cell r="A795" t="str">
            <v>411116-52</v>
          </cell>
          <cell r="B795">
            <v>8</v>
          </cell>
          <cell r="C795" t="str">
            <v>基本使用料（ｆプラン家族割引）</v>
          </cell>
          <cell r="D795" t="str">
            <v/>
          </cell>
        </row>
        <row r="796">
          <cell r="A796" t="str">
            <v>411119-52</v>
          </cell>
          <cell r="B796">
            <v>8</v>
          </cell>
          <cell r="C796" t="str">
            <v>基本使用料（ｆプランその他）</v>
          </cell>
          <cell r="D796" t="str">
            <v/>
          </cell>
        </row>
        <row r="797">
          <cell r="A797" t="str">
            <v>411110-53</v>
          </cell>
          <cell r="B797">
            <v>7</v>
          </cell>
          <cell r="C797" t="str">
            <v>基本使用料（しっかり者）</v>
          </cell>
          <cell r="D797" t="str">
            <v/>
          </cell>
        </row>
        <row r="798">
          <cell r="A798" t="str">
            <v>411111-53</v>
          </cell>
          <cell r="B798">
            <v>8</v>
          </cell>
          <cell r="C798" t="str">
            <v>基本使用料（しっかり者）</v>
          </cell>
          <cell r="D798" t="str">
            <v/>
          </cell>
        </row>
        <row r="799">
          <cell r="A799" t="str">
            <v>411112-53</v>
          </cell>
          <cell r="B799">
            <v>8</v>
          </cell>
          <cell r="C799" t="str">
            <v>基本使用料（しっかり者長期割引）</v>
          </cell>
          <cell r="D799" t="str">
            <v/>
          </cell>
        </row>
        <row r="800">
          <cell r="A800" t="str">
            <v>411113-53</v>
          </cell>
          <cell r="B800">
            <v>8</v>
          </cell>
          <cell r="C800" t="str">
            <v>基本使用料（しっかり者年契割引）</v>
          </cell>
          <cell r="D800" t="str">
            <v/>
          </cell>
        </row>
        <row r="801">
          <cell r="A801" t="str">
            <v>411114-53</v>
          </cell>
          <cell r="B801">
            <v>8</v>
          </cell>
          <cell r="C801" t="str">
            <v>基本使用料（しっかり者年契プラス）</v>
          </cell>
          <cell r="D801" t="str">
            <v/>
          </cell>
        </row>
        <row r="802">
          <cell r="A802" t="str">
            <v>411115-53</v>
          </cell>
          <cell r="B802">
            <v>8</v>
          </cell>
          <cell r="C802" t="str">
            <v>基本使用料（しっかり者LWS）</v>
          </cell>
          <cell r="D802" t="str">
            <v/>
          </cell>
        </row>
        <row r="803">
          <cell r="A803" t="str">
            <v>411116-53</v>
          </cell>
          <cell r="B803">
            <v>8</v>
          </cell>
          <cell r="C803" t="str">
            <v>基本使用料（しっかり者家族割引）</v>
          </cell>
          <cell r="D803" t="str">
            <v/>
          </cell>
        </row>
        <row r="804">
          <cell r="A804" t="str">
            <v>411119-53</v>
          </cell>
          <cell r="B804">
            <v>8</v>
          </cell>
          <cell r="C804" t="str">
            <v>基本使用料（しっかり者その他）</v>
          </cell>
          <cell r="D804" t="str">
            <v/>
          </cell>
        </row>
        <row r="805">
          <cell r="A805" t="str">
            <v>411110-54</v>
          </cell>
          <cell r="B805">
            <v>7</v>
          </cell>
          <cell r="C805" t="str">
            <v>基本使用料（まっｔｅｌ話）</v>
          </cell>
          <cell r="D805" t="str">
            <v/>
          </cell>
        </row>
        <row r="806">
          <cell r="A806" t="str">
            <v>411111-54</v>
          </cell>
          <cell r="B806">
            <v>8</v>
          </cell>
          <cell r="C806" t="str">
            <v>基本使用料（まっｔｅｌ）</v>
          </cell>
          <cell r="D806" t="str">
            <v/>
          </cell>
        </row>
        <row r="807">
          <cell r="A807" t="str">
            <v>411112-54</v>
          </cell>
          <cell r="B807">
            <v>8</v>
          </cell>
          <cell r="C807" t="str">
            <v>基本使用料（まっｔｅｌ長期割引）</v>
          </cell>
          <cell r="D807" t="str">
            <v/>
          </cell>
        </row>
        <row r="808">
          <cell r="A808" t="str">
            <v>411113-54</v>
          </cell>
          <cell r="B808">
            <v>8</v>
          </cell>
          <cell r="C808" t="str">
            <v>基本使用料（まっｔｅｌ年契割引）</v>
          </cell>
          <cell r="D808" t="str">
            <v/>
          </cell>
        </row>
        <row r="809">
          <cell r="A809" t="str">
            <v>411114-54</v>
          </cell>
          <cell r="B809">
            <v>8</v>
          </cell>
          <cell r="C809" t="str">
            <v>基本使用料（まっｔｅｌ年契プラス）</v>
          </cell>
          <cell r="D809" t="str">
            <v/>
          </cell>
        </row>
        <row r="810">
          <cell r="A810" t="str">
            <v>411115-54</v>
          </cell>
          <cell r="B810">
            <v>8</v>
          </cell>
          <cell r="C810" t="str">
            <v>基本使用料（まっｔｅｌLWS）</v>
          </cell>
          <cell r="D810" t="str">
            <v/>
          </cell>
        </row>
        <row r="811">
          <cell r="A811" t="str">
            <v>411116-54</v>
          </cell>
          <cell r="B811">
            <v>8</v>
          </cell>
          <cell r="C811" t="str">
            <v>基本使用料（まっｔｅｌ家族割引）</v>
          </cell>
          <cell r="D811" t="str">
            <v/>
          </cell>
        </row>
        <row r="812">
          <cell r="A812" t="str">
            <v>411119-54</v>
          </cell>
          <cell r="B812">
            <v>8</v>
          </cell>
          <cell r="C812" t="str">
            <v>基本使用料（まっｔｅｌその他）</v>
          </cell>
          <cell r="D812" t="str">
            <v/>
          </cell>
        </row>
        <row r="813">
          <cell r="A813" t="str">
            <v>411110-55</v>
          </cell>
          <cell r="B813">
            <v>7</v>
          </cell>
          <cell r="C813" t="str">
            <v>基本使用料（スーパーロ－コ－ル）</v>
          </cell>
          <cell r="D813" t="str">
            <v/>
          </cell>
        </row>
        <row r="814">
          <cell r="A814" t="str">
            <v>411111-55</v>
          </cell>
          <cell r="B814">
            <v>8</v>
          </cell>
          <cell r="C814" t="str">
            <v>基本使用料（スーパーロ－コ－ル）</v>
          </cell>
          <cell r="D814" t="str">
            <v/>
          </cell>
        </row>
        <row r="815">
          <cell r="A815" t="str">
            <v>411112-55</v>
          </cell>
          <cell r="B815">
            <v>8</v>
          </cell>
          <cell r="C815" t="str">
            <v>基本使用料（スーパーロ－コ－ル長期割引）</v>
          </cell>
          <cell r="D815" t="str">
            <v/>
          </cell>
        </row>
        <row r="816">
          <cell r="A816" t="str">
            <v>411113-55</v>
          </cell>
          <cell r="B816">
            <v>8</v>
          </cell>
          <cell r="C816" t="str">
            <v>基本使用料（スーパーロ－コ－ル年契割引）</v>
          </cell>
          <cell r="D816" t="str">
            <v/>
          </cell>
        </row>
        <row r="817">
          <cell r="A817" t="str">
            <v>411114-55</v>
          </cell>
          <cell r="B817">
            <v>8</v>
          </cell>
          <cell r="C817" t="str">
            <v>基本使用料（スーパーロ－コ－ル年契プラス）</v>
          </cell>
          <cell r="D817" t="str">
            <v/>
          </cell>
        </row>
        <row r="818">
          <cell r="A818" t="str">
            <v>411115-55</v>
          </cell>
          <cell r="B818">
            <v>8</v>
          </cell>
          <cell r="C818" t="str">
            <v>基本使用料（スーパーロ－コ－ルLWS）</v>
          </cell>
          <cell r="D818" t="str">
            <v/>
          </cell>
        </row>
        <row r="819">
          <cell r="A819" t="str">
            <v>411116-55</v>
          </cell>
          <cell r="B819">
            <v>8</v>
          </cell>
          <cell r="C819" t="str">
            <v>基本使用料（スーパーロ－コ－ル家族割引）</v>
          </cell>
          <cell r="D819" t="str">
            <v/>
          </cell>
        </row>
        <row r="820">
          <cell r="A820" t="str">
            <v>411119-55</v>
          </cell>
          <cell r="B820">
            <v>8</v>
          </cell>
          <cell r="C820" t="str">
            <v>基本使用料（スーパーロ－コ－ルその他）</v>
          </cell>
          <cell r="D820" t="str">
            <v/>
          </cell>
        </row>
        <row r="821">
          <cell r="A821" t="str">
            <v>411110-56</v>
          </cell>
          <cell r="B821">
            <v>7</v>
          </cell>
          <cell r="C821" t="str">
            <v>基本使用料（ハイロー）</v>
          </cell>
          <cell r="D821" t="str">
            <v/>
          </cell>
        </row>
        <row r="822">
          <cell r="A822" t="str">
            <v>411111-56</v>
          </cell>
          <cell r="B822">
            <v>8</v>
          </cell>
          <cell r="C822" t="str">
            <v>基本使用料（ハイロー）</v>
          </cell>
          <cell r="D822" t="str">
            <v/>
          </cell>
        </row>
        <row r="823">
          <cell r="A823" t="str">
            <v>411112-56</v>
          </cell>
          <cell r="B823">
            <v>8</v>
          </cell>
          <cell r="C823" t="str">
            <v>基本使用料（ハイロー長期割引）</v>
          </cell>
          <cell r="D823" t="str">
            <v/>
          </cell>
        </row>
        <row r="824">
          <cell r="A824" t="str">
            <v>411113-56</v>
          </cell>
          <cell r="B824">
            <v>8</v>
          </cell>
          <cell r="C824" t="str">
            <v>基本使用料（ハイロー年契割引）</v>
          </cell>
          <cell r="D824" t="str">
            <v/>
          </cell>
        </row>
        <row r="825">
          <cell r="A825" t="str">
            <v>411114-56</v>
          </cell>
          <cell r="B825">
            <v>8</v>
          </cell>
          <cell r="C825" t="str">
            <v>基本使用料（ハイロー年契プラス）</v>
          </cell>
          <cell r="D825" t="str">
            <v/>
          </cell>
        </row>
        <row r="826">
          <cell r="A826" t="str">
            <v>411115-56</v>
          </cell>
          <cell r="B826">
            <v>8</v>
          </cell>
          <cell r="C826" t="str">
            <v>基本使用料（ハイローLWS）</v>
          </cell>
          <cell r="D826" t="str">
            <v/>
          </cell>
        </row>
        <row r="827">
          <cell r="A827" t="str">
            <v>411116-56</v>
          </cell>
          <cell r="B827">
            <v>8</v>
          </cell>
          <cell r="C827" t="str">
            <v>基本使用料（ハイロー家族割引）</v>
          </cell>
          <cell r="D827" t="str">
            <v/>
          </cell>
        </row>
        <row r="828">
          <cell r="A828" t="str">
            <v>411119-56</v>
          </cell>
          <cell r="B828">
            <v>8</v>
          </cell>
          <cell r="C828" t="str">
            <v>基本使用料（ハイローその他）</v>
          </cell>
          <cell r="D828" t="str">
            <v/>
          </cell>
        </row>
        <row r="829">
          <cell r="A829" t="str">
            <v>411110-70</v>
          </cell>
          <cell r="B829">
            <v>6</v>
          </cell>
          <cell r="C829" t="str">
            <v>基本使用料（リミット）</v>
          </cell>
          <cell r="D829" t="str">
            <v/>
          </cell>
        </row>
        <row r="830">
          <cell r="A830" t="str">
            <v>411110-71</v>
          </cell>
          <cell r="B830">
            <v>7</v>
          </cell>
          <cell r="C830" t="str">
            <v>基本使用料（リミット）</v>
          </cell>
          <cell r="D830" t="str">
            <v/>
          </cell>
        </row>
        <row r="831">
          <cell r="A831" t="str">
            <v>411111-71</v>
          </cell>
          <cell r="B831">
            <v>8</v>
          </cell>
          <cell r="C831" t="str">
            <v>基本使用料（リミット）</v>
          </cell>
          <cell r="D831" t="str">
            <v/>
          </cell>
        </row>
        <row r="832">
          <cell r="A832" t="str">
            <v>411112-71</v>
          </cell>
          <cell r="B832">
            <v>8</v>
          </cell>
          <cell r="C832" t="str">
            <v>基本使用料（リミット長期割引）</v>
          </cell>
          <cell r="D832" t="str">
            <v/>
          </cell>
        </row>
        <row r="833">
          <cell r="A833" t="str">
            <v>411113-71</v>
          </cell>
          <cell r="B833">
            <v>8</v>
          </cell>
          <cell r="C833" t="str">
            <v>基本使用料（リミット年契割引）</v>
          </cell>
          <cell r="D833" t="str">
            <v/>
          </cell>
        </row>
        <row r="834">
          <cell r="A834" t="str">
            <v>411114-71</v>
          </cell>
          <cell r="B834">
            <v>8</v>
          </cell>
          <cell r="C834" t="str">
            <v>基本使用料（リミット年契プラス）</v>
          </cell>
          <cell r="D834" t="str">
            <v/>
          </cell>
        </row>
        <row r="835">
          <cell r="A835" t="str">
            <v>411115-71</v>
          </cell>
          <cell r="B835">
            <v>8</v>
          </cell>
          <cell r="C835" t="str">
            <v>基本使用料（リミットLWS）</v>
          </cell>
          <cell r="D835" t="str">
            <v/>
          </cell>
        </row>
        <row r="836">
          <cell r="A836" t="str">
            <v>411116-71</v>
          </cell>
          <cell r="B836">
            <v>8</v>
          </cell>
          <cell r="C836" t="str">
            <v>基本使用料（リミット家族割引）</v>
          </cell>
          <cell r="D836" t="str">
            <v/>
          </cell>
        </row>
        <row r="837">
          <cell r="A837" t="str">
            <v>411119-71</v>
          </cell>
          <cell r="B837">
            <v>8</v>
          </cell>
          <cell r="C837" t="str">
            <v>基本使用料（リミットその他）</v>
          </cell>
          <cell r="D837" t="str">
            <v/>
          </cell>
        </row>
        <row r="838">
          <cell r="A838" t="str">
            <v>411110-80</v>
          </cell>
          <cell r="B838">
            <v>6</v>
          </cell>
          <cell r="C838" t="str">
            <v>基本使用料（従量型その他）</v>
          </cell>
          <cell r="D838" t="str">
            <v/>
          </cell>
        </row>
        <row r="839">
          <cell r="A839" t="str">
            <v>411110-81</v>
          </cell>
          <cell r="B839">
            <v>7</v>
          </cell>
          <cell r="C839" t="str">
            <v>基本使用料(Jワイド)</v>
          </cell>
          <cell r="D839" t="str">
            <v/>
          </cell>
        </row>
        <row r="840">
          <cell r="A840" t="str">
            <v>411111-81</v>
          </cell>
          <cell r="B840">
            <v>8</v>
          </cell>
          <cell r="C840" t="str">
            <v>基本使用料(Jワイド)</v>
          </cell>
          <cell r="D840" t="str">
            <v/>
          </cell>
        </row>
        <row r="841">
          <cell r="A841" t="str">
            <v>411112-81</v>
          </cell>
          <cell r="B841">
            <v>8</v>
          </cell>
          <cell r="C841" t="str">
            <v>基本使用料(Jワイド割引)</v>
          </cell>
          <cell r="D841" t="str">
            <v/>
          </cell>
        </row>
        <row r="842">
          <cell r="A842" t="str">
            <v>411110-82</v>
          </cell>
          <cell r="B842">
            <v>7</v>
          </cell>
          <cell r="C842" t="str">
            <v>基本使用料(Gディスカウント)</v>
          </cell>
          <cell r="D842" t="str">
            <v/>
          </cell>
        </row>
        <row r="843">
          <cell r="A843" t="str">
            <v>411111-82</v>
          </cell>
          <cell r="B843">
            <v>8</v>
          </cell>
          <cell r="C843" t="str">
            <v>基本使用料(Gディスカウント)</v>
          </cell>
          <cell r="D843" t="str">
            <v/>
          </cell>
        </row>
        <row r="844">
          <cell r="A844" t="str">
            <v>411112-82</v>
          </cell>
          <cell r="B844">
            <v>8</v>
          </cell>
          <cell r="C844" t="str">
            <v>基本使用料(Gディスカウント割引)</v>
          </cell>
          <cell r="D844" t="str">
            <v/>
          </cell>
        </row>
        <row r="845">
          <cell r="A845" t="str">
            <v>411110-83</v>
          </cell>
          <cell r="B845">
            <v>7</v>
          </cell>
          <cell r="C845" t="str">
            <v>基本使用料(直収音声)</v>
          </cell>
          <cell r="D845" t="str">
            <v/>
          </cell>
        </row>
        <row r="846">
          <cell r="A846" t="str">
            <v>411111-83</v>
          </cell>
          <cell r="B846">
            <v>8</v>
          </cell>
          <cell r="C846" t="str">
            <v>基本使用料(直収音声)</v>
          </cell>
          <cell r="D846" t="str">
            <v/>
          </cell>
        </row>
        <row r="847">
          <cell r="A847" t="str">
            <v>411112-83</v>
          </cell>
          <cell r="B847">
            <v>8</v>
          </cell>
          <cell r="C847" t="str">
            <v>接続装置使用料音声</v>
          </cell>
          <cell r="D847" t="str">
            <v/>
          </cell>
        </row>
        <row r="848">
          <cell r="A848" t="str">
            <v>411130-00</v>
          </cell>
          <cell r="B848">
            <v>5</v>
          </cell>
          <cell r="C848" t="str">
            <v>基本使用料（ﾊﾞﾝﾄﾞﾙ型）集計</v>
          </cell>
          <cell r="D848" t="str">
            <v/>
          </cell>
        </row>
        <row r="849">
          <cell r="A849" t="str">
            <v>411130-10</v>
          </cell>
          <cell r="B849">
            <v>6</v>
          </cell>
          <cell r="C849" t="str">
            <v>基本使用料（ﾊﾞﾝﾄﾞﾙ型1）</v>
          </cell>
          <cell r="D849" t="str">
            <v/>
          </cell>
        </row>
        <row r="850">
          <cell r="A850" t="str">
            <v>411130-11</v>
          </cell>
          <cell r="B850">
            <v>7</v>
          </cell>
          <cell r="C850" t="str">
            <v>基本使用料（ついｔｅｌ630）</v>
          </cell>
          <cell r="D850" t="str">
            <v/>
          </cell>
        </row>
        <row r="851">
          <cell r="A851" t="str">
            <v>411131-11</v>
          </cell>
          <cell r="B851">
            <v>8</v>
          </cell>
          <cell r="C851" t="str">
            <v>基本使用料（ついｔｅｌ630）</v>
          </cell>
          <cell r="D851" t="str">
            <v/>
          </cell>
        </row>
        <row r="852">
          <cell r="A852" t="str">
            <v>411132-11</v>
          </cell>
          <cell r="B852">
            <v>8</v>
          </cell>
          <cell r="C852" t="str">
            <v>基本使用料（ついｔｅｌ630長期割引）</v>
          </cell>
          <cell r="D852" t="str">
            <v/>
          </cell>
        </row>
        <row r="853">
          <cell r="A853" t="str">
            <v>411133-11</v>
          </cell>
          <cell r="B853">
            <v>8</v>
          </cell>
          <cell r="C853" t="str">
            <v>基本使用料（ついｔｅｌ630年契割引）</v>
          </cell>
          <cell r="D853" t="str">
            <v/>
          </cell>
        </row>
        <row r="854">
          <cell r="A854" t="str">
            <v>411134-11</v>
          </cell>
          <cell r="B854">
            <v>8</v>
          </cell>
          <cell r="C854" t="str">
            <v>基本使用料（ついｔｅｌ630年契プラス）</v>
          </cell>
          <cell r="D854" t="str">
            <v/>
          </cell>
        </row>
        <row r="855">
          <cell r="A855" t="str">
            <v>411135-11</v>
          </cell>
          <cell r="B855">
            <v>8</v>
          </cell>
          <cell r="C855" t="str">
            <v>基本使用料（ついｔｅｌ630LWS）</v>
          </cell>
          <cell r="D855" t="str">
            <v/>
          </cell>
        </row>
        <row r="856">
          <cell r="A856" t="str">
            <v>411136-11</v>
          </cell>
          <cell r="B856">
            <v>8</v>
          </cell>
          <cell r="C856" t="str">
            <v>基本使用料（ついｔｅｌ630家族割引）</v>
          </cell>
          <cell r="D856" t="str">
            <v/>
          </cell>
        </row>
        <row r="857">
          <cell r="A857" t="str">
            <v>411139-11</v>
          </cell>
          <cell r="B857">
            <v>8</v>
          </cell>
          <cell r="C857" t="str">
            <v>基本使用料（ついｔｅｌ630その他）</v>
          </cell>
          <cell r="D857" t="str">
            <v/>
          </cell>
        </row>
        <row r="858">
          <cell r="A858" t="str">
            <v>411130-12</v>
          </cell>
          <cell r="B858">
            <v>7</v>
          </cell>
          <cell r="C858" t="str">
            <v>基本使用料（トークパック560）</v>
          </cell>
          <cell r="D858" t="str">
            <v/>
          </cell>
        </row>
        <row r="859">
          <cell r="A859" t="str">
            <v>411131-12</v>
          </cell>
          <cell r="B859">
            <v>8</v>
          </cell>
          <cell r="C859" t="str">
            <v>基本使用料（トークパック560）</v>
          </cell>
          <cell r="D859" t="str">
            <v/>
          </cell>
        </row>
        <row r="860">
          <cell r="A860" t="str">
            <v>411132-12</v>
          </cell>
          <cell r="B860">
            <v>8</v>
          </cell>
          <cell r="C860" t="str">
            <v>基本使用料（トークパック560長期割引）</v>
          </cell>
          <cell r="D860" t="str">
            <v/>
          </cell>
        </row>
        <row r="861">
          <cell r="A861" t="str">
            <v>411133-12</v>
          </cell>
          <cell r="B861">
            <v>8</v>
          </cell>
          <cell r="C861" t="str">
            <v>基本使用料（トークパック560年契割引）</v>
          </cell>
          <cell r="D861" t="str">
            <v/>
          </cell>
        </row>
        <row r="862">
          <cell r="A862" t="str">
            <v>411134-12</v>
          </cell>
          <cell r="B862">
            <v>8</v>
          </cell>
          <cell r="C862" t="str">
            <v>基本使用料（トークパック560年契プラス）</v>
          </cell>
          <cell r="D862" t="str">
            <v/>
          </cell>
        </row>
        <row r="863">
          <cell r="A863" t="str">
            <v>411135-12</v>
          </cell>
          <cell r="B863">
            <v>8</v>
          </cell>
          <cell r="C863" t="str">
            <v>基本使用料（トークパック560LWS）</v>
          </cell>
          <cell r="D863" t="str">
            <v/>
          </cell>
        </row>
        <row r="864">
          <cell r="A864" t="str">
            <v>411136-12</v>
          </cell>
          <cell r="B864">
            <v>8</v>
          </cell>
          <cell r="C864" t="str">
            <v>基本使用料（トークパック560家族割引）</v>
          </cell>
          <cell r="D864" t="str">
            <v/>
          </cell>
        </row>
        <row r="865">
          <cell r="A865" t="str">
            <v>411139-12</v>
          </cell>
          <cell r="B865">
            <v>8</v>
          </cell>
          <cell r="C865" t="str">
            <v>基本使用料（トークパック560その他）</v>
          </cell>
          <cell r="D865" t="str">
            <v/>
          </cell>
        </row>
        <row r="866">
          <cell r="A866" t="str">
            <v>411130-13</v>
          </cell>
          <cell r="B866">
            <v>7</v>
          </cell>
          <cell r="C866" t="str">
            <v>基本使用料（プラチナパック）</v>
          </cell>
          <cell r="D866" t="str">
            <v/>
          </cell>
        </row>
        <row r="867">
          <cell r="A867" t="str">
            <v>411131-13</v>
          </cell>
          <cell r="B867">
            <v>8</v>
          </cell>
          <cell r="C867" t="str">
            <v>基本使用料（プラチナパック）</v>
          </cell>
          <cell r="D867" t="str">
            <v/>
          </cell>
        </row>
        <row r="868">
          <cell r="A868" t="str">
            <v>411132-13</v>
          </cell>
          <cell r="B868">
            <v>8</v>
          </cell>
          <cell r="C868" t="str">
            <v>基本使用料（プラチナパック長期割引）</v>
          </cell>
          <cell r="D868" t="str">
            <v/>
          </cell>
        </row>
        <row r="869">
          <cell r="A869" t="str">
            <v>411133-13</v>
          </cell>
          <cell r="B869">
            <v>8</v>
          </cell>
          <cell r="C869" t="str">
            <v>基本使用料（プラチナパック年契割引）</v>
          </cell>
          <cell r="D869" t="str">
            <v/>
          </cell>
        </row>
        <row r="870">
          <cell r="A870" t="str">
            <v>411134-13</v>
          </cell>
          <cell r="B870">
            <v>8</v>
          </cell>
          <cell r="C870" t="str">
            <v>基本使用料（プラチナパック年契プラス）</v>
          </cell>
          <cell r="D870" t="str">
            <v/>
          </cell>
        </row>
        <row r="871">
          <cell r="A871" t="str">
            <v>411135-13</v>
          </cell>
          <cell r="B871">
            <v>8</v>
          </cell>
          <cell r="C871" t="str">
            <v>基本使用料（プラチナパックLWS）</v>
          </cell>
          <cell r="D871" t="str">
            <v/>
          </cell>
        </row>
        <row r="872">
          <cell r="A872" t="str">
            <v>411136-13</v>
          </cell>
          <cell r="B872">
            <v>8</v>
          </cell>
          <cell r="C872" t="str">
            <v>基本使用料（プラチナパック家族割引）</v>
          </cell>
          <cell r="D872" t="str">
            <v/>
          </cell>
        </row>
        <row r="873">
          <cell r="A873" t="str">
            <v>411139-13</v>
          </cell>
          <cell r="B873">
            <v>8</v>
          </cell>
          <cell r="C873" t="str">
            <v>基本使用料（プラチナパックその他）</v>
          </cell>
          <cell r="D873" t="str">
            <v/>
          </cell>
        </row>
        <row r="874">
          <cell r="A874" t="str">
            <v>411130-14</v>
          </cell>
          <cell r="B874">
            <v>7</v>
          </cell>
          <cell r="C874" t="str">
            <v>基本使用料（しゃべろー４）</v>
          </cell>
          <cell r="D874" t="str">
            <v/>
          </cell>
        </row>
        <row r="875">
          <cell r="A875" t="str">
            <v>411131-14</v>
          </cell>
          <cell r="B875">
            <v>8</v>
          </cell>
          <cell r="C875" t="str">
            <v>基本使用料（しゃべろー4）</v>
          </cell>
          <cell r="D875" t="str">
            <v/>
          </cell>
        </row>
        <row r="876">
          <cell r="A876" t="str">
            <v>411132-14</v>
          </cell>
          <cell r="B876">
            <v>8</v>
          </cell>
          <cell r="C876" t="str">
            <v>基本使用料（しゃべろー4長期割引）</v>
          </cell>
          <cell r="D876" t="str">
            <v/>
          </cell>
        </row>
        <row r="877">
          <cell r="A877" t="str">
            <v>411133-14</v>
          </cell>
          <cell r="B877">
            <v>8</v>
          </cell>
          <cell r="C877" t="str">
            <v>基本使用料（しゃべろー4年契割引）</v>
          </cell>
          <cell r="D877" t="str">
            <v/>
          </cell>
        </row>
        <row r="878">
          <cell r="A878" t="str">
            <v>411134-14</v>
          </cell>
          <cell r="B878">
            <v>8</v>
          </cell>
          <cell r="C878" t="str">
            <v>基本使用料（しゃべろー4年契プラス）</v>
          </cell>
          <cell r="D878" t="str">
            <v/>
          </cell>
        </row>
        <row r="879">
          <cell r="A879" t="str">
            <v>411135-14</v>
          </cell>
          <cell r="B879">
            <v>8</v>
          </cell>
          <cell r="C879" t="str">
            <v>基本使用料（しゃべろー4LWS）</v>
          </cell>
          <cell r="D879" t="str">
            <v/>
          </cell>
        </row>
        <row r="880">
          <cell r="A880" t="str">
            <v>411136-14</v>
          </cell>
          <cell r="B880">
            <v>8</v>
          </cell>
          <cell r="C880" t="str">
            <v>基本使用料（しゃべろー4家族割引）</v>
          </cell>
          <cell r="D880" t="str">
            <v/>
          </cell>
        </row>
        <row r="881">
          <cell r="A881" t="str">
            <v>411139-14</v>
          </cell>
          <cell r="B881">
            <v>8</v>
          </cell>
          <cell r="C881" t="str">
            <v>基本使用料（しゃべろー4その他）</v>
          </cell>
          <cell r="D881" t="str">
            <v/>
          </cell>
        </row>
        <row r="882">
          <cell r="A882" t="str">
            <v>411130-50</v>
          </cell>
          <cell r="B882">
            <v>6</v>
          </cell>
          <cell r="C882" t="str">
            <v>基本使用料(ﾊﾞﾝﾄﾞﾙ型2)</v>
          </cell>
          <cell r="D882" t="str">
            <v/>
          </cell>
        </row>
        <row r="883">
          <cell r="A883" t="str">
            <v>411130-51</v>
          </cell>
          <cell r="B883">
            <v>7</v>
          </cell>
          <cell r="C883" t="str">
            <v>基本使用料（ついｔｅｌ270）</v>
          </cell>
          <cell r="D883" t="str">
            <v/>
          </cell>
        </row>
        <row r="884">
          <cell r="A884" t="str">
            <v>411131-51</v>
          </cell>
          <cell r="B884">
            <v>8</v>
          </cell>
          <cell r="C884" t="str">
            <v>基本使用料（ついｔｅｌ）</v>
          </cell>
          <cell r="D884" t="str">
            <v/>
          </cell>
        </row>
        <row r="885">
          <cell r="A885" t="str">
            <v>411132-51</v>
          </cell>
          <cell r="B885">
            <v>8</v>
          </cell>
          <cell r="C885" t="str">
            <v>基本使用料（ついｔｅｌ長期割引）</v>
          </cell>
          <cell r="D885" t="str">
            <v/>
          </cell>
        </row>
        <row r="886">
          <cell r="A886" t="str">
            <v>411133-51</v>
          </cell>
          <cell r="B886">
            <v>8</v>
          </cell>
          <cell r="C886" t="str">
            <v>基本使用料（ついｔｅｌ年契割引）</v>
          </cell>
          <cell r="D886" t="str">
            <v/>
          </cell>
        </row>
        <row r="887">
          <cell r="A887" t="str">
            <v>411134-51</v>
          </cell>
          <cell r="B887">
            <v>8</v>
          </cell>
          <cell r="C887" t="str">
            <v>基本使用料（ついｔｅｌ年契プラス）</v>
          </cell>
          <cell r="D887" t="str">
            <v/>
          </cell>
        </row>
        <row r="888">
          <cell r="A888" t="str">
            <v>411135-51</v>
          </cell>
          <cell r="B888">
            <v>8</v>
          </cell>
          <cell r="C888" t="str">
            <v>基本使用料（ついｔｅｌLWS）</v>
          </cell>
          <cell r="D888" t="str">
            <v/>
          </cell>
        </row>
        <row r="889">
          <cell r="A889" t="str">
            <v>411136-51</v>
          </cell>
          <cell r="B889">
            <v>8</v>
          </cell>
          <cell r="C889" t="str">
            <v>基本使用料（ついｔｅｌ家族割引）</v>
          </cell>
          <cell r="D889" t="str">
            <v/>
          </cell>
        </row>
        <row r="890">
          <cell r="A890" t="str">
            <v>411139-51</v>
          </cell>
          <cell r="B890">
            <v>8</v>
          </cell>
          <cell r="C890" t="str">
            <v>基本使用料（ついｔｅｌその他）</v>
          </cell>
          <cell r="D890" t="str">
            <v/>
          </cell>
        </row>
        <row r="891">
          <cell r="A891" t="str">
            <v>411130-52</v>
          </cell>
          <cell r="B891">
            <v>7</v>
          </cell>
          <cell r="C891" t="str">
            <v>基本使用料（トークパックVIP）</v>
          </cell>
          <cell r="D891" t="str">
            <v/>
          </cell>
        </row>
        <row r="892">
          <cell r="A892" t="str">
            <v>411131-52</v>
          </cell>
          <cell r="B892">
            <v>8</v>
          </cell>
          <cell r="C892" t="str">
            <v>基本使用料（トークパックVIP）</v>
          </cell>
          <cell r="D892" t="str">
            <v/>
          </cell>
        </row>
        <row r="893">
          <cell r="A893" t="str">
            <v>411132-52</v>
          </cell>
          <cell r="B893">
            <v>8</v>
          </cell>
          <cell r="C893" t="str">
            <v>基本使用料（トークパックVIP長期割引）</v>
          </cell>
          <cell r="D893" t="str">
            <v/>
          </cell>
        </row>
        <row r="894">
          <cell r="A894" t="str">
            <v>411133-52</v>
          </cell>
          <cell r="B894">
            <v>8</v>
          </cell>
          <cell r="C894" t="str">
            <v>基本使用料（トークパックVIP年契割引）</v>
          </cell>
          <cell r="D894" t="str">
            <v/>
          </cell>
        </row>
        <row r="895">
          <cell r="A895" t="str">
            <v>411134-52</v>
          </cell>
          <cell r="B895">
            <v>8</v>
          </cell>
          <cell r="C895" t="str">
            <v>基本使用料（トークパックVIP年契プラス）</v>
          </cell>
          <cell r="D895" t="str">
            <v/>
          </cell>
        </row>
        <row r="896">
          <cell r="A896" t="str">
            <v>411135-52</v>
          </cell>
          <cell r="B896">
            <v>8</v>
          </cell>
          <cell r="C896" t="str">
            <v>基本使用料（トークパックVIPLWS）</v>
          </cell>
          <cell r="D896" t="str">
            <v/>
          </cell>
        </row>
        <row r="897">
          <cell r="A897" t="str">
            <v>411136-52</v>
          </cell>
          <cell r="B897">
            <v>8</v>
          </cell>
          <cell r="C897" t="str">
            <v>基本使用料（トークパックVIP家族割引）</v>
          </cell>
          <cell r="D897" t="str">
            <v/>
          </cell>
        </row>
        <row r="898">
          <cell r="A898" t="str">
            <v>411139-52</v>
          </cell>
          <cell r="B898">
            <v>8</v>
          </cell>
          <cell r="C898" t="str">
            <v>基本使用料（トークパックVIPその他）</v>
          </cell>
          <cell r="D898" t="str">
            <v/>
          </cell>
        </row>
        <row r="899">
          <cell r="A899" t="str">
            <v>411130-53</v>
          </cell>
          <cell r="B899">
            <v>7</v>
          </cell>
          <cell r="C899" t="str">
            <v>基本使用料（トークパック290）</v>
          </cell>
          <cell r="D899" t="str">
            <v/>
          </cell>
        </row>
        <row r="900">
          <cell r="A900" t="str">
            <v>411131-53</v>
          </cell>
          <cell r="B900">
            <v>8</v>
          </cell>
          <cell r="C900" t="str">
            <v>基本使用料（トークパック290）</v>
          </cell>
          <cell r="D900" t="str">
            <v/>
          </cell>
        </row>
        <row r="901">
          <cell r="A901" t="str">
            <v>411132-53</v>
          </cell>
          <cell r="B901">
            <v>8</v>
          </cell>
          <cell r="C901" t="str">
            <v>基本使用料（トークパック290長期割引）</v>
          </cell>
          <cell r="D901" t="str">
            <v/>
          </cell>
        </row>
        <row r="902">
          <cell r="A902" t="str">
            <v>411133-53</v>
          </cell>
          <cell r="B902">
            <v>8</v>
          </cell>
          <cell r="C902" t="str">
            <v>基本使用料（トークパック290年契割引）</v>
          </cell>
          <cell r="D902" t="str">
            <v/>
          </cell>
        </row>
        <row r="903">
          <cell r="A903" t="str">
            <v>411134-53</v>
          </cell>
          <cell r="B903">
            <v>8</v>
          </cell>
          <cell r="C903" t="str">
            <v>基本使用料（トークパック290年契プラス）</v>
          </cell>
          <cell r="D903" t="str">
            <v/>
          </cell>
        </row>
        <row r="904">
          <cell r="A904" t="str">
            <v>411135-53</v>
          </cell>
          <cell r="B904">
            <v>8</v>
          </cell>
          <cell r="C904" t="str">
            <v>基本使用料（トークパック290LWS）</v>
          </cell>
          <cell r="D904" t="str">
            <v/>
          </cell>
        </row>
        <row r="905">
          <cell r="A905" t="str">
            <v>411136-53</v>
          </cell>
          <cell r="B905">
            <v>8</v>
          </cell>
          <cell r="C905" t="str">
            <v>基本使用料（トークパック290家族割引）</v>
          </cell>
          <cell r="D905" t="str">
            <v/>
          </cell>
        </row>
        <row r="906">
          <cell r="A906" t="str">
            <v>411139-53</v>
          </cell>
          <cell r="B906">
            <v>8</v>
          </cell>
          <cell r="C906" t="str">
            <v>基本使用料（トークパック290その他）</v>
          </cell>
          <cell r="D906" t="str">
            <v/>
          </cell>
        </row>
        <row r="907">
          <cell r="A907" t="str">
            <v>411130-54</v>
          </cell>
          <cell r="B907">
            <v>7</v>
          </cell>
          <cell r="C907" t="str">
            <v>基本使用料（トークパックゴールド）</v>
          </cell>
          <cell r="D907" t="str">
            <v/>
          </cell>
        </row>
        <row r="908">
          <cell r="A908" t="str">
            <v>411131-54</v>
          </cell>
          <cell r="B908">
            <v>8</v>
          </cell>
          <cell r="C908" t="str">
            <v>基本使用料（トークパックゴールド）</v>
          </cell>
          <cell r="D908" t="str">
            <v/>
          </cell>
        </row>
        <row r="909">
          <cell r="A909" t="str">
            <v>411132-54</v>
          </cell>
          <cell r="B909">
            <v>8</v>
          </cell>
          <cell r="C909" t="str">
            <v>基本使用料（トークパックゴールド長期割引）</v>
          </cell>
          <cell r="D909" t="str">
            <v/>
          </cell>
        </row>
        <row r="910">
          <cell r="A910" t="str">
            <v>411133-54</v>
          </cell>
          <cell r="B910">
            <v>8</v>
          </cell>
          <cell r="C910" t="str">
            <v>基本使用料（トークパックゴールド年契割引）</v>
          </cell>
          <cell r="D910" t="str">
            <v/>
          </cell>
        </row>
        <row r="911">
          <cell r="A911" t="str">
            <v>411134-54</v>
          </cell>
          <cell r="B911">
            <v>8</v>
          </cell>
          <cell r="C911" t="str">
            <v>基本使用料（トークパックゴールド年契プラス）</v>
          </cell>
          <cell r="D911" t="str">
            <v/>
          </cell>
        </row>
        <row r="912">
          <cell r="A912" t="str">
            <v>411135-54</v>
          </cell>
          <cell r="B912">
            <v>8</v>
          </cell>
          <cell r="C912" t="str">
            <v>基本使用料（トークパックゴールドLWS）</v>
          </cell>
          <cell r="D912" t="str">
            <v/>
          </cell>
        </row>
        <row r="913">
          <cell r="A913" t="str">
            <v>411136-54</v>
          </cell>
          <cell r="B913">
            <v>8</v>
          </cell>
          <cell r="C913" t="str">
            <v>基本使用料（トークパックゴールド家族割引）</v>
          </cell>
          <cell r="D913" t="str">
            <v/>
          </cell>
        </row>
        <row r="914">
          <cell r="A914" t="str">
            <v>411139-54</v>
          </cell>
          <cell r="B914">
            <v>8</v>
          </cell>
          <cell r="C914" t="str">
            <v>基本使用料（トークパックゴールドその他）</v>
          </cell>
          <cell r="D914" t="str">
            <v/>
          </cell>
        </row>
        <row r="915">
          <cell r="A915" t="str">
            <v>411130-55</v>
          </cell>
          <cell r="B915">
            <v>7</v>
          </cell>
          <cell r="C915" t="str">
            <v>基本使用料（まるごトークスーパー）</v>
          </cell>
          <cell r="D915" t="str">
            <v/>
          </cell>
        </row>
        <row r="916">
          <cell r="A916" t="str">
            <v>411131-55</v>
          </cell>
          <cell r="B916">
            <v>8</v>
          </cell>
          <cell r="C916" t="str">
            <v>基本使用料（まるごトークスーパー）</v>
          </cell>
          <cell r="D916" t="str">
            <v/>
          </cell>
        </row>
        <row r="917">
          <cell r="A917" t="str">
            <v>411132-55</v>
          </cell>
          <cell r="B917">
            <v>8</v>
          </cell>
          <cell r="C917" t="str">
            <v>基本使用料（まるごトークスーパー長期割引）</v>
          </cell>
          <cell r="D917" t="str">
            <v/>
          </cell>
        </row>
        <row r="918">
          <cell r="A918" t="str">
            <v>411133-55</v>
          </cell>
          <cell r="B918">
            <v>8</v>
          </cell>
          <cell r="C918" t="str">
            <v>基本使用料（まるごトークスーパー年契割引）</v>
          </cell>
          <cell r="D918" t="str">
            <v/>
          </cell>
        </row>
        <row r="919">
          <cell r="A919" t="str">
            <v>411134-55</v>
          </cell>
          <cell r="B919">
            <v>8</v>
          </cell>
          <cell r="C919" t="str">
            <v>基本使用料（まるごトークスーパー年契プラス）</v>
          </cell>
          <cell r="D919" t="str">
            <v/>
          </cell>
        </row>
        <row r="920">
          <cell r="A920" t="str">
            <v>411135-55</v>
          </cell>
          <cell r="B920">
            <v>8</v>
          </cell>
          <cell r="C920" t="str">
            <v>基本使用料（まるごトークスーパーLWS）</v>
          </cell>
          <cell r="D920" t="str">
            <v/>
          </cell>
        </row>
        <row r="921">
          <cell r="A921" t="str">
            <v>411136-55</v>
          </cell>
          <cell r="B921">
            <v>8</v>
          </cell>
          <cell r="C921" t="str">
            <v>基本使用料（まるごトークスーパー家族割引）</v>
          </cell>
          <cell r="D921" t="str">
            <v/>
          </cell>
        </row>
        <row r="922">
          <cell r="A922" t="str">
            <v>411139-55</v>
          </cell>
          <cell r="B922">
            <v>8</v>
          </cell>
          <cell r="C922" t="str">
            <v>基本使用料（まるごトークスーパーその他）</v>
          </cell>
          <cell r="D922" t="str">
            <v/>
          </cell>
        </row>
        <row r="923">
          <cell r="A923" t="str">
            <v>411130-56</v>
          </cell>
          <cell r="B923">
            <v>7</v>
          </cell>
          <cell r="C923" t="str">
            <v>基本使用料（フリーパックスーパー）</v>
          </cell>
          <cell r="D923" t="str">
            <v/>
          </cell>
        </row>
        <row r="924">
          <cell r="A924" t="str">
            <v>411131-56</v>
          </cell>
          <cell r="B924">
            <v>8</v>
          </cell>
          <cell r="C924" t="str">
            <v>基本使用料（フリーパックスーパー）</v>
          </cell>
          <cell r="D924" t="str">
            <v/>
          </cell>
        </row>
        <row r="925">
          <cell r="A925" t="str">
            <v>411132-56</v>
          </cell>
          <cell r="B925">
            <v>8</v>
          </cell>
          <cell r="C925" t="str">
            <v>基本使用料（フリーパックスーパー長期割引）</v>
          </cell>
          <cell r="D925" t="str">
            <v/>
          </cell>
        </row>
        <row r="926">
          <cell r="A926" t="str">
            <v>411133-56</v>
          </cell>
          <cell r="B926">
            <v>8</v>
          </cell>
          <cell r="C926" t="str">
            <v>基本使用料（フリーパックスーパー年契割引）</v>
          </cell>
          <cell r="D926" t="str">
            <v/>
          </cell>
        </row>
        <row r="927">
          <cell r="A927" t="str">
            <v>411134-56</v>
          </cell>
          <cell r="B927">
            <v>8</v>
          </cell>
          <cell r="C927" t="str">
            <v>基本使用料（フリーパックスーパー年契プラス）</v>
          </cell>
          <cell r="D927" t="str">
            <v/>
          </cell>
        </row>
        <row r="928">
          <cell r="A928" t="str">
            <v>411135-56</v>
          </cell>
          <cell r="B928">
            <v>8</v>
          </cell>
          <cell r="C928" t="str">
            <v>基本使用料（フリーパックスーパーLWS）</v>
          </cell>
          <cell r="D928" t="str">
            <v/>
          </cell>
        </row>
        <row r="929">
          <cell r="A929" t="str">
            <v>411136-56</v>
          </cell>
          <cell r="B929">
            <v>8</v>
          </cell>
          <cell r="C929" t="str">
            <v>基本使用料（フリーパックスーパー家族割引）</v>
          </cell>
          <cell r="D929" t="str">
            <v/>
          </cell>
        </row>
        <row r="930">
          <cell r="A930" t="str">
            <v>411139-56</v>
          </cell>
          <cell r="B930">
            <v>8</v>
          </cell>
          <cell r="C930" t="str">
            <v>基本使用料（フリーパックスーパーその他）</v>
          </cell>
          <cell r="D930" t="str">
            <v/>
          </cell>
        </row>
        <row r="931">
          <cell r="A931" t="str">
            <v>411130-57</v>
          </cell>
          <cell r="B931">
            <v>7</v>
          </cell>
          <cell r="C931" t="str">
            <v>基本使用料（しゃべろー3）</v>
          </cell>
          <cell r="D931" t="str">
            <v/>
          </cell>
        </row>
        <row r="932">
          <cell r="A932" t="str">
            <v>411131-57</v>
          </cell>
          <cell r="B932">
            <v>8</v>
          </cell>
          <cell r="C932" t="str">
            <v>基本使用料（しゃべろー3）</v>
          </cell>
          <cell r="D932" t="str">
            <v/>
          </cell>
        </row>
        <row r="933">
          <cell r="A933" t="str">
            <v>411132-57</v>
          </cell>
          <cell r="B933">
            <v>8</v>
          </cell>
          <cell r="C933" t="str">
            <v>基本使用料（しゃべろー3長期割引）</v>
          </cell>
          <cell r="D933" t="str">
            <v/>
          </cell>
        </row>
        <row r="934">
          <cell r="A934" t="str">
            <v>411133-57</v>
          </cell>
          <cell r="B934">
            <v>8</v>
          </cell>
          <cell r="C934" t="str">
            <v>基本使用料（しゃべろー3年契割引）</v>
          </cell>
          <cell r="D934" t="str">
            <v/>
          </cell>
        </row>
        <row r="935">
          <cell r="A935" t="str">
            <v>411134-57</v>
          </cell>
          <cell r="B935">
            <v>8</v>
          </cell>
          <cell r="C935" t="str">
            <v>基本使用料（しゃべろー3年契プラス）</v>
          </cell>
          <cell r="D935" t="str">
            <v/>
          </cell>
        </row>
        <row r="936">
          <cell r="A936" t="str">
            <v>411135-57</v>
          </cell>
          <cell r="B936">
            <v>8</v>
          </cell>
          <cell r="C936" t="str">
            <v>基本使用料（しゃべろー3LWS）</v>
          </cell>
          <cell r="D936" t="str">
            <v/>
          </cell>
        </row>
        <row r="937">
          <cell r="A937" t="str">
            <v>411136-57</v>
          </cell>
          <cell r="B937">
            <v>8</v>
          </cell>
          <cell r="C937" t="str">
            <v>基本使用料（しゃべろー3家族割引）</v>
          </cell>
          <cell r="D937" t="str">
            <v/>
          </cell>
        </row>
        <row r="938">
          <cell r="A938" t="str">
            <v>411139-57</v>
          </cell>
          <cell r="B938">
            <v>8</v>
          </cell>
          <cell r="C938" t="str">
            <v>基本使用料（しゃべろー3その他）</v>
          </cell>
          <cell r="D938" t="str">
            <v/>
          </cell>
        </row>
        <row r="939">
          <cell r="A939" t="str">
            <v>411130-58</v>
          </cell>
          <cell r="B939">
            <v>7</v>
          </cell>
          <cell r="C939" t="str">
            <v>基本使用料（トークパックL）</v>
          </cell>
          <cell r="D939" t="str">
            <v/>
          </cell>
        </row>
        <row r="940">
          <cell r="A940" t="str">
            <v>411131-58</v>
          </cell>
          <cell r="B940">
            <v>8</v>
          </cell>
          <cell r="C940" t="str">
            <v>基本使用料（トークパックL）</v>
          </cell>
          <cell r="D940" t="str">
            <v/>
          </cell>
        </row>
        <row r="941">
          <cell r="A941" t="str">
            <v>411132-58</v>
          </cell>
          <cell r="B941">
            <v>8</v>
          </cell>
          <cell r="C941" t="str">
            <v>基本使用料（トークパックL長期割引）</v>
          </cell>
          <cell r="D941" t="str">
            <v/>
          </cell>
        </row>
        <row r="942">
          <cell r="A942" t="str">
            <v>411133-58</v>
          </cell>
          <cell r="B942">
            <v>8</v>
          </cell>
          <cell r="C942" t="str">
            <v>基本使用料（トークパックL年契割引）</v>
          </cell>
          <cell r="D942" t="str">
            <v/>
          </cell>
        </row>
        <row r="943">
          <cell r="A943" t="str">
            <v>411134-58</v>
          </cell>
          <cell r="B943">
            <v>8</v>
          </cell>
          <cell r="C943" t="str">
            <v>基本使用料（トークパックL年契プラス）</v>
          </cell>
          <cell r="D943" t="str">
            <v/>
          </cell>
        </row>
        <row r="944">
          <cell r="A944" t="str">
            <v>411135-58</v>
          </cell>
          <cell r="B944">
            <v>8</v>
          </cell>
          <cell r="C944" t="str">
            <v>基本使用料（トークパックLLWS）</v>
          </cell>
          <cell r="D944" t="str">
            <v/>
          </cell>
        </row>
        <row r="945">
          <cell r="A945" t="str">
            <v>411136-58</v>
          </cell>
          <cell r="B945">
            <v>8</v>
          </cell>
          <cell r="C945" t="str">
            <v>基本使用料（トークパックL家族割引）</v>
          </cell>
          <cell r="D945" t="str">
            <v/>
          </cell>
        </row>
        <row r="946">
          <cell r="A946" t="str">
            <v>411139-58</v>
          </cell>
          <cell r="B946">
            <v>8</v>
          </cell>
          <cell r="C946" t="str">
            <v>基本使用料（トークパックLその他）</v>
          </cell>
          <cell r="D946" t="str">
            <v/>
          </cell>
        </row>
        <row r="947">
          <cell r="A947" t="str">
            <v>411140-10</v>
          </cell>
          <cell r="B947">
            <v>6</v>
          </cell>
          <cell r="C947" t="str">
            <v>基本使用料(ﾊﾞﾝﾄﾞﾙ型3)</v>
          </cell>
          <cell r="D947" t="str">
            <v/>
          </cell>
        </row>
        <row r="948">
          <cell r="A948" t="str">
            <v>411140-11</v>
          </cell>
          <cell r="B948">
            <v>7</v>
          </cell>
          <cell r="C948" t="str">
            <v>基本使用料（トークパックバリュー）</v>
          </cell>
          <cell r="D948" t="str">
            <v/>
          </cell>
        </row>
        <row r="949">
          <cell r="A949" t="str">
            <v>411141-11</v>
          </cell>
          <cell r="B949">
            <v>8</v>
          </cell>
          <cell r="C949" t="str">
            <v>基本使用料（トークパックバリュー）</v>
          </cell>
          <cell r="D949" t="str">
            <v/>
          </cell>
        </row>
        <row r="950">
          <cell r="A950" t="str">
            <v>411142-11</v>
          </cell>
          <cell r="B950">
            <v>8</v>
          </cell>
          <cell r="C950" t="str">
            <v>基本使用料（トークパックバリュー長期割引）</v>
          </cell>
          <cell r="D950" t="str">
            <v/>
          </cell>
        </row>
        <row r="951">
          <cell r="A951" t="str">
            <v>411143-11</v>
          </cell>
          <cell r="B951">
            <v>8</v>
          </cell>
          <cell r="C951" t="str">
            <v>基本使用料（トークパックバリュー年契割引）</v>
          </cell>
          <cell r="D951" t="str">
            <v/>
          </cell>
        </row>
        <row r="952">
          <cell r="A952" t="str">
            <v>411144-11</v>
          </cell>
          <cell r="B952">
            <v>8</v>
          </cell>
          <cell r="C952" t="str">
            <v>基本使用料（トークパックバリュー年契プラス）</v>
          </cell>
          <cell r="D952" t="str">
            <v/>
          </cell>
        </row>
        <row r="953">
          <cell r="A953" t="str">
            <v>411145-11</v>
          </cell>
          <cell r="B953">
            <v>8</v>
          </cell>
          <cell r="C953" t="str">
            <v>基本使用料（トークパックバリューLWS）</v>
          </cell>
          <cell r="D953" t="str">
            <v/>
          </cell>
        </row>
        <row r="954">
          <cell r="A954" t="str">
            <v>411146-11</v>
          </cell>
          <cell r="B954">
            <v>8</v>
          </cell>
          <cell r="C954" t="str">
            <v>基本使用料（トークパックバリュー家族割引）</v>
          </cell>
          <cell r="D954" t="str">
            <v/>
          </cell>
        </row>
        <row r="955">
          <cell r="A955" t="str">
            <v>411149-11</v>
          </cell>
          <cell r="B955">
            <v>8</v>
          </cell>
          <cell r="C955" t="str">
            <v>基本使用料（トークパックバリューその他）</v>
          </cell>
          <cell r="D955" t="str">
            <v/>
          </cell>
        </row>
        <row r="956">
          <cell r="A956" t="str">
            <v>411140-12</v>
          </cell>
          <cell r="B956">
            <v>7</v>
          </cell>
          <cell r="C956" t="str">
            <v>基本使用料（ついｔｅｌ120）</v>
          </cell>
          <cell r="D956" t="str">
            <v/>
          </cell>
        </row>
        <row r="957">
          <cell r="A957" t="str">
            <v>411141-12</v>
          </cell>
          <cell r="B957">
            <v>8</v>
          </cell>
          <cell r="C957" t="str">
            <v>基本使用料（ついｔｅｌ120）</v>
          </cell>
          <cell r="D957" t="str">
            <v/>
          </cell>
        </row>
        <row r="958">
          <cell r="A958" t="str">
            <v>411142-12</v>
          </cell>
          <cell r="B958">
            <v>8</v>
          </cell>
          <cell r="C958" t="str">
            <v>基本使用料（ついｔｅｌ120長期割引）</v>
          </cell>
          <cell r="D958" t="str">
            <v/>
          </cell>
        </row>
        <row r="959">
          <cell r="A959" t="str">
            <v>411143-12</v>
          </cell>
          <cell r="B959">
            <v>8</v>
          </cell>
          <cell r="C959" t="str">
            <v>基本使用料（ついｔｅｌ120年契割引）</v>
          </cell>
          <cell r="D959" t="str">
            <v/>
          </cell>
        </row>
        <row r="960">
          <cell r="A960" t="str">
            <v>411144-12</v>
          </cell>
          <cell r="B960">
            <v>8</v>
          </cell>
          <cell r="C960" t="str">
            <v>基本使用料（ついｔｅｌ120年契プラス）</v>
          </cell>
          <cell r="D960" t="str">
            <v/>
          </cell>
        </row>
        <row r="961">
          <cell r="A961" t="str">
            <v>411145-12</v>
          </cell>
          <cell r="B961">
            <v>8</v>
          </cell>
          <cell r="C961" t="str">
            <v>基本使用料（ついｔｅｌ120LWS）</v>
          </cell>
          <cell r="D961" t="str">
            <v/>
          </cell>
        </row>
        <row r="962">
          <cell r="A962" t="str">
            <v>411146-12</v>
          </cell>
          <cell r="B962">
            <v>8</v>
          </cell>
          <cell r="C962" t="str">
            <v>基本使用料（ついｔｅｌ120家族割引）</v>
          </cell>
          <cell r="D962" t="str">
            <v/>
          </cell>
        </row>
        <row r="963">
          <cell r="A963" t="str">
            <v>411149-12</v>
          </cell>
          <cell r="B963">
            <v>8</v>
          </cell>
          <cell r="C963" t="str">
            <v>基本使用料（ついｔｅｌ120その他）</v>
          </cell>
          <cell r="D963" t="str">
            <v/>
          </cell>
        </row>
        <row r="964">
          <cell r="A964" t="str">
            <v>411140-13</v>
          </cell>
          <cell r="B964">
            <v>7</v>
          </cell>
          <cell r="C964" t="str">
            <v>基本使用料（フリーパックH）</v>
          </cell>
          <cell r="D964" t="str">
            <v/>
          </cell>
        </row>
        <row r="965">
          <cell r="A965" t="str">
            <v>411141-13</v>
          </cell>
          <cell r="B965">
            <v>8</v>
          </cell>
          <cell r="C965" t="str">
            <v>基本使用料（フリーパックH）</v>
          </cell>
          <cell r="D965" t="str">
            <v/>
          </cell>
        </row>
        <row r="966">
          <cell r="A966" t="str">
            <v>411142-13</v>
          </cell>
          <cell r="B966">
            <v>8</v>
          </cell>
          <cell r="C966" t="str">
            <v>基本使用料（フリーパックH長期割引）</v>
          </cell>
          <cell r="D966" t="str">
            <v/>
          </cell>
        </row>
        <row r="967">
          <cell r="A967" t="str">
            <v>411143-13</v>
          </cell>
          <cell r="B967">
            <v>8</v>
          </cell>
          <cell r="C967" t="str">
            <v>基本使用料（フリーパックH年契割引）</v>
          </cell>
          <cell r="D967" t="str">
            <v/>
          </cell>
        </row>
        <row r="968">
          <cell r="A968" t="str">
            <v>411144-13</v>
          </cell>
          <cell r="B968">
            <v>8</v>
          </cell>
          <cell r="C968" t="str">
            <v>基本使用料（フリーパックH年契プラス）</v>
          </cell>
          <cell r="D968" t="str">
            <v/>
          </cell>
        </row>
        <row r="969">
          <cell r="A969" t="str">
            <v>411145-13</v>
          </cell>
          <cell r="B969">
            <v>8</v>
          </cell>
          <cell r="C969" t="str">
            <v>基本使用料（フリーパックHLWS）</v>
          </cell>
          <cell r="D969" t="str">
            <v/>
          </cell>
        </row>
        <row r="970">
          <cell r="A970" t="str">
            <v>411146-13</v>
          </cell>
          <cell r="B970">
            <v>8</v>
          </cell>
          <cell r="C970" t="str">
            <v>基本使用料（フリーパックH家族割引）</v>
          </cell>
          <cell r="D970" t="str">
            <v/>
          </cell>
        </row>
        <row r="971">
          <cell r="A971" t="str">
            <v>411149-13</v>
          </cell>
          <cell r="B971">
            <v>8</v>
          </cell>
          <cell r="C971" t="str">
            <v>基本使用料（フリーパックHその他）</v>
          </cell>
          <cell r="D971" t="str">
            <v/>
          </cell>
        </row>
        <row r="972">
          <cell r="A972" t="str">
            <v>411140-14</v>
          </cell>
          <cell r="B972">
            <v>7</v>
          </cell>
          <cell r="C972" t="str">
            <v>基本使用料（トークパック120）</v>
          </cell>
          <cell r="D972" t="str">
            <v/>
          </cell>
        </row>
        <row r="973">
          <cell r="A973" t="str">
            <v>411141-14</v>
          </cell>
          <cell r="B973">
            <v>8</v>
          </cell>
          <cell r="C973" t="str">
            <v>基本使用料（トークパック120）</v>
          </cell>
          <cell r="D973" t="str">
            <v/>
          </cell>
        </row>
        <row r="974">
          <cell r="A974" t="str">
            <v>411142-14</v>
          </cell>
          <cell r="B974">
            <v>8</v>
          </cell>
          <cell r="C974" t="str">
            <v>基本使用料（トークパック120長期割引）</v>
          </cell>
          <cell r="D974" t="str">
            <v/>
          </cell>
        </row>
        <row r="975">
          <cell r="A975" t="str">
            <v>411143-14</v>
          </cell>
          <cell r="B975">
            <v>8</v>
          </cell>
          <cell r="C975" t="str">
            <v>基本使用料（トークパック120年契割引）</v>
          </cell>
          <cell r="D975" t="str">
            <v/>
          </cell>
        </row>
        <row r="976">
          <cell r="A976" t="str">
            <v>411144-14</v>
          </cell>
          <cell r="B976">
            <v>8</v>
          </cell>
          <cell r="C976" t="str">
            <v>基本使用料（トークパック120年契プラス）</v>
          </cell>
          <cell r="D976" t="str">
            <v/>
          </cell>
        </row>
        <row r="977">
          <cell r="A977" t="str">
            <v>411145-14</v>
          </cell>
          <cell r="B977">
            <v>8</v>
          </cell>
          <cell r="C977" t="str">
            <v>基本使用料（トークパック120LWS）</v>
          </cell>
          <cell r="D977" t="str">
            <v/>
          </cell>
        </row>
        <row r="978">
          <cell r="A978" t="str">
            <v>411146-14</v>
          </cell>
          <cell r="B978">
            <v>8</v>
          </cell>
          <cell r="C978" t="str">
            <v>基本使用料（トークパック120家族割引）</v>
          </cell>
          <cell r="D978" t="str">
            <v/>
          </cell>
        </row>
        <row r="979">
          <cell r="A979" t="str">
            <v>411149-14</v>
          </cell>
          <cell r="B979">
            <v>8</v>
          </cell>
          <cell r="C979" t="str">
            <v>基本使用料（トークパック120その他）</v>
          </cell>
          <cell r="D979" t="str">
            <v/>
          </cell>
        </row>
        <row r="980">
          <cell r="A980" t="str">
            <v>411140-15</v>
          </cell>
          <cell r="B980">
            <v>7</v>
          </cell>
          <cell r="C980" t="str">
            <v>基本使用料（しゃべろー２）</v>
          </cell>
          <cell r="D980" t="str">
            <v/>
          </cell>
        </row>
        <row r="981">
          <cell r="A981" t="str">
            <v>411141-15</v>
          </cell>
          <cell r="B981">
            <v>8</v>
          </cell>
          <cell r="C981" t="str">
            <v>基本使用料（しゃべろー2）</v>
          </cell>
          <cell r="D981" t="str">
            <v/>
          </cell>
        </row>
        <row r="982">
          <cell r="A982" t="str">
            <v>411142-15</v>
          </cell>
          <cell r="B982">
            <v>8</v>
          </cell>
          <cell r="C982" t="str">
            <v>基本使用料（しゃべろー2長期割引）</v>
          </cell>
          <cell r="D982" t="str">
            <v/>
          </cell>
        </row>
        <row r="983">
          <cell r="A983" t="str">
            <v>411143-15</v>
          </cell>
          <cell r="B983">
            <v>8</v>
          </cell>
          <cell r="C983" t="str">
            <v>基本使用料（しゃべろー2年契割引）</v>
          </cell>
          <cell r="D983" t="str">
            <v/>
          </cell>
        </row>
        <row r="984">
          <cell r="A984" t="str">
            <v>411144-15</v>
          </cell>
          <cell r="B984">
            <v>8</v>
          </cell>
          <cell r="C984" t="str">
            <v>基本使用料（しゃべろー2年契プラス）</v>
          </cell>
          <cell r="D984" t="str">
            <v/>
          </cell>
        </row>
        <row r="985">
          <cell r="A985" t="str">
            <v>411145-15</v>
          </cell>
          <cell r="B985">
            <v>8</v>
          </cell>
          <cell r="C985" t="str">
            <v>基本使用料（しゃべろー2LWS）</v>
          </cell>
          <cell r="D985" t="str">
            <v/>
          </cell>
        </row>
        <row r="986">
          <cell r="A986" t="str">
            <v>411146-15</v>
          </cell>
          <cell r="B986">
            <v>8</v>
          </cell>
          <cell r="C986" t="str">
            <v>基本使用料（しゃべろー2家族割引）</v>
          </cell>
          <cell r="D986" t="str">
            <v/>
          </cell>
        </row>
        <row r="987">
          <cell r="A987" t="str">
            <v>411149-15</v>
          </cell>
          <cell r="B987">
            <v>8</v>
          </cell>
          <cell r="C987" t="str">
            <v>基本使用料（しゃべろー2その他）</v>
          </cell>
          <cell r="D987" t="str">
            <v/>
          </cell>
        </row>
        <row r="988">
          <cell r="A988" t="str">
            <v>411140-16</v>
          </cell>
          <cell r="B988">
            <v>7</v>
          </cell>
          <cell r="C988" t="str">
            <v>基本使用料（まるごトークH）</v>
          </cell>
          <cell r="D988" t="str">
            <v/>
          </cell>
        </row>
        <row r="989">
          <cell r="A989" t="str">
            <v>411141-16</v>
          </cell>
          <cell r="B989">
            <v>8</v>
          </cell>
          <cell r="C989" t="str">
            <v>基本使用料（まるごトークH）</v>
          </cell>
          <cell r="D989" t="str">
            <v/>
          </cell>
        </row>
        <row r="990">
          <cell r="A990" t="str">
            <v>411142-16</v>
          </cell>
          <cell r="B990">
            <v>8</v>
          </cell>
          <cell r="C990" t="str">
            <v>基本使用料（まるごトークH長期割引）</v>
          </cell>
          <cell r="D990" t="str">
            <v/>
          </cell>
        </row>
        <row r="991">
          <cell r="A991" t="str">
            <v>411143-16</v>
          </cell>
          <cell r="B991">
            <v>8</v>
          </cell>
          <cell r="C991" t="str">
            <v>基本使用料（まるごトークH年契割引）</v>
          </cell>
          <cell r="D991" t="str">
            <v/>
          </cell>
        </row>
        <row r="992">
          <cell r="A992" t="str">
            <v>411144-16</v>
          </cell>
          <cell r="B992">
            <v>8</v>
          </cell>
          <cell r="C992" t="str">
            <v>基本使用料（まるごトークH年契プラス）</v>
          </cell>
          <cell r="D992" t="str">
            <v/>
          </cell>
        </row>
        <row r="993">
          <cell r="A993" t="str">
            <v>411145-16</v>
          </cell>
          <cell r="B993">
            <v>8</v>
          </cell>
          <cell r="C993" t="str">
            <v>基本使用料（まるごトークHLWS）</v>
          </cell>
          <cell r="D993" t="str">
            <v/>
          </cell>
        </row>
        <row r="994">
          <cell r="A994" t="str">
            <v>411146-16</v>
          </cell>
          <cell r="B994">
            <v>8</v>
          </cell>
          <cell r="C994" t="str">
            <v>基本使用料（まるごトークH家族割引）</v>
          </cell>
          <cell r="D994" t="str">
            <v/>
          </cell>
        </row>
        <row r="995">
          <cell r="A995" t="str">
            <v>411149-16</v>
          </cell>
          <cell r="B995">
            <v>8</v>
          </cell>
          <cell r="C995" t="str">
            <v>基本使用料（まるごトークHその他）</v>
          </cell>
          <cell r="D995" t="str">
            <v/>
          </cell>
        </row>
        <row r="996">
          <cell r="A996" t="str">
            <v>411140-17</v>
          </cell>
          <cell r="B996">
            <v>7</v>
          </cell>
          <cell r="C996" t="str">
            <v>基本使用料（トークパックM）</v>
          </cell>
          <cell r="D996" t="str">
            <v/>
          </cell>
        </row>
        <row r="997">
          <cell r="A997" t="str">
            <v>411141-17</v>
          </cell>
          <cell r="B997">
            <v>8</v>
          </cell>
          <cell r="C997" t="str">
            <v>基本使用料（トークパックM）</v>
          </cell>
          <cell r="D997" t="str">
            <v/>
          </cell>
        </row>
        <row r="998">
          <cell r="A998" t="str">
            <v>411142-17</v>
          </cell>
          <cell r="B998">
            <v>8</v>
          </cell>
          <cell r="C998" t="str">
            <v>基本使用料（トークパックM長期割引）</v>
          </cell>
          <cell r="D998" t="str">
            <v/>
          </cell>
        </row>
        <row r="999">
          <cell r="A999" t="str">
            <v>411143-17</v>
          </cell>
          <cell r="B999">
            <v>8</v>
          </cell>
          <cell r="C999" t="str">
            <v>基本使用料（トークパックM年契割引）</v>
          </cell>
          <cell r="D999" t="str">
            <v/>
          </cell>
        </row>
        <row r="1000">
          <cell r="A1000" t="str">
            <v>411144-17</v>
          </cell>
          <cell r="B1000">
            <v>8</v>
          </cell>
          <cell r="C1000" t="str">
            <v>基本使用料（トークパックM年契プラス）</v>
          </cell>
          <cell r="D1000" t="str">
            <v/>
          </cell>
        </row>
        <row r="1001">
          <cell r="A1001" t="str">
            <v>411145-17</v>
          </cell>
          <cell r="B1001">
            <v>8</v>
          </cell>
          <cell r="C1001" t="str">
            <v>基本使用料（トークパックMLWS）</v>
          </cell>
          <cell r="D1001" t="str">
            <v/>
          </cell>
        </row>
        <row r="1002">
          <cell r="A1002" t="str">
            <v>411146-17</v>
          </cell>
          <cell r="B1002">
            <v>8</v>
          </cell>
          <cell r="C1002" t="str">
            <v>基本使用料（トークパックM家族割引）</v>
          </cell>
          <cell r="D1002" t="str">
            <v/>
          </cell>
        </row>
        <row r="1003">
          <cell r="A1003" t="str">
            <v>411149-17</v>
          </cell>
          <cell r="B1003">
            <v>8</v>
          </cell>
          <cell r="C1003" t="str">
            <v>基本使用料（トークパックMその他）</v>
          </cell>
          <cell r="D1003" t="str">
            <v/>
          </cell>
        </row>
        <row r="1004">
          <cell r="A1004" t="str">
            <v>411140-50</v>
          </cell>
          <cell r="B1004">
            <v>6</v>
          </cell>
          <cell r="C1004" t="str">
            <v>基本使用料(ﾊﾞﾝﾄﾞﾙ型4)</v>
          </cell>
          <cell r="D1004" t="str">
            <v/>
          </cell>
        </row>
        <row r="1005">
          <cell r="A1005" t="str">
            <v>411140-51</v>
          </cell>
          <cell r="B1005">
            <v>7</v>
          </cell>
          <cell r="C1005" t="str">
            <v>基本使用料（トークパックS）</v>
          </cell>
          <cell r="D1005" t="str">
            <v/>
          </cell>
        </row>
        <row r="1006">
          <cell r="A1006" t="str">
            <v>411141-51</v>
          </cell>
          <cell r="B1006">
            <v>8</v>
          </cell>
          <cell r="C1006" t="str">
            <v>基本使用料（トークパックS）</v>
          </cell>
          <cell r="D1006" t="str">
            <v/>
          </cell>
        </row>
        <row r="1007">
          <cell r="A1007" t="str">
            <v>411142-51</v>
          </cell>
          <cell r="B1007">
            <v>8</v>
          </cell>
          <cell r="C1007" t="str">
            <v>基本使用料（トークパックS長期割引）</v>
          </cell>
          <cell r="D1007" t="str">
            <v/>
          </cell>
        </row>
        <row r="1008">
          <cell r="A1008" t="str">
            <v>411143-51</v>
          </cell>
          <cell r="B1008">
            <v>8</v>
          </cell>
          <cell r="C1008" t="str">
            <v>基本使用料（トークパックS年契割引）</v>
          </cell>
          <cell r="D1008" t="str">
            <v/>
          </cell>
        </row>
        <row r="1009">
          <cell r="A1009" t="str">
            <v>411144-51</v>
          </cell>
          <cell r="B1009">
            <v>8</v>
          </cell>
          <cell r="C1009" t="str">
            <v>基本使用料（トークパックS年契プラス）</v>
          </cell>
          <cell r="D1009" t="str">
            <v/>
          </cell>
        </row>
        <row r="1010">
          <cell r="A1010" t="str">
            <v>411145-51</v>
          </cell>
          <cell r="B1010">
            <v>8</v>
          </cell>
          <cell r="C1010" t="str">
            <v>基本使用料（トークパックSLWS）</v>
          </cell>
          <cell r="D1010" t="str">
            <v/>
          </cell>
        </row>
        <row r="1011">
          <cell r="A1011" t="str">
            <v>411146-51</v>
          </cell>
          <cell r="B1011">
            <v>8</v>
          </cell>
          <cell r="C1011" t="str">
            <v>基本使用料（トークパックS家族割引）</v>
          </cell>
          <cell r="D1011" t="str">
            <v/>
          </cell>
        </row>
        <row r="1012">
          <cell r="A1012" t="str">
            <v>411149-51</v>
          </cell>
          <cell r="B1012">
            <v>8</v>
          </cell>
          <cell r="C1012" t="str">
            <v>基本使用料（トークパックSその他）</v>
          </cell>
          <cell r="D1012" t="str">
            <v/>
          </cell>
        </row>
        <row r="1013">
          <cell r="A1013" t="str">
            <v>411140-52</v>
          </cell>
          <cell r="B1013">
            <v>7</v>
          </cell>
          <cell r="C1013" t="str">
            <v>基本使用料（トークパックライト）</v>
          </cell>
          <cell r="D1013" t="str">
            <v/>
          </cell>
        </row>
        <row r="1014">
          <cell r="A1014" t="str">
            <v>411141-52</v>
          </cell>
          <cell r="B1014">
            <v>8</v>
          </cell>
          <cell r="C1014" t="str">
            <v>基本使用料（トークパックライト）</v>
          </cell>
          <cell r="D1014" t="str">
            <v/>
          </cell>
        </row>
        <row r="1015">
          <cell r="A1015" t="str">
            <v>411142-52</v>
          </cell>
          <cell r="B1015">
            <v>8</v>
          </cell>
          <cell r="C1015" t="str">
            <v>基本使用料（トークパックライト長期割引）</v>
          </cell>
          <cell r="D1015" t="str">
            <v/>
          </cell>
        </row>
        <row r="1016">
          <cell r="A1016" t="str">
            <v>411143-52</v>
          </cell>
          <cell r="B1016">
            <v>8</v>
          </cell>
          <cell r="C1016" t="str">
            <v>基本使用料（トークパックライト年契割引）</v>
          </cell>
          <cell r="D1016" t="str">
            <v/>
          </cell>
        </row>
        <row r="1017">
          <cell r="A1017" t="str">
            <v>411144-52</v>
          </cell>
          <cell r="B1017">
            <v>8</v>
          </cell>
          <cell r="C1017" t="str">
            <v>基本使用料（トークパックライト年契プラス）</v>
          </cell>
          <cell r="D1017" t="str">
            <v/>
          </cell>
        </row>
        <row r="1018">
          <cell r="A1018" t="str">
            <v>411145-52</v>
          </cell>
          <cell r="B1018">
            <v>8</v>
          </cell>
          <cell r="C1018" t="str">
            <v>基本使用料（トークパックライトLWS）</v>
          </cell>
          <cell r="D1018" t="str">
            <v/>
          </cell>
        </row>
        <row r="1019">
          <cell r="A1019" t="str">
            <v>411146-52</v>
          </cell>
          <cell r="B1019">
            <v>8</v>
          </cell>
          <cell r="C1019" t="str">
            <v>基本使用料（トークパックライト家族割引）</v>
          </cell>
          <cell r="D1019" t="str">
            <v/>
          </cell>
        </row>
        <row r="1020">
          <cell r="A1020" t="str">
            <v>411149-52</v>
          </cell>
          <cell r="B1020">
            <v>8</v>
          </cell>
          <cell r="C1020" t="str">
            <v>基本使用料（トークパックライトその他）</v>
          </cell>
          <cell r="D1020" t="str">
            <v/>
          </cell>
        </row>
        <row r="1021">
          <cell r="A1021" t="str">
            <v>411140-53</v>
          </cell>
          <cell r="B1021">
            <v>7</v>
          </cell>
          <cell r="C1021" t="str">
            <v>基本使用料（まるごトークL）</v>
          </cell>
          <cell r="D1021" t="str">
            <v/>
          </cell>
        </row>
        <row r="1022">
          <cell r="A1022" t="str">
            <v>411141-53</v>
          </cell>
          <cell r="B1022">
            <v>8</v>
          </cell>
          <cell r="C1022" t="str">
            <v>基本使用料（まるごトークL）</v>
          </cell>
          <cell r="D1022" t="str">
            <v/>
          </cell>
        </row>
        <row r="1023">
          <cell r="A1023" t="str">
            <v>411142-53</v>
          </cell>
          <cell r="B1023">
            <v>8</v>
          </cell>
          <cell r="C1023" t="str">
            <v>基本使用料（まるごトークL長期割引）</v>
          </cell>
          <cell r="D1023" t="str">
            <v/>
          </cell>
        </row>
        <row r="1024">
          <cell r="A1024" t="str">
            <v>411143-53</v>
          </cell>
          <cell r="B1024">
            <v>8</v>
          </cell>
          <cell r="C1024" t="str">
            <v>基本使用料（まるごトークL年契割引）</v>
          </cell>
          <cell r="D1024" t="str">
            <v/>
          </cell>
        </row>
        <row r="1025">
          <cell r="A1025" t="str">
            <v>411144-53</v>
          </cell>
          <cell r="B1025">
            <v>8</v>
          </cell>
          <cell r="C1025" t="str">
            <v>基本使用料（まるごトークL年契プラス）</v>
          </cell>
          <cell r="D1025" t="str">
            <v/>
          </cell>
        </row>
        <row r="1026">
          <cell r="A1026" t="str">
            <v>411145-53</v>
          </cell>
          <cell r="B1026">
            <v>8</v>
          </cell>
          <cell r="C1026" t="str">
            <v>基本使用料（まるごトークLLWS）</v>
          </cell>
          <cell r="D1026" t="str">
            <v/>
          </cell>
        </row>
        <row r="1027">
          <cell r="A1027" t="str">
            <v>411146-53</v>
          </cell>
          <cell r="B1027">
            <v>8</v>
          </cell>
          <cell r="C1027" t="str">
            <v>基本使用料（まるごトークL家族割引）</v>
          </cell>
          <cell r="D1027" t="str">
            <v/>
          </cell>
        </row>
        <row r="1028">
          <cell r="A1028" t="str">
            <v>411149-53</v>
          </cell>
          <cell r="B1028">
            <v>8</v>
          </cell>
          <cell r="C1028" t="str">
            <v>基本使用料（まるごトークLその他）</v>
          </cell>
          <cell r="D1028" t="str">
            <v/>
          </cell>
        </row>
        <row r="1029">
          <cell r="A1029" t="str">
            <v>411140-54</v>
          </cell>
          <cell r="B1029">
            <v>7</v>
          </cell>
          <cell r="C1029" t="str">
            <v>基本使用料（フリーパックL）</v>
          </cell>
          <cell r="D1029" t="str">
            <v/>
          </cell>
        </row>
        <row r="1030">
          <cell r="A1030" t="str">
            <v>411141-54</v>
          </cell>
          <cell r="B1030">
            <v>8</v>
          </cell>
          <cell r="C1030" t="str">
            <v>基本使用料（フリーパックL）</v>
          </cell>
          <cell r="D1030" t="str">
            <v/>
          </cell>
        </row>
        <row r="1031">
          <cell r="A1031" t="str">
            <v>411142-54</v>
          </cell>
          <cell r="B1031">
            <v>8</v>
          </cell>
          <cell r="C1031" t="str">
            <v>基本使用料（フリーパックL長期割引）</v>
          </cell>
          <cell r="D1031" t="str">
            <v/>
          </cell>
        </row>
        <row r="1032">
          <cell r="A1032" t="str">
            <v>411143-54</v>
          </cell>
          <cell r="B1032">
            <v>8</v>
          </cell>
          <cell r="C1032" t="str">
            <v>基本使用料（フリーパックL年契割引）</v>
          </cell>
          <cell r="D1032" t="str">
            <v/>
          </cell>
        </row>
        <row r="1033">
          <cell r="A1033" t="str">
            <v>411144-54</v>
          </cell>
          <cell r="B1033">
            <v>8</v>
          </cell>
          <cell r="C1033" t="str">
            <v>基本使用料（フリーパックL年契プラス）</v>
          </cell>
          <cell r="D1033" t="str">
            <v/>
          </cell>
        </row>
        <row r="1034">
          <cell r="A1034" t="str">
            <v>411145-54</v>
          </cell>
          <cell r="B1034">
            <v>8</v>
          </cell>
          <cell r="C1034" t="str">
            <v>基本使用料（フリーパックLLWS）</v>
          </cell>
          <cell r="D1034" t="str">
            <v/>
          </cell>
        </row>
        <row r="1035">
          <cell r="A1035" t="str">
            <v>411146-54</v>
          </cell>
          <cell r="B1035">
            <v>8</v>
          </cell>
          <cell r="C1035" t="str">
            <v>基本使用料（フリーパックL家族割引）</v>
          </cell>
          <cell r="D1035" t="str">
            <v/>
          </cell>
        </row>
        <row r="1036">
          <cell r="A1036" t="str">
            <v>411149-54</v>
          </cell>
          <cell r="B1036">
            <v>8</v>
          </cell>
          <cell r="C1036" t="str">
            <v>基本使用料（フリーパックLその他）</v>
          </cell>
          <cell r="D1036" t="str">
            <v/>
          </cell>
        </row>
        <row r="1037">
          <cell r="A1037" t="str">
            <v>411140-55</v>
          </cell>
          <cell r="B1037">
            <v>7</v>
          </cell>
          <cell r="C1037" t="str">
            <v>基本使用料（ついｔｅｌ40）</v>
          </cell>
          <cell r="D1037" t="str">
            <v/>
          </cell>
        </row>
        <row r="1038">
          <cell r="A1038" t="str">
            <v>411141-55</v>
          </cell>
          <cell r="B1038">
            <v>8</v>
          </cell>
          <cell r="C1038" t="str">
            <v>基本使用料（ついｔｅｌ40）</v>
          </cell>
          <cell r="D1038" t="str">
            <v/>
          </cell>
        </row>
        <row r="1039">
          <cell r="A1039" t="str">
            <v>411142-55</v>
          </cell>
          <cell r="B1039">
            <v>8</v>
          </cell>
          <cell r="C1039" t="str">
            <v>基本使用料（ついｔｅｌ40長期割引）</v>
          </cell>
          <cell r="D1039" t="str">
            <v/>
          </cell>
        </row>
        <row r="1040">
          <cell r="A1040" t="str">
            <v>411143-55</v>
          </cell>
          <cell r="B1040">
            <v>8</v>
          </cell>
          <cell r="C1040" t="str">
            <v>基本使用料（ついｔｅｌ40年契割引）</v>
          </cell>
          <cell r="D1040" t="str">
            <v/>
          </cell>
        </row>
        <row r="1041">
          <cell r="A1041" t="str">
            <v>411144-55</v>
          </cell>
          <cell r="B1041">
            <v>8</v>
          </cell>
          <cell r="C1041" t="str">
            <v>基本使用料（ついｔｅｌ40年契プラス）</v>
          </cell>
          <cell r="D1041" t="str">
            <v/>
          </cell>
        </row>
        <row r="1042">
          <cell r="A1042" t="str">
            <v>411145-55</v>
          </cell>
          <cell r="B1042">
            <v>8</v>
          </cell>
          <cell r="C1042" t="str">
            <v>基本使用料（ついｔｅｌ40LWS）</v>
          </cell>
          <cell r="D1042" t="str">
            <v/>
          </cell>
        </row>
        <row r="1043">
          <cell r="A1043" t="str">
            <v>411146-55</v>
          </cell>
          <cell r="B1043">
            <v>8</v>
          </cell>
          <cell r="C1043" t="str">
            <v>基本使用料（ついｔｅｌ40家族割引）</v>
          </cell>
          <cell r="D1043" t="str">
            <v/>
          </cell>
        </row>
        <row r="1044">
          <cell r="A1044" t="str">
            <v>411149-55</v>
          </cell>
          <cell r="B1044">
            <v>8</v>
          </cell>
          <cell r="C1044" t="str">
            <v>基本使用料（ついｔｅｌ40その他）</v>
          </cell>
          <cell r="D1044" t="str">
            <v/>
          </cell>
        </row>
        <row r="1045">
          <cell r="A1045" t="str">
            <v>411140-56</v>
          </cell>
          <cell r="B1045">
            <v>7</v>
          </cell>
          <cell r="C1045" t="str">
            <v>基本使用料（ついｔｅｌ45）</v>
          </cell>
          <cell r="D1045" t="str">
            <v/>
          </cell>
        </row>
        <row r="1046">
          <cell r="A1046" t="str">
            <v>411141-56</v>
          </cell>
          <cell r="B1046">
            <v>8</v>
          </cell>
          <cell r="C1046" t="str">
            <v>基本使用料（ついｔｅｌ45）</v>
          </cell>
          <cell r="D1046" t="str">
            <v/>
          </cell>
        </row>
        <row r="1047">
          <cell r="A1047" t="str">
            <v>411142-56</v>
          </cell>
          <cell r="B1047">
            <v>8</v>
          </cell>
          <cell r="C1047" t="str">
            <v>基本使用料（ついｔｅｌ45長期割引）</v>
          </cell>
          <cell r="D1047" t="str">
            <v/>
          </cell>
        </row>
        <row r="1048">
          <cell r="A1048" t="str">
            <v>411143-56</v>
          </cell>
          <cell r="B1048">
            <v>8</v>
          </cell>
          <cell r="C1048" t="str">
            <v>基本使用料（ついｔｅｌ45年契割引）</v>
          </cell>
          <cell r="D1048" t="str">
            <v/>
          </cell>
        </row>
        <row r="1049">
          <cell r="A1049" t="str">
            <v>411144-56</v>
          </cell>
          <cell r="B1049">
            <v>8</v>
          </cell>
          <cell r="C1049" t="str">
            <v>基本使用料（ついｔｅｌ45年契プラス）</v>
          </cell>
          <cell r="D1049" t="str">
            <v/>
          </cell>
        </row>
        <row r="1050">
          <cell r="A1050" t="str">
            <v>411145-56</v>
          </cell>
          <cell r="B1050">
            <v>8</v>
          </cell>
          <cell r="C1050" t="str">
            <v>基本使用料（ついｔｅｌ45LWS）</v>
          </cell>
          <cell r="D1050" t="str">
            <v/>
          </cell>
        </row>
        <row r="1051">
          <cell r="A1051" t="str">
            <v>411146-56</v>
          </cell>
          <cell r="B1051">
            <v>8</v>
          </cell>
          <cell r="C1051" t="str">
            <v>基本使用料（ついｔｅｌ45家族割引）</v>
          </cell>
          <cell r="D1051" t="str">
            <v/>
          </cell>
        </row>
        <row r="1052">
          <cell r="A1052" t="str">
            <v>411149-56</v>
          </cell>
          <cell r="B1052">
            <v>8</v>
          </cell>
          <cell r="C1052" t="str">
            <v>基本使用料（ついｔｅｌ45その他）</v>
          </cell>
          <cell r="D1052" t="str">
            <v/>
          </cell>
        </row>
        <row r="1053">
          <cell r="A1053" t="str">
            <v>411140-57</v>
          </cell>
          <cell r="B1053">
            <v>7</v>
          </cell>
          <cell r="C1053" t="str">
            <v>基本使用料（トークパック45）</v>
          </cell>
          <cell r="D1053" t="str">
            <v/>
          </cell>
        </row>
        <row r="1054">
          <cell r="A1054" t="str">
            <v>411141-57</v>
          </cell>
          <cell r="B1054">
            <v>8</v>
          </cell>
          <cell r="C1054" t="str">
            <v>基本使用料（トークパック45）</v>
          </cell>
          <cell r="D1054" t="str">
            <v/>
          </cell>
        </row>
        <row r="1055">
          <cell r="A1055" t="str">
            <v>411142-57</v>
          </cell>
          <cell r="B1055">
            <v>8</v>
          </cell>
          <cell r="C1055" t="str">
            <v>基本使用料（トークパック45長期割引）</v>
          </cell>
          <cell r="D1055" t="str">
            <v/>
          </cell>
        </row>
        <row r="1056">
          <cell r="A1056" t="str">
            <v>411143-57</v>
          </cell>
          <cell r="B1056">
            <v>8</v>
          </cell>
          <cell r="C1056" t="str">
            <v>基本使用料（トークパック45年契割引）</v>
          </cell>
          <cell r="D1056" t="str">
            <v/>
          </cell>
        </row>
        <row r="1057">
          <cell r="A1057" t="str">
            <v>411144-57</v>
          </cell>
          <cell r="B1057">
            <v>8</v>
          </cell>
          <cell r="C1057" t="str">
            <v>基本使用料（トークパック45年契プラス）</v>
          </cell>
          <cell r="D1057" t="str">
            <v/>
          </cell>
        </row>
        <row r="1058">
          <cell r="A1058" t="str">
            <v>411145-57</v>
          </cell>
          <cell r="B1058">
            <v>8</v>
          </cell>
          <cell r="C1058" t="str">
            <v>基本使用料（トークパック45LWS）</v>
          </cell>
          <cell r="D1058" t="str">
            <v/>
          </cell>
        </row>
        <row r="1059">
          <cell r="A1059" t="str">
            <v>411146-57</v>
          </cell>
          <cell r="B1059">
            <v>8</v>
          </cell>
          <cell r="C1059" t="str">
            <v>基本使用料（トークパック45家族割引）</v>
          </cell>
          <cell r="D1059" t="str">
            <v/>
          </cell>
        </row>
        <row r="1060">
          <cell r="A1060" t="str">
            <v>411149-57</v>
          </cell>
          <cell r="B1060">
            <v>8</v>
          </cell>
          <cell r="C1060" t="str">
            <v>基本使用料（トークパック45その他）</v>
          </cell>
          <cell r="D1060" t="str">
            <v/>
          </cell>
        </row>
        <row r="1061">
          <cell r="A1061" t="str">
            <v>411140-58</v>
          </cell>
          <cell r="B1061">
            <v>7</v>
          </cell>
          <cell r="C1061" t="str">
            <v>基本使用料（しゃべろー１）</v>
          </cell>
          <cell r="D1061" t="str">
            <v/>
          </cell>
        </row>
        <row r="1062">
          <cell r="A1062" t="str">
            <v>411141-58</v>
          </cell>
          <cell r="B1062">
            <v>8</v>
          </cell>
          <cell r="C1062" t="str">
            <v>基本使用料（しゃべろー1）</v>
          </cell>
          <cell r="D1062" t="str">
            <v/>
          </cell>
        </row>
        <row r="1063">
          <cell r="A1063" t="str">
            <v>411142-58</v>
          </cell>
          <cell r="B1063">
            <v>8</v>
          </cell>
          <cell r="C1063" t="str">
            <v>基本使用料（しゃべろー1長期割引）</v>
          </cell>
          <cell r="D1063" t="str">
            <v/>
          </cell>
        </row>
        <row r="1064">
          <cell r="A1064" t="str">
            <v>411143-58</v>
          </cell>
          <cell r="B1064">
            <v>8</v>
          </cell>
          <cell r="C1064" t="str">
            <v>基本使用料（しゃべろー1年契割引）</v>
          </cell>
          <cell r="D1064" t="str">
            <v/>
          </cell>
        </row>
        <row r="1065">
          <cell r="A1065" t="str">
            <v>411144-58</v>
          </cell>
          <cell r="B1065">
            <v>8</v>
          </cell>
          <cell r="C1065" t="str">
            <v>基本使用料（しゃべろー1年契プラス）</v>
          </cell>
          <cell r="D1065" t="str">
            <v/>
          </cell>
        </row>
        <row r="1066">
          <cell r="A1066" t="str">
            <v>411145-58</v>
          </cell>
          <cell r="B1066">
            <v>8</v>
          </cell>
          <cell r="C1066" t="str">
            <v>基本使用料（しゃべろー1LWS）</v>
          </cell>
          <cell r="D1066" t="str">
            <v/>
          </cell>
        </row>
        <row r="1067">
          <cell r="A1067" t="str">
            <v>411146-58</v>
          </cell>
          <cell r="B1067">
            <v>8</v>
          </cell>
          <cell r="C1067" t="str">
            <v>基本使用料（しゃべろー1家族割引）</v>
          </cell>
          <cell r="D1067" t="str">
            <v/>
          </cell>
        </row>
        <row r="1068">
          <cell r="A1068" t="str">
            <v>411149-58</v>
          </cell>
          <cell r="B1068">
            <v>8</v>
          </cell>
          <cell r="C1068" t="str">
            <v>基本使用料（しゃべろー1その他）</v>
          </cell>
          <cell r="D1068" t="str">
            <v/>
          </cell>
        </row>
        <row r="1069">
          <cell r="A1069" t="str">
            <v>411140-80</v>
          </cell>
          <cell r="B1069">
            <v>6</v>
          </cell>
          <cell r="C1069" t="str">
            <v>基本使用料(ﾊﾞﾝﾄﾞﾙ型5)</v>
          </cell>
          <cell r="D1069" t="str">
            <v/>
          </cell>
        </row>
        <row r="1070">
          <cell r="A1070" t="str">
            <v>411140-81</v>
          </cell>
          <cell r="B1070">
            <v>7</v>
          </cell>
          <cell r="C1070" t="str">
            <v>基本使用料（まるごトークX）</v>
          </cell>
          <cell r="D1070" t="str">
            <v/>
          </cell>
        </row>
        <row r="1071">
          <cell r="A1071" t="str">
            <v>411141-81</v>
          </cell>
          <cell r="B1071">
            <v>8</v>
          </cell>
          <cell r="C1071" t="str">
            <v>基本使用料（まるごトークX）</v>
          </cell>
          <cell r="D1071" t="str">
            <v/>
          </cell>
        </row>
        <row r="1072">
          <cell r="A1072" t="str">
            <v>411142-81</v>
          </cell>
          <cell r="B1072">
            <v>8</v>
          </cell>
          <cell r="C1072" t="str">
            <v>基本使用料（まるごトークX長期割引）</v>
          </cell>
          <cell r="D1072" t="str">
            <v/>
          </cell>
        </row>
        <row r="1073">
          <cell r="A1073" t="str">
            <v>411143-81</v>
          </cell>
          <cell r="B1073">
            <v>8</v>
          </cell>
          <cell r="C1073" t="str">
            <v>基本使用料（まるごトークX年契割引）</v>
          </cell>
          <cell r="D1073" t="str">
            <v/>
          </cell>
        </row>
        <row r="1074">
          <cell r="A1074" t="str">
            <v>411144-81</v>
          </cell>
          <cell r="B1074">
            <v>8</v>
          </cell>
          <cell r="C1074" t="str">
            <v>基本使用料（まるごトークX年契プラス）</v>
          </cell>
          <cell r="D1074" t="str">
            <v/>
          </cell>
        </row>
        <row r="1075">
          <cell r="A1075" t="str">
            <v>411145-81</v>
          </cell>
          <cell r="B1075">
            <v>8</v>
          </cell>
          <cell r="C1075" t="str">
            <v>基本使用料（まるごトークXLWS）</v>
          </cell>
          <cell r="D1075" t="str">
            <v/>
          </cell>
        </row>
        <row r="1076">
          <cell r="A1076" t="str">
            <v>411146-81</v>
          </cell>
          <cell r="B1076">
            <v>8</v>
          </cell>
          <cell r="C1076" t="str">
            <v>基本使用料（まるごトークX家族割引）</v>
          </cell>
          <cell r="D1076" t="str">
            <v/>
          </cell>
        </row>
        <row r="1077">
          <cell r="A1077" t="str">
            <v>411149-81</v>
          </cell>
          <cell r="B1077">
            <v>8</v>
          </cell>
          <cell r="C1077" t="str">
            <v>基本使用料（まるごトークXその他）</v>
          </cell>
          <cell r="D1077" t="str">
            <v/>
          </cell>
        </row>
        <row r="1078">
          <cell r="A1078" t="str">
            <v>411140-82</v>
          </cell>
          <cell r="B1078">
            <v>7</v>
          </cell>
          <cell r="C1078" t="str">
            <v>基本使用料（こしゃべり）</v>
          </cell>
          <cell r="D1078" t="str">
            <v/>
          </cell>
        </row>
        <row r="1079">
          <cell r="A1079" t="str">
            <v>411141-82</v>
          </cell>
          <cell r="B1079">
            <v>8</v>
          </cell>
          <cell r="C1079" t="str">
            <v>基本使用料（こしゃべり）</v>
          </cell>
          <cell r="D1079" t="str">
            <v/>
          </cell>
        </row>
        <row r="1080">
          <cell r="A1080" t="str">
            <v>411142-82</v>
          </cell>
          <cell r="B1080">
            <v>8</v>
          </cell>
          <cell r="C1080" t="str">
            <v>基本使用料（こしゃべり長期割引）</v>
          </cell>
          <cell r="D1080" t="str">
            <v/>
          </cell>
        </row>
        <row r="1081">
          <cell r="A1081" t="str">
            <v>411143-82</v>
          </cell>
          <cell r="B1081">
            <v>8</v>
          </cell>
          <cell r="C1081" t="str">
            <v>基本使用料（こしゃべり年契割引）</v>
          </cell>
          <cell r="D1081" t="str">
            <v/>
          </cell>
        </row>
        <row r="1082">
          <cell r="A1082" t="str">
            <v>411144-82</v>
          </cell>
          <cell r="B1082">
            <v>8</v>
          </cell>
          <cell r="C1082" t="str">
            <v>基本使用料（こしゃべり年契プラス）</v>
          </cell>
          <cell r="D1082" t="str">
            <v/>
          </cell>
        </row>
        <row r="1083">
          <cell r="A1083" t="str">
            <v>411145-82</v>
          </cell>
          <cell r="B1083">
            <v>8</v>
          </cell>
          <cell r="C1083" t="str">
            <v>基本使用料（こしゃべりLWS）</v>
          </cell>
          <cell r="D1083" t="str">
            <v/>
          </cell>
        </row>
        <row r="1084">
          <cell r="A1084" t="str">
            <v>411146-82</v>
          </cell>
          <cell r="B1084">
            <v>8</v>
          </cell>
          <cell r="C1084" t="str">
            <v>基本使用料（こしゃべり家族割引）</v>
          </cell>
          <cell r="D1084" t="str">
            <v/>
          </cell>
        </row>
        <row r="1085">
          <cell r="A1085" t="str">
            <v>411149-82</v>
          </cell>
          <cell r="B1085">
            <v>8</v>
          </cell>
          <cell r="C1085" t="str">
            <v>基本使用料（こしゃべりその他）</v>
          </cell>
          <cell r="D1085" t="str">
            <v/>
          </cell>
        </row>
        <row r="1086">
          <cell r="A1086" t="str">
            <v>411150-10</v>
          </cell>
          <cell r="B1086">
            <v>6</v>
          </cell>
          <cell r="C1086" t="str">
            <v>基本使用料(ﾊﾞﾝﾄﾞﾙ型6)</v>
          </cell>
          <cell r="D1086" t="str">
            <v/>
          </cell>
        </row>
        <row r="1087">
          <cell r="A1087" t="str">
            <v>411150-11</v>
          </cell>
          <cell r="B1087">
            <v>7</v>
          </cell>
          <cell r="C1087" t="str">
            <v>基本使用料（ビジネスパックゴールド）</v>
          </cell>
          <cell r="D1087" t="str">
            <v/>
          </cell>
        </row>
        <row r="1088">
          <cell r="A1088" t="str">
            <v>411151-10</v>
          </cell>
          <cell r="B1088">
            <v>8</v>
          </cell>
          <cell r="C1088" t="str">
            <v>基本使用料（ビジネスパックゴールド）</v>
          </cell>
          <cell r="D1088" t="str">
            <v/>
          </cell>
        </row>
        <row r="1089">
          <cell r="A1089" t="str">
            <v>411152-10</v>
          </cell>
          <cell r="B1089">
            <v>8</v>
          </cell>
          <cell r="C1089" t="str">
            <v>基本使用料（ビジネスパックゴールド長期割引）</v>
          </cell>
          <cell r="D1089" t="str">
            <v/>
          </cell>
        </row>
        <row r="1090">
          <cell r="A1090" t="str">
            <v>411153-10</v>
          </cell>
          <cell r="B1090">
            <v>8</v>
          </cell>
          <cell r="C1090" t="str">
            <v>基本使用料（ビジネスパックゴールド年契割引）</v>
          </cell>
          <cell r="D1090" t="str">
            <v/>
          </cell>
        </row>
        <row r="1091">
          <cell r="A1091" t="str">
            <v>411154-10</v>
          </cell>
          <cell r="B1091">
            <v>8</v>
          </cell>
          <cell r="C1091" t="str">
            <v>基本使用料（ビジネスパックゴールド年契プラス）</v>
          </cell>
          <cell r="D1091" t="str">
            <v/>
          </cell>
        </row>
        <row r="1092">
          <cell r="A1092" t="str">
            <v>411155-10</v>
          </cell>
          <cell r="B1092">
            <v>8</v>
          </cell>
          <cell r="C1092" t="str">
            <v>基本使用料（ビジネスパックゴールドLWS）</v>
          </cell>
          <cell r="D1092" t="str">
            <v/>
          </cell>
        </row>
        <row r="1093">
          <cell r="A1093" t="str">
            <v>411156-10</v>
          </cell>
          <cell r="B1093">
            <v>8</v>
          </cell>
          <cell r="C1093" t="str">
            <v>基本使用料（ビジネスパックゴールド家族割引）</v>
          </cell>
          <cell r="D1093" t="str">
            <v/>
          </cell>
        </row>
        <row r="1094">
          <cell r="A1094" t="str">
            <v>411159-10</v>
          </cell>
          <cell r="B1094">
            <v>8</v>
          </cell>
          <cell r="C1094" t="str">
            <v>基本使用料（ビジネスパックゴールドその他）</v>
          </cell>
          <cell r="D1094" t="str">
            <v/>
          </cell>
        </row>
        <row r="1095">
          <cell r="A1095" t="str">
            <v>411150-12</v>
          </cell>
          <cell r="B1095">
            <v>7</v>
          </cell>
          <cell r="C1095" t="str">
            <v>基本使用料（ついｔｅｌアフター5）</v>
          </cell>
          <cell r="D1095" t="str">
            <v/>
          </cell>
        </row>
        <row r="1096">
          <cell r="A1096" t="str">
            <v>411151-11</v>
          </cell>
          <cell r="B1096">
            <v>8</v>
          </cell>
          <cell r="C1096" t="str">
            <v>基本使用料（ついｔｅｌアフター5）</v>
          </cell>
          <cell r="D1096" t="str">
            <v/>
          </cell>
        </row>
        <row r="1097">
          <cell r="A1097" t="str">
            <v>411152-11</v>
          </cell>
          <cell r="B1097">
            <v>8</v>
          </cell>
          <cell r="C1097" t="str">
            <v>基本使用料（ついｔｅｌアフター5長期割引）</v>
          </cell>
          <cell r="D1097" t="str">
            <v/>
          </cell>
        </row>
        <row r="1098">
          <cell r="A1098" t="str">
            <v>411153-11</v>
          </cell>
          <cell r="B1098">
            <v>8</v>
          </cell>
          <cell r="C1098" t="str">
            <v>基本使用料（ついｔｅｌアフター5年契割引）</v>
          </cell>
          <cell r="D1098" t="str">
            <v/>
          </cell>
        </row>
        <row r="1099">
          <cell r="A1099" t="str">
            <v>411154-11</v>
          </cell>
          <cell r="B1099">
            <v>8</v>
          </cell>
          <cell r="C1099" t="str">
            <v>基本使用料（ついｔｅｌアフター5年契プラス）</v>
          </cell>
          <cell r="D1099" t="str">
            <v/>
          </cell>
        </row>
        <row r="1100">
          <cell r="A1100" t="str">
            <v>411155-11</v>
          </cell>
          <cell r="B1100">
            <v>8</v>
          </cell>
          <cell r="C1100" t="str">
            <v>基本使用料（ついｔｅｌアフター5LWS）</v>
          </cell>
          <cell r="D1100" t="str">
            <v/>
          </cell>
        </row>
        <row r="1101">
          <cell r="A1101" t="str">
            <v>411156-11</v>
          </cell>
          <cell r="B1101">
            <v>8</v>
          </cell>
          <cell r="C1101" t="str">
            <v>基本使用料（ついｔｅｌアフター5家族割引）</v>
          </cell>
          <cell r="D1101" t="str">
            <v/>
          </cell>
        </row>
        <row r="1102">
          <cell r="A1102" t="str">
            <v>411159-11</v>
          </cell>
          <cell r="B1102">
            <v>8</v>
          </cell>
          <cell r="C1102" t="str">
            <v>基本使用料（ついｔｅｌアフター5その他）</v>
          </cell>
          <cell r="D1102" t="str">
            <v/>
          </cell>
        </row>
        <row r="1103">
          <cell r="A1103" t="str">
            <v>411150-20</v>
          </cell>
          <cell r="B1103">
            <v>6</v>
          </cell>
          <cell r="C1103" t="str">
            <v>基本使用料(ﾊﾞﾝﾄﾞﾙ型7)</v>
          </cell>
          <cell r="D1103" t="str">
            <v/>
          </cell>
        </row>
        <row r="1104">
          <cell r="A1104" t="str">
            <v>411150-21</v>
          </cell>
          <cell r="B1104">
            <v>7</v>
          </cell>
          <cell r="C1104" t="str">
            <v>基本使用料（デイタイム200）</v>
          </cell>
          <cell r="D1104" t="str">
            <v/>
          </cell>
        </row>
        <row r="1105">
          <cell r="A1105" t="str">
            <v>411151-21</v>
          </cell>
          <cell r="B1105">
            <v>8</v>
          </cell>
          <cell r="C1105" t="str">
            <v>基本使用料（デイタイム200）</v>
          </cell>
          <cell r="D1105" t="str">
            <v/>
          </cell>
        </row>
        <row r="1106">
          <cell r="A1106" t="str">
            <v>411152-21</v>
          </cell>
          <cell r="B1106">
            <v>8</v>
          </cell>
          <cell r="C1106" t="str">
            <v>基本使用料（デイタイム200長期割引）</v>
          </cell>
          <cell r="D1106" t="str">
            <v/>
          </cell>
        </row>
        <row r="1107">
          <cell r="A1107" t="str">
            <v>411153-21</v>
          </cell>
          <cell r="B1107">
            <v>8</v>
          </cell>
          <cell r="C1107" t="str">
            <v>基本使用料（デイタイム200年契割引）</v>
          </cell>
          <cell r="D1107" t="str">
            <v/>
          </cell>
        </row>
        <row r="1108">
          <cell r="A1108" t="str">
            <v>411154-21</v>
          </cell>
          <cell r="B1108">
            <v>8</v>
          </cell>
          <cell r="C1108" t="str">
            <v>基本使用料（デイタイム200年契プラス）</v>
          </cell>
          <cell r="D1108" t="str">
            <v/>
          </cell>
        </row>
        <row r="1109">
          <cell r="A1109" t="str">
            <v>411155-21</v>
          </cell>
          <cell r="B1109">
            <v>8</v>
          </cell>
          <cell r="C1109" t="str">
            <v>基本使用料（デイタイム200LWS）</v>
          </cell>
          <cell r="D1109" t="str">
            <v/>
          </cell>
        </row>
        <row r="1110">
          <cell r="A1110" t="str">
            <v>411156-21</v>
          </cell>
          <cell r="B1110">
            <v>8</v>
          </cell>
          <cell r="C1110" t="str">
            <v>基本使用料（デイタイム200家族割引）</v>
          </cell>
          <cell r="D1110" t="str">
            <v/>
          </cell>
        </row>
        <row r="1111">
          <cell r="A1111" t="str">
            <v>411159-21</v>
          </cell>
          <cell r="B1111">
            <v>8</v>
          </cell>
          <cell r="C1111" t="str">
            <v>基本使用料（デイタイム200その他）</v>
          </cell>
          <cell r="D1111" t="str">
            <v/>
          </cell>
        </row>
        <row r="1112">
          <cell r="A1112" t="str">
            <v>411150-22</v>
          </cell>
          <cell r="B1112">
            <v>7</v>
          </cell>
          <cell r="C1112" t="str">
            <v>基本使用料（デイタイムパック）</v>
          </cell>
          <cell r="D1112" t="str">
            <v/>
          </cell>
        </row>
        <row r="1113">
          <cell r="A1113" t="str">
            <v>411151-22</v>
          </cell>
          <cell r="B1113">
            <v>8</v>
          </cell>
          <cell r="C1113" t="str">
            <v>基本使用料（デイタイムパック）</v>
          </cell>
          <cell r="D1113" t="str">
            <v/>
          </cell>
        </row>
        <row r="1114">
          <cell r="A1114" t="str">
            <v>411152-22</v>
          </cell>
          <cell r="B1114">
            <v>8</v>
          </cell>
          <cell r="C1114" t="str">
            <v>基本使用料（デイタイムパック長期割引）</v>
          </cell>
          <cell r="D1114" t="str">
            <v/>
          </cell>
        </row>
        <row r="1115">
          <cell r="A1115" t="str">
            <v>411153-22</v>
          </cell>
          <cell r="B1115">
            <v>8</v>
          </cell>
          <cell r="C1115" t="str">
            <v>基本使用料（デイタイムパック年契割引）</v>
          </cell>
          <cell r="D1115" t="str">
            <v/>
          </cell>
        </row>
        <row r="1116">
          <cell r="A1116" t="str">
            <v>411154-22</v>
          </cell>
          <cell r="B1116">
            <v>8</v>
          </cell>
          <cell r="C1116" t="str">
            <v>基本使用料（デイタイムパック年契プラス）</v>
          </cell>
          <cell r="D1116" t="str">
            <v/>
          </cell>
        </row>
        <row r="1117">
          <cell r="A1117" t="str">
            <v>411155-22</v>
          </cell>
          <cell r="B1117">
            <v>8</v>
          </cell>
          <cell r="C1117" t="str">
            <v>基本使用料（デイタイムパックLWS）</v>
          </cell>
          <cell r="D1117" t="str">
            <v/>
          </cell>
        </row>
        <row r="1118">
          <cell r="A1118" t="str">
            <v>411156-22</v>
          </cell>
          <cell r="B1118">
            <v>8</v>
          </cell>
          <cell r="C1118" t="str">
            <v>基本使用料（デイタイムパック家族割引）</v>
          </cell>
          <cell r="D1118" t="str">
            <v/>
          </cell>
        </row>
        <row r="1119">
          <cell r="A1119" t="str">
            <v>411159-22</v>
          </cell>
          <cell r="B1119">
            <v>8</v>
          </cell>
          <cell r="C1119" t="str">
            <v>基本使用料（デイタイムパックその他）</v>
          </cell>
          <cell r="D1119" t="str">
            <v/>
          </cell>
        </row>
        <row r="1120">
          <cell r="A1120" t="str">
            <v>411150-23</v>
          </cell>
          <cell r="B1120">
            <v>7</v>
          </cell>
          <cell r="C1120" t="str">
            <v>基本使用料（ビジネスパックバリュー）</v>
          </cell>
          <cell r="D1120" t="str">
            <v/>
          </cell>
        </row>
        <row r="1121">
          <cell r="A1121" t="str">
            <v>411151-23</v>
          </cell>
          <cell r="B1121">
            <v>8</v>
          </cell>
          <cell r="C1121" t="str">
            <v>基本使用料（ビジネスパックバリュー）</v>
          </cell>
          <cell r="D1121" t="str">
            <v/>
          </cell>
        </row>
        <row r="1122">
          <cell r="A1122" t="str">
            <v>411152-23</v>
          </cell>
          <cell r="B1122">
            <v>8</v>
          </cell>
          <cell r="C1122" t="str">
            <v>基本使用料（ビジネスパックバリュー長期割引）</v>
          </cell>
          <cell r="D1122" t="str">
            <v/>
          </cell>
        </row>
        <row r="1123">
          <cell r="A1123" t="str">
            <v>411153-23</v>
          </cell>
          <cell r="B1123">
            <v>8</v>
          </cell>
          <cell r="C1123" t="str">
            <v>基本使用料（ビジネスパックバリュー年契割引）</v>
          </cell>
          <cell r="D1123" t="str">
            <v/>
          </cell>
        </row>
        <row r="1124">
          <cell r="A1124" t="str">
            <v>411154-23</v>
          </cell>
          <cell r="B1124">
            <v>8</v>
          </cell>
          <cell r="C1124" t="str">
            <v>基本使用料（ビジネスパックバリュー年契プラス）</v>
          </cell>
          <cell r="D1124" t="str">
            <v/>
          </cell>
        </row>
        <row r="1125">
          <cell r="A1125" t="str">
            <v>411155-23</v>
          </cell>
          <cell r="B1125">
            <v>8</v>
          </cell>
          <cell r="C1125" t="str">
            <v>基本使用料（ビジネスパックバリューLWS）</v>
          </cell>
          <cell r="D1125" t="str">
            <v/>
          </cell>
        </row>
        <row r="1126">
          <cell r="A1126" t="str">
            <v>411156-23</v>
          </cell>
          <cell r="B1126">
            <v>8</v>
          </cell>
          <cell r="C1126" t="str">
            <v>基本使用料（ビジネスパックバリュー家族割引）</v>
          </cell>
          <cell r="D1126" t="str">
            <v/>
          </cell>
        </row>
        <row r="1127">
          <cell r="A1127" t="str">
            <v>411159-23</v>
          </cell>
          <cell r="B1127">
            <v>8</v>
          </cell>
          <cell r="C1127" t="str">
            <v>基本使用料（ビジネスパックバリューその他）</v>
          </cell>
          <cell r="D1127" t="str">
            <v/>
          </cell>
        </row>
        <row r="1128">
          <cell r="A1128" t="str">
            <v>411150-40</v>
          </cell>
          <cell r="B1128">
            <v>6</v>
          </cell>
          <cell r="C1128" t="str">
            <v>基本使用料(ﾊﾞﾝﾄﾞﾙ型8)</v>
          </cell>
          <cell r="D1128" t="str">
            <v/>
          </cell>
        </row>
        <row r="1129">
          <cell r="A1129" t="str">
            <v>411150-41</v>
          </cell>
          <cell r="B1129">
            <v>7</v>
          </cell>
          <cell r="C1129" t="str">
            <v>基本使用料（ビジネスパックライト）</v>
          </cell>
          <cell r="D1129" t="str">
            <v/>
          </cell>
        </row>
        <row r="1130">
          <cell r="A1130" t="str">
            <v>411151-41</v>
          </cell>
          <cell r="B1130">
            <v>8</v>
          </cell>
          <cell r="C1130" t="str">
            <v>基本使用料（ビジネスパックライト）</v>
          </cell>
          <cell r="D1130" t="str">
            <v/>
          </cell>
        </row>
        <row r="1131">
          <cell r="A1131" t="str">
            <v>411152-41</v>
          </cell>
          <cell r="B1131">
            <v>8</v>
          </cell>
          <cell r="C1131" t="str">
            <v>基本使用料（ビジネスパックライト長期割引）</v>
          </cell>
          <cell r="D1131" t="str">
            <v/>
          </cell>
        </row>
        <row r="1132">
          <cell r="A1132" t="str">
            <v>411153-41</v>
          </cell>
          <cell r="B1132">
            <v>8</v>
          </cell>
          <cell r="C1132" t="str">
            <v>基本使用料（ビジネスパックライト年契割引）</v>
          </cell>
          <cell r="D1132" t="str">
            <v/>
          </cell>
        </row>
        <row r="1133">
          <cell r="A1133" t="str">
            <v>411154-41</v>
          </cell>
          <cell r="B1133">
            <v>8</v>
          </cell>
          <cell r="C1133" t="str">
            <v>基本使用料（ビジネスパックライト年契プラス）</v>
          </cell>
          <cell r="D1133" t="str">
            <v/>
          </cell>
        </row>
        <row r="1134">
          <cell r="A1134" t="str">
            <v>411155-41</v>
          </cell>
          <cell r="B1134">
            <v>8</v>
          </cell>
          <cell r="C1134" t="str">
            <v>基本使用料（ビジネスパックライトLWS）</v>
          </cell>
          <cell r="D1134" t="str">
            <v/>
          </cell>
        </row>
        <row r="1135">
          <cell r="A1135" t="str">
            <v>411156-41</v>
          </cell>
          <cell r="B1135">
            <v>8</v>
          </cell>
          <cell r="C1135" t="str">
            <v>基本使用料（ビジネスパックライト家族割引）</v>
          </cell>
          <cell r="D1135" t="str">
            <v/>
          </cell>
        </row>
        <row r="1136">
          <cell r="A1136" t="str">
            <v>411159-41</v>
          </cell>
          <cell r="B1136">
            <v>8</v>
          </cell>
          <cell r="C1136" t="str">
            <v>基本使用料（ビジネスパックライトその他）</v>
          </cell>
          <cell r="D1136" t="str">
            <v/>
          </cell>
        </row>
        <row r="1137">
          <cell r="A1137" t="str">
            <v>411150-50</v>
          </cell>
          <cell r="B1137">
            <v>6</v>
          </cell>
          <cell r="C1137" t="str">
            <v>基本使用料(ﾊﾞﾝﾄﾞﾙ型9)</v>
          </cell>
          <cell r="D1137" t="str">
            <v/>
          </cell>
        </row>
        <row r="1138">
          <cell r="A1138" t="str">
            <v>411150-51</v>
          </cell>
          <cell r="B1138">
            <v>7</v>
          </cell>
          <cell r="C1138" t="str">
            <v>基本使用料（オフタイムパック）</v>
          </cell>
          <cell r="D1138" t="str">
            <v/>
          </cell>
        </row>
        <row r="1139">
          <cell r="A1139" t="str">
            <v>411151-51</v>
          </cell>
          <cell r="B1139">
            <v>8</v>
          </cell>
          <cell r="C1139" t="str">
            <v>基本使用料（オフタイムパック）</v>
          </cell>
          <cell r="D1139" t="str">
            <v/>
          </cell>
        </row>
        <row r="1140">
          <cell r="A1140" t="str">
            <v>411152-51</v>
          </cell>
          <cell r="B1140">
            <v>8</v>
          </cell>
          <cell r="C1140" t="str">
            <v>基本使用料（オフタイムパック長期割引）</v>
          </cell>
          <cell r="D1140" t="str">
            <v/>
          </cell>
        </row>
        <row r="1141">
          <cell r="A1141" t="str">
            <v>411153-51</v>
          </cell>
          <cell r="B1141">
            <v>8</v>
          </cell>
          <cell r="C1141" t="str">
            <v>基本使用料（オフタイムパック年契割引）</v>
          </cell>
          <cell r="D1141" t="str">
            <v/>
          </cell>
        </row>
        <row r="1142">
          <cell r="A1142" t="str">
            <v>411154-51</v>
          </cell>
          <cell r="B1142">
            <v>8</v>
          </cell>
          <cell r="C1142" t="str">
            <v>基本使用料（オフタイムパック年契プラス）</v>
          </cell>
          <cell r="D1142" t="str">
            <v/>
          </cell>
        </row>
        <row r="1143">
          <cell r="A1143" t="str">
            <v>411155-51</v>
          </cell>
          <cell r="B1143">
            <v>8</v>
          </cell>
          <cell r="C1143" t="str">
            <v>基本使用料（オフタイムパックLWS）</v>
          </cell>
          <cell r="D1143" t="str">
            <v/>
          </cell>
        </row>
        <row r="1144">
          <cell r="A1144" t="str">
            <v>411156-51</v>
          </cell>
          <cell r="B1144">
            <v>8</v>
          </cell>
          <cell r="C1144" t="str">
            <v>基本使用料（オフタイムパック家族割引）</v>
          </cell>
          <cell r="D1144" t="str">
            <v/>
          </cell>
        </row>
        <row r="1145">
          <cell r="A1145" t="str">
            <v>411159-51</v>
          </cell>
          <cell r="B1145">
            <v>8</v>
          </cell>
          <cell r="C1145" t="str">
            <v>基本使用料（オフタイムパックその他）</v>
          </cell>
          <cell r="D1145" t="str">
            <v/>
          </cell>
        </row>
        <row r="1146">
          <cell r="A1146" t="str">
            <v>411150-60</v>
          </cell>
          <cell r="B1146">
            <v>6</v>
          </cell>
          <cell r="C1146" t="str">
            <v>基本使用料(ﾊﾞﾝﾄﾞﾙ型10)</v>
          </cell>
          <cell r="D1146" t="str">
            <v/>
          </cell>
        </row>
        <row r="1147">
          <cell r="A1147" t="str">
            <v>411150-61</v>
          </cell>
          <cell r="B1147">
            <v>7</v>
          </cell>
          <cell r="C1147" t="str">
            <v>基本使用料（ついｔｅｌ・E話）</v>
          </cell>
          <cell r="D1147" t="str">
            <v/>
          </cell>
        </row>
        <row r="1148">
          <cell r="A1148" t="str">
            <v>411151-61</v>
          </cell>
          <cell r="B1148">
            <v>8</v>
          </cell>
          <cell r="C1148" t="str">
            <v>基本使用料（ついｔｅｌ・E話）</v>
          </cell>
          <cell r="D1148" t="str">
            <v/>
          </cell>
        </row>
        <row r="1149">
          <cell r="A1149" t="str">
            <v>411152-61</v>
          </cell>
          <cell r="B1149">
            <v>8</v>
          </cell>
          <cell r="C1149" t="str">
            <v>基本使用料（ついｔｅｌ・E話長期割引）</v>
          </cell>
          <cell r="D1149" t="str">
            <v/>
          </cell>
        </row>
        <row r="1150">
          <cell r="A1150" t="str">
            <v>411153-61</v>
          </cell>
          <cell r="B1150">
            <v>8</v>
          </cell>
          <cell r="C1150" t="str">
            <v>基本使用料（ついｔｅｌ・E話年契割引）</v>
          </cell>
          <cell r="D1150" t="str">
            <v/>
          </cell>
        </row>
        <row r="1151">
          <cell r="A1151" t="str">
            <v>411154-61</v>
          </cell>
          <cell r="B1151">
            <v>8</v>
          </cell>
          <cell r="C1151" t="str">
            <v>基本使用料（ついｔｅｌ・E話年契プラス）</v>
          </cell>
          <cell r="D1151" t="str">
            <v/>
          </cell>
        </row>
        <row r="1152">
          <cell r="A1152" t="str">
            <v>411155-61</v>
          </cell>
          <cell r="B1152">
            <v>8</v>
          </cell>
          <cell r="C1152" t="str">
            <v>基本使用料（ついｔｅｌ・E話LWS）</v>
          </cell>
          <cell r="D1152" t="str">
            <v/>
          </cell>
        </row>
        <row r="1153">
          <cell r="A1153" t="str">
            <v>411156-61</v>
          </cell>
          <cell r="B1153">
            <v>8</v>
          </cell>
          <cell r="C1153" t="str">
            <v>基本使用料（ついｔｅｌ・E話家族割引）</v>
          </cell>
          <cell r="D1153" t="str">
            <v/>
          </cell>
        </row>
        <row r="1154">
          <cell r="A1154" t="str">
            <v>411159-61</v>
          </cell>
          <cell r="B1154">
            <v>8</v>
          </cell>
          <cell r="C1154" t="str">
            <v>基本使用料（ついｔｅｌ・E話その他）</v>
          </cell>
          <cell r="D1154" t="str">
            <v/>
          </cell>
        </row>
        <row r="1155">
          <cell r="A1155" t="str">
            <v>411150-62</v>
          </cell>
          <cell r="B1155">
            <v>7</v>
          </cell>
          <cell r="C1155" t="str">
            <v>基本使用料（デイタイムライト）</v>
          </cell>
          <cell r="D1155" t="str">
            <v/>
          </cell>
        </row>
        <row r="1156">
          <cell r="A1156" t="str">
            <v>411151-62</v>
          </cell>
          <cell r="B1156">
            <v>8</v>
          </cell>
          <cell r="C1156" t="str">
            <v>基本使用料（デイタイムライト）</v>
          </cell>
          <cell r="D1156" t="str">
            <v/>
          </cell>
        </row>
        <row r="1157">
          <cell r="A1157" t="str">
            <v>411152-62</v>
          </cell>
          <cell r="B1157">
            <v>8</v>
          </cell>
          <cell r="C1157" t="str">
            <v>基本使用料（デイタイムライト長期割引）</v>
          </cell>
          <cell r="D1157" t="str">
            <v/>
          </cell>
        </row>
        <row r="1158">
          <cell r="A1158" t="str">
            <v>411153-62</v>
          </cell>
          <cell r="B1158">
            <v>8</v>
          </cell>
          <cell r="C1158" t="str">
            <v>基本使用料（デイタイムライト年契割引）</v>
          </cell>
          <cell r="D1158" t="str">
            <v/>
          </cell>
        </row>
        <row r="1159">
          <cell r="A1159" t="str">
            <v>411154-62</v>
          </cell>
          <cell r="B1159">
            <v>8</v>
          </cell>
          <cell r="C1159" t="str">
            <v>基本使用料（デイタイムライト年契プラス）</v>
          </cell>
          <cell r="D1159" t="str">
            <v/>
          </cell>
        </row>
        <row r="1160">
          <cell r="A1160" t="str">
            <v>411155-62</v>
          </cell>
          <cell r="B1160">
            <v>8</v>
          </cell>
          <cell r="C1160" t="str">
            <v>基本使用料（デイタイムライトLWS）</v>
          </cell>
          <cell r="D1160" t="str">
            <v/>
          </cell>
        </row>
        <row r="1161">
          <cell r="A1161" t="str">
            <v>411156-62</v>
          </cell>
          <cell r="B1161">
            <v>8</v>
          </cell>
          <cell r="C1161" t="str">
            <v>基本使用料（デイタイムライト家族割引）</v>
          </cell>
          <cell r="D1161" t="str">
            <v/>
          </cell>
        </row>
        <row r="1162">
          <cell r="A1162" t="str">
            <v>411159-62</v>
          </cell>
          <cell r="B1162">
            <v>8</v>
          </cell>
          <cell r="C1162" t="str">
            <v>基本使用料（デイタイムライトその他）</v>
          </cell>
          <cell r="D1162" t="str">
            <v/>
          </cell>
        </row>
        <row r="1163">
          <cell r="A1163" t="str">
            <v>411150-63</v>
          </cell>
          <cell r="B1163">
            <v>7</v>
          </cell>
          <cell r="C1163" t="str">
            <v>基本使用料（ｅーパック）</v>
          </cell>
          <cell r="D1163" t="str">
            <v/>
          </cell>
        </row>
        <row r="1164">
          <cell r="A1164" t="str">
            <v>411151-63</v>
          </cell>
          <cell r="B1164">
            <v>8</v>
          </cell>
          <cell r="C1164" t="str">
            <v>基本使用料（ｅーパック）</v>
          </cell>
          <cell r="D1164" t="str">
            <v/>
          </cell>
        </row>
        <row r="1165">
          <cell r="A1165" t="str">
            <v>411152-63</v>
          </cell>
          <cell r="B1165">
            <v>8</v>
          </cell>
          <cell r="C1165" t="str">
            <v>基本使用料（ｅーパック長期割引）</v>
          </cell>
          <cell r="D1165" t="str">
            <v/>
          </cell>
        </row>
        <row r="1166">
          <cell r="A1166" t="str">
            <v>411153-63</v>
          </cell>
          <cell r="B1166">
            <v>8</v>
          </cell>
          <cell r="C1166" t="str">
            <v>基本使用料（ｅーパック年契割引）</v>
          </cell>
          <cell r="D1166" t="str">
            <v/>
          </cell>
        </row>
        <row r="1167">
          <cell r="A1167" t="str">
            <v>411154-63</v>
          </cell>
          <cell r="B1167">
            <v>8</v>
          </cell>
          <cell r="C1167" t="str">
            <v>基本使用料（ｅーパック年契プラス）</v>
          </cell>
          <cell r="D1167" t="str">
            <v/>
          </cell>
        </row>
        <row r="1168">
          <cell r="A1168" t="str">
            <v>411155-63</v>
          </cell>
          <cell r="B1168">
            <v>8</v>
          </cell>
          <cell r="C1168" t="str">
            <v>基本使用料（ｅーパックLWS）</v>
          </cell>
          <cell r="D1168" t="str">
            <v/>
          </cell>
        </row>
        <row r="1169">
          <cell r="A1169" t="str">
            <v>411156-63</v>
          </cell>
          <cell r="B1169">
            <v>8</v>
          </cell>
          <cell r="C1169" t="str">
            <v>基本使用料（ｅーパック家族割引）</v>
          </cell>
          <cell r="D1169" t="str">
            <v/>
          </cell>
        </row>
        <row r="1170">
          <cell r="A1170" t="str">
            <v>411159-63</v>
          </cell>
          <cell r="B1170">
            <v>8</v>
          </cell>
          <cell r="C1170" t="str">
            <v>基本使用料（ｅーパックその他）</v>
          </cell>
          <cell r="D1170" t="str">
            <v/>
          </cell>
        </row>
        <row r="1171">
          <cell r="A1171" t="str">
            <v>411150-70</v>
          </cell>
          <cell r="B1171">
            <v>6</v>
          </cell>
          <cell r="C1171" t="str">
            <v>基本使用料(ﾊﾞﾝﾄﾞﾙ型11)</v>
          </cell>
          <cell r="D1171" t="str">
            <v/>
          </cell>
        </row>
        <row r="1172">
          <cell r="A1172" t="str">
            <v>411150-71</v>
          </cell>
          <cell r="B1172">
            <v>7</v>
          </cell>
          <cell r="C1172" t="str">
            <v>基本使用料（スマートビジネスパック）</v>
          </cell>
          <cell r="D1172" t="str">
            <v/>
          </cell>
        </row>
        <row r="1173">
          <cell r="A1173" t="str">
            <v>411151-71</v>
          </cell>
          <cell r="B1173">
            <v>8</v>
          </cell>
          <cell r="C1173" t="str">
            <v>基本使用料（スマートビジネスパック）</v>
          </cell>
          <cell r="D1173" t="str">
            <v/>
          </cell>
        </row>
        <row r="1174">
          <cell r="A1174" t="str">
            <v>411152-71</v>
          </cell>
          <cell r="B1174">
            <v>8</v>
          </cell>
          <cell r="C1174" t="str">
            <v>基本使用料（スマートビジネスパック長期割引）</v>
          </cell>
          <cell r="D1174" t="str">
            <v/>
          </cell>
        </row>
        <row r="1175">
          <cell r="A1175" t="str">
            <v>411153-71</v>
          </cell>
          <cell r="B1175">
            <v>8</v>
          </cell>
          <cell r="C1175" t="str">
            <v>基本使用料（スマートビジネスパック年契割引）</v>
          </cell>
          <cell r="D1175" t="str">
            <v/>
          </cell>
        </row>
        <row r="1176">
          <cell r="A1176" t="str">
            <v>411154-71</v>
          </cell>
          <cell r="B1176">
            <v>8</v>
          </cell>
          <cell r="C1176" t="str">
            <v>基本使用料（スマートビジネスパック年契プラス）</v>
          </cell>
          <cell r="D1176" t="str">
            <v/>
          </cell>
        </row>
        <row r="1177">
          <cell r="A1177" t="str">
            <v>411155-71</v>
          </cell>
          <cell r="B1177">
            <v>8</v>
          </cell>
          <cell r="C1177" t="str">
            <v>基本使用料（スマートビジネスパックLWS）</v>
          </cell>
          <cell r="D1177" t="str">
            <v/>
          </cell>
        </row>
        <row r="1178">
          <cell r="A1178" t="str">
            <v>411156-71</v>
          </cell>
          <cell r="B1178">
            <v>8</v>
          </cell>
          <cell r="C1178" t="str">
            <v>基本使用料（スマートビジネスパック家族割引）</v>
          </cell>
          <cell r="D1178" t="str">
            <v/>
          </cell>
        </row>
        <row r="1179">
          <cell r="A1179" t="str">
            <v>411159-71</v>
          </cell>
          <cell r="B1179">
            <v>8</v>
          </cell>
          <cell r="C1179" t="str">
            <v>基本使用料（スマートビジネスパックその他）</v>
          </cell>
          <cell r="D1179" t="str">
            <v/>
          </cell>
        </row>
        <row r="1180">
          <cell r="A1180" t="str">
            <v>411150-72</v>
          </cell>
          <cell r="B1180">
            <v>7</v>
          </cell>
          <cell r="C1180" t="str">
            <v>基本使用料（レイトナイトパック）</v>
          </cell>
          <cell r="D1180" t="str">
            <v/>
          </cell>
        </row>
        <row r="1181">
          <cell r="A1181" t="str">
            <v>411151-72</v>
          </cell>
          <cell r="B1181">
            <v>8</v>
          </cell>
          <cell r="C1181" t="str">
            <v>基本使用料（レイトナイトパック）</v>
          </cell>
          <cell r="D1181" t="str">
            <v/>
          </cell>
        </row>
        <row r="1182">
          <cell r="A1182" t="str">
            <v>411152-72</v>
          </cell>
          <cell r="B1182">
            <v>8</v>
          </cell>
          <cell r="C1182" t="str">
            <v>基本使用料（レイトナイトパック長期割引）</v>
          </cell>
          <cell r="D1182" t="str">
            <v/>
          </cell>
        </row>
        <row r="1183">
          <cell r="A1183" t="str">
            <v>411153-72</v>
          </cell>
          <cell r="B1183">
            <v>8</v>
          </cell>
          <cell r="C1183" t="str">
            <v>基本使用料（レイトナイトパック年契割引）</v>
          </cell>
          <cell r="D1183" t="str">
            <v/>
          </cell>
        </row>
        <row r="1184">
          <cell r="A1184" t="str">
            <v>411154-72</v>
          </cell>
          <cell r="B1184">
            <v>8</v>
          </cell>
          <cell r="C1184" t="str">
            <v>基本使用料（レイトナイトパック年契プラス）</v>
          </cell>
          <cell r="D1184" t="str">
            <v/>
          </cell>
        </row>
        <row r="1185">
          <cell r="A1185" t="str">
            <v>411155-72</v>
          </cell>
          <cell r="B1185">
            <v>8</v>
          </cell>
          <cell r="C1185" t="str">
            <v>基本使用料（レイトナイトパックLWS）</v>
          </cell>
          <cell r="D1185" t="str">
            <v/>
          </cell>
        </row>
        <row r="1186">
          <cell r="A1186" t="str">
            <v>411156-72</v>
          </cell>
          <cell r="B1186">
            <v>8</v>
          </cell>
          <cell r="C1186" t="str">
            <v>基本使用料（レイトナイトパック家族割引）</v>
          </cell>
          <cell r="D1186" t="str">
            <v/>
          </cell>
        </row>
        <row r="1187">
          <cell r="A1187" t="str">
            <v>411159-72</v>
          </cell>
          <cell r="B1187">
            <v>8</v>
          </cell>
          <cell r="C1187" t="str">
            <v>基本使用料（レイトナイトパックその他）</v>
          </cell>
          <cell r="D1187" t="str">
            <v/>
          </cell>
        </row>
        <row r="1188">
          <cell r="A1188" t="str">
            <v>411160-10</v>
          </cell>
          <cell r="B1188">
            <v>5</v>
          </cell>
          <cell r="C1188" t="str">
            <v>基本使用料（事業者間精算）</v>
          </cell>
          <cell r="D1188" t="str">
            <v/>
          </cell>
        </row>
        <row r="1189">
          <cell r="A1189" t="str">
            <v>411160-11</v>
          </cell>
          <cell r="B1189">
            <v>6</v>
          </cell>
          <cell r="C1189" t="str">
            <v>基本使用料（事業者間精算）</v>
          </cell>
          <cell r="D1189" t="str">
            <v/>
          </cell>
        </row>
        <row r="1190">
          <cell r="A1190" t="str">
            <v>411160-12</v>
          </cell>
          <cell r="B1190">
            <v>6</v>
          </cell>
          <cell r="C1190" t="str">
            <v>基本使用料（事業者間精算概算）</v>
          </cell>
          <cell r="D1190" t="str">
            <v/>
          </cell>
        </row>
        <row r="1191">
          <cell r="A1191" t="str">
            <v>411160-20</v>
          </cell>
          <cell r="B1191">
            <v>5</v>
          </cell>
          <cell r="C1191" t="str">
            <v>年契約解除料</v>
          </cell>
          <cell r="D1191" t="str">
            <v/>
          </cell>
        </row>
        <row r="1192">
          <cell r="A1192" t="str">
            <v>411160-21</v>
          </cell>
          <cell r="B1192">
            <v>6</v>
          </cell>
          <cell r="C1192" t="str">
            <v>年契約解除料</v>
          </cell>
          <cell r="D1192" t="str">
            <v/>
          </cell>
        </row>
        <row r="1193">
          <cell r="A1193" t="str">
            <v>411160-30</v>
          </cell>
          <cell r="B1193">
            <v>5</v>
          </cell>
          <cell r="C1193" t="str">
            <v>基本使用料割引</v>
          </cell>
          <cell r="D1193" t="str">
            <v/>
          </cell>
        </row>
        <row r="1194">
          <cell r="A1194" t="str">
            <v>411160-41</v>
          </cell>
          <cell r="B1194">
            <v>6</v>
          </cell>
          <cell r="C1194" t="str">
            <v>法人複数回線割引</v>
          </cell>
          <cell r="D1194" t="str">
            <v/>
          </cell>
        </row>
        <row r="1195">
          <cell r="A1195" t="str">
            <v>411160-42</v>
          </cell>
          <cell r="B1195">
            <v>6</v>
          </cell>
          <cell r="C1195" t="str">
            <v>全国法人複数回線割引</v>
          </cell>
          <cell r="D1195" t="str">
            <v/>
          </cell>
        </row>
        <row r="1196">
          <cell r="A1196" t="str">
            <v/>
          </cell>
          <cell r="B1196">
            <v>1</v>
          </cell>
          <cell r="C1196" t="str">
            <v/>
          </cell>
          <cell r="D1196" t="str">
            <v/>
          </cell>
        </row>
        <row r="1197">
          <cell r="A1197" t="str">
            <v>415000-00</v>
          </cell>
          <cell r="B1197">
            <v>5</v>
          </cell>
          <cell r="C1197" t="str">
            <v>基本使用料（従量型）割引前再掲</v>
          </cell>
          <cell r="D1197" t="str">
            <v/>
          </cell>
        </row>
        <row r="1198">
          <cell r="A1198" t="str">
            <v>415010-00</v>
          </cell>
          <cell r="B1198">
            <v>5</v>
          </cell>
          <cell r="C1198" t="str">
            <v>基本使用料（バンドル型）割引前再掲合計</v>
          </cell>
          <cell r="D1198" t="str">
            <v/>
          </cell>
        </row>
        <row r="1199">
          <cell r="A1199" t="str">
            <v>415010-10</v>
          </cell>
          <cell r="B1199">
            <v>6</v>
          </cell>
          <cell r="C1199" t="str">
            <v>基本使用料（バンドル型1～3）割引前再掲</v>
          </cell>
          <cell r="D1199" t="str">
            <v/>
          </cell>
        </row>
        <row r="1200">
          <cell r="A1200" t="str">
            <v>415010-20</v>
          </cell>
          <cell r="B1200">
            <v>6</v>
          </cell>
          <cell r="C1200" t="str">
            <v>基本使用料（バンドル型4～10）割引前再掲</v>
          </cell>
          <cell r="D1200" t="str">
            <v/>
          </cell>
        </row>
        <row r="1201">
          <cell r="A1201" t="str">
            <v>415010-30</v>
          </cell>
          <cell r="B1201">
            <v>6</v>
          </cell>
          <cell r="C1201" t="str">
            <v>基本使用料（バンドル型11）割引前再掲</v>
          </cell>
          <cell r="D1201" t="str">
            <v/>
          </cell>
        </row>
        <row r="1202">
          <cell r="A1202" t="str">
            <v>415030-00</v>
          </cell>
          <cell r="B1202">
            <v>5</v>
          </cell>
          <cell r="C1202" t="str">
            <v>基本使用料（長期割引）再掲合計</v>
          </cell>
          <cell r="D1202" t="str">
            <v/>
          </cell>
        </row>
        <row r="1203">
          <cell r="A1203" t="str">
            <v>415030-10</v>
          </cell>
          <cell r="B1203">
            <v>6</v>
          </cell>
          <cell r="C1203" t="str">
            <v>基本使用料（長期割引従量型）再掲</v>
          </cell>
          <cell r="D1203" t="str">
            <v/>
          </cell>
        </row>
        <row r="1204">
          <cell r="A1204" t="str">
            <v>415030-20</v>
          </cell>
          <cell r="B1204">
            <v>6</v>
          </cell>
          <cell r="C1204" t="str">
            <v>基本使用料（長期割引バンドル型1～3）再掲</v>
          </cell>
          <cell r="D1204" t="str">
            <v/>
          </cell>
        </row>
        <row r="1205">
          <cell r="A1205" t="str">
            <v>415030-30</v>
          </cell>
          <cell r="B1205">
            <v>6</v>
          </cell>
          <cell r="C1205" t="str">
            <v>基本使用料（長期割引バンドル型4～10）再掲</v>
          </cell>
          <cell r="D1205" t="str">
            <v/>
          </cell>
        </row>
        <row r="1206">
          <cell r="A1206" t="str">
            <v>415030-40</v>
          </cell>
          <cell r="B1206">
            <v>6</v>
          </cell>
          <cell r="C1206" t="str">
            <v>基本使用料（長期割引バンドル型11）再掲</v>
          </cell>
          <cell r="D1206" t="str">
            <v/>
          </cell>
        </row>
        <row r="1207">
          <cell r="A1207" t="str">
            <v>415040-00</v>
          </cell>
          <cell r="B1207">
            <v>5</v>
          </cell>
          <cell r="C1207" t="str">
            <v>基本使用料（年契割引）再掲合計</v>
          </cell>
          <cell r="D1207" t="str">
            <v/>
          </cell>
        </row>
        <row r="1208">
          <cell r="A1208" t="str">
            <v>415040-10</v>
          </cell>
          <cell r="B1208">
            <v>6</v>
          </cell>
          <cell r="C1208" t="str">
            <v>基本使用料（年契割引従量型）再掲</v>
          </cell>
          <cell r="D1208" t="str">
            <v/>
          </cell>
        </row>
        <row r="1209">
          <cell r="A1209" t="str">
            <v>415040-20</v>
          </cell>
          <cell r="B1209">
            <v>6</v>
          </cell>
          <cell r="C1209" t="str">
            <v>基本使用料（年契割引バンドル型1～3）再掲</v>
          </cell>
          <cell r="D1209" t="str">
            <v/>
          </cell>
        </row>
        <row r="1210">
          <cell r="A1210" t="str">
            <v>415040-30</v>
          </cell>
          <cell r="B1210">
            <v>6</v>
          </cell>
          <cell r="C1210" t="str">
            <v>基本使用料（年契割引バンドル型4～10）再掲</v>
          </cell>
          <cell r="D1210" t="str">
            <v/>
          </cell>
        </row>
        <row r="1211">
          <cell r="A1211" t="str">
            <v>415040-40</v>
          </cell>
          <cell r="B1211">
            <v>6</v>
          </cell>
          <cell r="C1211" t="str">
            <v>基本使用料（年契割引バンドル型11）再掲</v>
          </cell>
          <cell r="D1211" t="str">
            <v/>
          </cell>
        </row>
        <row r="1212">
          <cell r="A1212" t="str">
            <v>415050-00</v>
          </cell>
          <cell r="B1212">
            <v>5</v>
          </cell>
          <cell r="C1212" t="str">
            <v>基本使用料（年契ﾌﾟﾗｽ）再掲合計</v>
          </cell>
          <cell r="D1212" t="str">
            <v/>
          </cell>
        </row>
        <row r="1213">
          <cell r="A1213" t="str">
            <v>415050-10</v>
          </cell>
          <cell r="B1213">
            <v>6</v>
          </cell>
          <cell r="C1213" t="str">
            <v>基本使用料（年契ﾌﾟﾗｽ従量型）再掲</v>
          </cell>
          <cell r="D1213" t="str">
            <v/>
          </cell>
        </row>
        <row r="1214">
          <cell r="A1214" t="str">
            <v>415050-20</v>
          </cell>
          <cell r="B1214">
            <v>6</v>
          </cell>
          <cell r="C1214" t="str">
            <v>基本使用料（年契ﾌﾟﾗｽバンドル型1～3）再掲</v>
          </cell>
          <cell r="D1214" t="str">
            <v/>
          </cell>
        </row>
        <row r="1215">
          <cell r="A1215" t="str">
            <v>415050-30</v>
          </cell>
          <cell r="B1215">
            <v>6</v>
          </cell>
          <cell r="C1215" t="str">
            <v>基本使用料（年契ﾌﾟﾗｽバンドル型4～10）再掲</v>
          </cell>
          <cell r="D1215" t="str">
            <v/>
          </cell>
        </row>
        <row r="1216">
          <cell r="A1216" t="str">
            <v>415050-40</v>
          </cell>
          <cell r="B1216">
            <v>6</v>
          </cell>
          <cell r="C1216" t="str">
            <v>基本使用料（年契ﾌﾟﾗｽバンドル型11）再掲</v>
          </cell>
          <cell r="D1216" t="str">
            <v/>
          </cell>
        </row>
        <row r="1217">
          <cell r="A1217" t="str">
            <v>415060-00</v>
          </cell>
          <cell r="B1217">
            <v>5</v>
          </cell>
          <cell r="C1217" t="str">
            <v>基本使用料（LWS）再掲合計</v>
          </cell>
          <cell r="D1217" t="str">
            <v/>
          </cell>
        </row>
        <row r="1218">
          <cell r="A1218" t="str">
            <v>415060-10</v>
          </cell>
          <cell r="B1218">
            <v>6</v>
          </cell>
          <cell r="C1218" t="str">
            <v>基本使用料（LWS従量型）再掲</v>
          </cell>
          <cell r="D1218" t="str">
            <v/>
          </cell>
        </row>
        <row r="1219">
          <cell r="A1219" t="str">
            <v>415060-20</v>
          </cell>
          <cell r="B1219">
            <v>6</v>
          </cell>
          <cell r="C1219" t="str">
            <v>基本使用料（LWSバンドル型1～3）再掲</v>
          </cell>
          <cell r="D1219" t="str">
            <v/>
          </cell>
        </row>
        <row r="1220">
          <cell r="A1220" t="str">
            <v>415060-30</v>
          </cell>
          <cell r="B1220">
            <v>6</v>
          </cell>
          <cell r="C1220" t="str">
            <v>基本使用料（LWSバンドル型4～10）再掲</v>
          </cell>
          <cell r="D1220" t="str">
            <v/>
          </cell>
        </row>
        <row r="1221">
          <cell r="A1221" t="str">
            <v>415060-40</v>
          </cell>
          <cell r="B1221">
            <v>6</v>
          </cell>
          <cell r="C1221" t="str">
            <v>基本使用料（LWSバンドル型11）再掲</v>
          </cell>
          <cell r="D1221" t="str">
            <v/>
          </cell>
        </row>
        <row r="1222">
          <cell r="A1222" t="str">
            <v>415070-00</v>
          </cell>
          <cell r="B1222">
            <v>5</v>
          </cell>
          <cell r="C1222" t="str">
            <v>基本使用料（家族割引）再掲合計</v>
          </cell>
          <cell r="D1222" t="str">
            <v/>
          </cell>
        </row>
        <row r="1223">
          <cell r="A1223" t="str">
            <v>415070-10</v>
          </cell>
          <cell r="B1223">
            <v>6</v>
          </cell>
          <cell r="C1223" t="str">
            <v>基本使用料（家族割引従量型）再掲</v>
          </cell>
          <cell r="D1223" t="str">
            <v/>
          </cell>
        </row>
        <row r="1224">
          <cell r="A1224" t="str">
            <v>415070-20</v>
          </cell>
          <cell r="B1224">
            <v>6</v>
          </cell>
          <cell r="C1224" t="str">
            <v>基本使用料（家族割引バンドル型1～3）再掲</v>
          </cell>
          <cell r="D1224" t="str">
            <v/>
          </cell>
        </row>
        <row r="1225">
          <cell r="A1225" t="str">
            <v>415070-30</v>
          </cell>
          <cell r="B1225">
            <v>6</v>
          </cell>
          <cell r="C1225" t="str">
            <v>基本使用料（家族割引バンドル型4～10）再掲</v>
          </cell>
          <cell r="D1225" t="str">
            <v/>
          </cell>
        </row>
        <row r="1226">
          <cell r="A1226" t="str">
            <v>415070-40</v>
          </cell>
          <cell r="B1226">
            <v>6</v>
          </cell>
          <cell r="C1226" t="str">
            <v>基本使用料（家族割引バンドル型11）再掲</v>
          </cell>
          <cell r="D1226" t="str">
            <v/>
          </cell>
        </row>
        <row r="1227">
          <cell r="A1227" t="str">
            <v>415080-00</v>
          </cell>
          <cell r="B1227">
            <v>5</v>
          </cell>
          <cell r="C1227" t="str">
            <v>基本使用料（その他）再掲合計</v>
          </cell>
          <cell r="D1227" t="str">
            <v/>
          </cell>
        </row>
        <row r="1228">
          <cell r="A1228" t="str">
            <v>415080-10</v>
          </cell>
          <cell r="B1228">
            <v>6</v>
          </cell>
          <cell r="C1228" t="str">
            <v>基本使用料（その他従量型）再掲</v>
          </cell>
          <cell r="D1228" t="str">
            <v/>
          </cell>
        </row>
        <row r="1229">
          <cell r="A1229" t="str">
            <v>415080-20</v>
          </cell>
          <cell r="B1229">
            <v>6</v>
          </cell>
          <cell r="C1229" t="str">
            <v>基本使用料（その他バンドル型1～3）再掲</v>
          </cell>
          <cell r="D1229" t="str">
            <v/>
          </cell>
        </row>
        <row r="1230">
          <cell r="A1230" t="str">
            <v>415080-30</v>
          </cell>
          <cell r="B1230">
            <v>6</v>
          </cell>
          <cell r="C1230" t="str">
            <v>基本使用料（その他バンドル型4～10）再掲</v>
          </cell>
          <cell r="D1230" t="str">
            <v/>
          </cell>
        </row>
        <row r="1231">
          <cell r="A1231" t="str">
            <v>415080-40</v>
          </cell>
          <cell r="B1231">
            <v>6</v>
          </cell>
          <cell r="C1231" t="str">
            <v>基本使用料（その他バンドル型11）再掲</v>
          </cell>
          <cell r="D1231" t="str">
            <v/>
          </cell>
        </row>
        <row r="1232">
          <cell r="A1232" t="str">
            <v>411300-00</v>
          </cell>
          <cell r="B1232">
            <v>4</v>
          </cell>
          <cell r="C1232" t="str">
            <v>通話料</v>
          </cell>
          <cell r="D1232" t="str">
            <v/>
          </cell>
        </row>
        <row r="1233">
          <cell r="A1233" t="str">
            <v>411310-00</v>
          </cell>
          <cell r="B1233">
            <v>5</v>
          </cell>
          <cell r="C1233" t="str">
            <v>通話料（従量型）</v>
          </cell>
          <cell r="D1233" t="str">
            <v>OP1210.VOICE100.CPP100</v>
          </cell>
        </row>
        <row r="1234">
          <cell r="A1234" t="str">
            <v>411310-10</v>
          </cell>
          <cell r="B1234">
            <v>6</v>
          </cell>
          <cell r="C1234" t="str">
            <v>通話料(ｽｰﾊﾟｰ)</v>
          </cell>
          <cell r="D1234" t="str">
            <v/>
          </cell>
        </row>
        <row r="1235">
          <cell r="A1235" t="str">
            <v>411310-11</v>
          </cell>
          <cell r="B1235">
            <v>7</v>
          </cell>
          <cell r="C1235" t="str">
            <v>通話料（スーパーハイコール）</v>
          </cell>
          <cell r="D1235" t="str">
            <v/>
          </cell>
        </row>
        <row r="1236">
          <cell r="A1236" t="str">
            <v>411311-11</v>
          </cell>
          <cell r="B1236">
            <v>8</v>
          </cell>
          <cell r="C1236" t="str">
            <v>通話料（スーパーハイコール）</v>
          </cell>
          <cell r="D1236" t="str">
            <v/>
          </cell>
        </row>
        <row r="1237">
          <cell r="A1237" t="str">
            <v>411310-12</v>
          </cell>
          <cell r="B1237">
            <v>7</v>
          </cell>
          <cell r="C1237" t="str">
            <v>通話料（デイタイム）</v>
          </cell>
          <cell r="D1237" t="str">
            <v/>
          </cell>
        </row>
        <row r="1238">
          <cell r="A1238" t="str">
            <v>411311-12</v>
          </cell>
          <cell r="B1238">
            <v>8</v>
          </cell>
          <cell r="C1238" t="str">
            <v>通話料（デイタイム）</v>
          </cell>
          <cell r="D1238" t="str">
            <v/>
          </cell>
        </row>
        <row r="1239">
          <cell r="A1239" t="str">
            <v>411310-13</v>
          </cell>
          <cell r="B1239">
            <v>7</v>
          </cell>
          <cell r="C1239" t="str">
            <v>通話料（スーパービジネス）</v>
          </cell>
          <cell r="D1239" t="str">
            <v/>
          </cell>
        </row>
        <row r="1240">
          <cell r="A1240" t="str">
            <v>411311-13</v>
          </cell>
          <cell r="B1240">
            <v>8</v>
          </cell>
          <cell r="C1240" t="str">
            <v>通話料（スーパービジネス）</v>
          </cell>
          <cell r="D1240" t="str">
            <v/>
          </cell>
        </row>
        <row r="1241">
          <cell r="A1241" t="str">
            <v>411310-14</v>
          </cell>
          <cell r="B1241">
            <v>7</v>
          </cell>
          <cell r="C1241" t="str">
            <v>通話料（とくとくデイコール）</v>
          </cell>
          <cell r="D1241" t="str">
            <v/>
          </cell>
        </row>
        <row r="1242">
          <cell r="A1242" t="str">
            <v>411311-14</v>
          </cell>
          <cell r="B1242">
            <v>8</v>
          </cell>
          <cell r="C1242" t="str">
            <v>通話料（とくとくデイコール）</v>
          </cell>
          <cell r="D1242" t="str">
            <v/>
          </cell>
        </row>
        <row r="1243">
          <cell r="A1243" t="str">
            <v>411310-20</v>
          </cell>
          <cell r="B1243">
            <v>6</v>
          </cell>
          <cell r="C1243" t="str">
            <v>通話料（スタンダード・ハイコール）</v>
          </cell>
          <cell r="D1243" t="str">
            <v/>
          </cell>
        </row>
        <row r="1244">
          <cell r="A1244" t="str">
            <v>411310-21</v>
          </cell>
          <cell r="B1244">
            <v>7</v>
          </cell>
          <cell r="C1244" t="str">
            <v>通話料（スタンダード）</v>
          </cell>
          <cell r="D1244" t="str">
            <v/>
          </cell>
        </row>
        <row r="1245">
          <cell r="A1245" t="str">
            <v>411311-21</v>
          </cell>
          <cell r="B1245">
            <v>8</v>
          </cell>
          <cell r="C1245" t="str">
            <v>通話料（スタンダード）</v>
          </cell>
          <cell r="D1245" t="str">
            <v/>
          </cell>
        </row>
        <row r="1246">
          <cell r="A1246" t="str">
            <v>411310-22</v>
          </cell>
          <cell r="B1246">
            <v>7</v>
          </cell>
          <cell r="C1246" t="str">
            <v>通話料（ハイコール）</v>
          </cell>
          <cell r="D1246" t="str">
            <v/>
          </cell>
        </row>
        <row r="1247">
          <cell r="A1247" t="str">
            <v>411311-22</v>
          </cell>
          <cell r="B1247">
            <v>8</v>
          </cell>
          <cell r="C1247" t="str">
            <v>通話料（ハイコール）</v>
          </cell>
          <cell r="D1247" t="str">
            <v/>
          </cell>
        </row>
        <row r="1248">
          <cell r="A1248" t="str">
            <v>411310-30</v>
          </cell>
          <cell r="B1248">
            <v>6</v>
          </cell>
          <cell r="C1248" t="str">
            <v>通話料（ウィークDAY）</v>
          </cell>
          <cell r="D1248" t="str">
            <v/>
          </cell>
        </row>
        <row r="1249">
          <cell r="A1249" t="str">
            <v>411310-31</v>
          </cell>
          <cell r="B1249">
            <v>7</v>
          </cell>
          <cell r="C1249" t="str">
            <v>通話料（ウィークDAY）</v>
          </cell>
          <cell r="D1249" t="str">
            <v/>
          </cell>
        </row>
        <row r="1250">
          <cell r="A1250" t="str">
            <v>411311-31</v>
          </cell>
          <cell r="B1250">
            <v>8</v>
          </cell>
          <cell r="C1250" t="str">
            <v>通話料（ウィークDAY）</v>
          </cell>
          <cell r="D1250" t="str">
            <v/>
          </cell>
        </row>
        <row r="1251">
          <cell r="A1251" t="str">
            <v>411310-40</v>
          </cell>
          <cell r="B1251">
            <v>6</v>
          </cell>
          <cell r="C1251" t="str">
            <v>通話料（ロ－コ－ル）</v>
          </cell>
          <cell r="D1251" t="str">
            <v/>
          </cell>
        </row>
        <row r="1252">
          <cell r="A1252" t="str">
            <v>411310-41</v>
          </cell>
          <cell r="B1252">
            <v>7</v>
          </cell>
          <cell r="C1252" t="str">
            <v>通話料（ロ－コ－ル）</v>
          </cell>
          <cell r="D1252" t="str">
            <v/>
          </cell>
        </row>
        <row r="1253">
          <cell r="A1253" t="str">
            <v>411311-41</v>
          </cell>
          <cell r="B1253">
            <v>8</v>
          </cell>
          <cell r="C1253" t="str">
            <v>通話料（ロ－コ－ル）</v>
          </cell>
          <cell r="D1253" t="str">
            <v/>
          </cell>
        </row>
        <row r="1254">
          <cell r="A1254" t="str">
            <v>411310-50</v>
          </cell>
          <cell r="B1254">
            <v>6</v>
          </cell>
          <cell r="C1254" t="str">
            <v>通話料（エル・スーパーロー）</v>
          </cell>
          <cell r="D1254" t="str">
            <v/>
          </cell>
        </row>
        <row r="1255">
          <cell r="A1255" t="str">
            <v>411310-51</v>
          </cell>
          <cell r="B1255">
            <v>7</v>
          </cell>
          <cell r="C1255" t="str">
            <v>通話料（エルプラン）</v>
          </cell>
          <cell r="D1255" t="str">
            <v/>
          </cell>
        </row>
        <row r="1256">
          <cell r="A1256" t="str">
            <v>411311-51</v>
          </cell>
          <cell r="B1256">
            <v>8</v>
          </cell>
          <cell r="C1256" t="str">
            <v>通話料（エルプラン）</v>
          </cell>
          <cell r="D1256" t="str">
            <v/>
          </cell>
        </row>
        <row r="1257">
          <cell r="A1257" t="str">
            <v>411310-52</v>
          </cell>
          <cell r="B1257">
            <v>7</v>
          </cell>
          <cell r="C1257" t="str">
            <v>通話料（ｆプラン）</v>
          </cell>
          <cell r="D1257" t="str">
            <v/>
          </cell>
        </row>
        <row r="1258">
          <cell r="A1258" t="str">
            <v>411311-52</v>
          </cell>
          <cell r="B1258">
            <v>8</v>
          </cell>
          <cell r="C1258" t="str">
            <v>通話料（ｆプラン）</v>
          </cell>
          <cell r="D1258" t="str">
            <v/>
          </cell>
        </row>
        <row r="1259">
          <cell r="A1259" t="str">
            <v>411310-53</v>
          </cell>
          <cell r="B1259">
            <v>7</v>
          </cell>
          <cell r="C1259" t="str">
            <v>通話料（しっかり者）</v>
          </cell>
          <cell r="D1259" t="str">
            <v/>
          </cell>
        </row>
        <row r="1260">
          <cell r="A1260" t="str">
            <v>411311-53</v>
          </cell>
          <cell r="B1260">
            <v>8</v>
          </cell>
          <cell r="C1260" t="str">
            <v>通話料（しっかり者）</v>
          </cell>
          <cell r="D1260" t="str">
            <v/>
          </cell>
        </row>
        <row r="1261">
          <cell r="A1261" t="str">
            <v>411310-54</v>
          </cell>
          <cell r="B1261">
            <v>7</v>
          </cell>
          <cell r="C1261" t="str">
            <v>通話料（まっｔｅｌ話）</v>
          </cell>
          <cell r="D1261" t="str">
            <v/>
          </cell>
        </row>
        <row r="1262">
          <cell r="A1262" t="str">
            <v>411311-54</v>
          </cell>
          <cell r="B1262">
            <v>8</v>
          </cell>
          <cell r="C1262" t="str">
            <v>（まっｔｅｌ話）</v>
          </cell>
          <cell r="D1262" t="str">
            <v/>
          </cell>
        </row>
        <row r="1263">
          <cell r="A1263" t="str">
            <v>411310-55</v>
          </cell>
          <cell r="B1263">
            <v>7</v>
          </cell>
          <cell r="C1263" t="str">
            <v>通話料（スーパーロ－コ－ル）</v>
          </cell>
          <cell r="D1263" t="str">
            <v/>
          </cell>
        </row>
        <row r="1264">
          <cell r="A1264" t="str">
            <v>411311-55</v>
          </cell>
          <cell r="B1264">
            <v>8</v>
          </cell>
          <cell r="C1264" t="str">
            <v>通話料（スーパーロ－コ－ル）</v>
          </cell>
          <cell r="D1264" t="str">
            <v/>
          </cell>
        </row>
        <row r="1265">
          <cell r="A1265" t="str">
            <v>411310-56</v>
          </cell>
          <cell r="B1265">
            <v>7</v>
          </cell>
          <cell r="C1265" t="str">
            <v>通話料（ハイロー）</v>
          </cell>
          <cell r="D1265" t="str">
            <v/>
          </cell>
        </row>
        <row r="1266">
          <cell r="A1266" t="str">
            <v>411311-56</v>
          </cell>
          <cell r="B1266">
            <v>8</v>
          </cell>
          <cell r="C1266" t="str">
            <v>通話料（ハイロー）</v>
          </cell>
          <cell r="D1266" t="str">
            <v/>
          </cell>
        </row>
        <row r="1267">
          <cell r="A1267" t="str">
            <v>411310-70</v>
          </cell>
          <cell r="B1267">
            <v>6</v>
          </cell>
          <cell r="C1267" t="str">
            <v>通話料（リミット）</v>
          </cell>
          <cell r="D1267" t="str">
            <v/>
          </cell>
        </row>
        <row r="1268">
          <cell r="A1268" t="str">
            <v>411310-71</v>
          </cell>
          <cell r="B1268">
            <v>7</v>
          </cell>
          <cell r="C1268" t="str">
            <v>通話料（リミット）</v>
          </cell>
          <cell r="D1268" t="str">
            <v/>
          </cell>
        </row>
        <row r="1269">
          <cell r="A1269" t="str">
            <v>411311-71</v>
          </cell>
          <cell r="B1269">
            <v>8</v>
          </cell>
          <cell r="C1269" t="str">
            <v>通話料（リミット）</v>
          </cell>
          <cell r="D1269" t="str">
            <v/>
          </cell>
        </row>
        <row r="1270">
          <cell r="A1270" t="str">
            <v>411310-80</v>
          </cell>
          <cell r="B1270">
            <v>6</v>
          </cell>
          <cell r="C1270" t="str">
            <v>通話料（従量型その他）</v>
          </cell>
          <cell r="D1270" t="str">
            <v/>
          </cell>
        </row>
        <row r="1271">
          <cell r="A1271" t="str">
            <v>411310-81</v>
          </cell>
          <cell r="B1271">
            <v>7</v>
          </cell>
          <cell r="C1271" t="str">
            <v>通話料Ｊワイド</v>
          </cell>
          <cell r="D1271" t="str">
            <v/>
          </cell>
        </row>
        <row r="1272">
          <cell r="A1272" t="str">
            <v>411311-81</v>
          </cell>
          <cell r="B1272">
            <v>8</v>
          </cell>
          <cell r="C1272" t="str">
            <v>通話料Ｊワイド</v>
          </cell>
          <cell r="D1272" t="str">
            <v/>
          </cell>
        </row>
        <row r="1273">
          <cell r="A1273" t="str">
            <v>411310-82</v>
          </cell>
          <cell r="B1273">
            <v>7</v>
          </cell>
          <cell r="C1273" t="str">
            <v>通話料Ｇディスカウント</v>
          </cell>
          <cell r="D1273" t="str">
            <v/>
          </cell>
        </row>
        <row r="1274">
          <cell r="A1274" t="str">
            <v>411311-82</v>
          </cell>
          <cell r="B1274">
            <v>8</v>
          </cell>
          <cell r="C1274" t="str">
            <v>通話料Ｇディスカウント</v>
          </cell>
          <cell r="D1274" t="str">
            <v/>
          </cell>
        </row>
        <row r="1275">
          <cell r="A1275" t="str">
            <v>411330-00</v>
          </cell>
          <cell r="B1275">
            <v>5</v>
          </cell>
          <cell r="C1275" t="str">
            <v>通話料（バンドル型）</v>
          </cell>
          <cell r="D1275" t="str">
            <v/>
          </cell>
        </row>
        <row r="1276">
          <cell r="A1276" t="str">
            <v>411330-10</v>
          </cell>
          <cell r="B1276">
            <v>6</v>
          </cell>
          <cell r="C1276" t="str">
            <v>通話料（バンドル型1）</v>
          </cell>
          <cell r="D1276" t="str">
            <v/>
          </cell>
        </row>
        <row r="1277">
          <cell r="A1277" t="str">
            <v>411330-11</v>
          </cell>
          <cell r="B1277">
            <v>7</v>
          </cell>
          <cell r="C1277" t="str">
            <v>通話料（ついｔｅｌ630）</v>
          </cell>
          <cell r="D1277" t="str">
            <v/>
          </cell>
        </row>
        <row r="1278">
          <cell r="A1278" t="str">
            <v>411331-11</v>
          </cell>
          <cell r="B1278">
            <v>8</v>
          </cell>
          <cell r="C1278" t="str">
            <v>通話料（ついｔｅｌ630）</v>
          </cell>
          <cell r="D1278" t="str">
            <v>OP1210.VOICE100.CPP100</v>
          </cell>
        </row>
        <row r="1279">
          <cell r="A1279" t="str">
            <v>411332-11</v>
          </cell>
          <cell r="B1279">
            <v>8</v>
          </cell>
          <cell r="C1279" t="str">
            <v>通話料（ついｔｅｌ630）無料対象額</v>
          </cell>
          <cell r="D1279" t="str">
            <v>OP1200.CPP100</v>
          </cell>
        </row>
        <row r="1280">
          <cell r="A1280" t="str">
            <v>411330-12</v>
          </cell>
          <cell r="B1280">
            <v>7</v>
          </cell>
          <cell r="C1280" t="str">
            <v>通話料（トークパック560）</v>
          </cell>
          <cell r="D1280" t="str">
            <v/>
          </cell>
        </row>
        <row r="1281">
          <cell r="A1281" t="str">
            <v>411331-12</v>
          </cell>
          <cell r="B1281">
            <v>8</v>
          </cell>
          <cell r="C1281" t="str">
            <v>通話料（トークパック560）</v>
          </cell>
          <cell r="D1281" t="str">
            <v>OP1210.VOICE100.CPP100</v>
          </cell>
        </row>
        <row r="1282">
          <cell r="A1282" t="str">
            <v>411332-12</v>
          </cell>
          <cell r="B1282">
            <v>8</v>
          </cell>
          <cell r="C1282" t="str">
            <v>通話料（トークパック560）無料対象額</v>
          </cell>
          <cell r="D1282" t="str">
            <v>OP1200.CPP100</v>
          </cell>
        </row>
        <row r="1283">
          <cell r="A1283" t="str">
            <v>411330-13</v>
          </cell>
          <cell r="B1283">
            <v>7</v>
          </cell>
          <cell r="C1283" t="str">
            <v>通話料（プラチナパック）</v>
          </cell>
          <cell r="D1283" t="str">
            <v/>
          </cell>
        </row>
        <row r="1284">
          <cell r="A1284" t="str">
            <v>411331-13</v>
          </cell>
          <cell r="B1284">
            <v>8</v>
          </cell>
          <cell r="C1284" t="str">
            <v>通話料（プラチナパック）</v>
          </cell>
          <cell r="D1284" t="str">
            <v>OP1210.VOICE100.CPP100</v>
          </cell>
        </row>
        <row r="1285">
          <cell r="A1285" t="str">
            <v>411332-13</v>
          </cell>
          <cell r="B1285">
            <v>8</v>
          </cell>
          <cell r="C1285" t="str">
            <v>通話料（プラチナパック）無料対象額</v>
          </cell>
          <cell r="D1285" t="str">
            <v>OP1200.CPP100</v>
          </cell>
        </row>
        <row r="1286">
          <cell r="A1286" t="str">
            <v>411330-14</v>
          </cell>
          <cell r="B1286">
            <v>7</v>
          </cell>
          <cell r="C1286" t="str">
            <v>通話料（しゃべろー４）</v>
          </cell>
          <cell r="D1286" t="str">
            <v/>
          </cell>
        </row>
        <row r="1287">
          <cell r="A1287" t="str">
            <v>411331-14</v>
          </cell>
          <cell r="B1287">
            <v>8</v>
          </cell>
          <cell r="C1287" t="str">
            <v>通話料（しゃべろー4）</v>
          </cell>
          <cell r="D1287" t="str">
            <v>OP1210.VOICE100.CPP100</v>
          </cell>
        </row>
        <row r="1288">
          <cell r="A1288" t="str">
            <v>411332-14</v>
          </cell>
          <cell r="B1288">
            <v>8</v>
          </cell>
          <cell r="C1288" t="str">
            <v>通話料（しゃべろー4）無料対象額</v>
          </cell>
          <cell r="D1288" t="str">
            <v>OP1200.CPP100</v>
          </cell>
        </row>
        <row r="1289">
          <cell r="A1289" t="str">
            <v>411330-50</v>
          </cell>
          <cell r="B1289">
            <v>6</v>
          </cell>
          <cell r="C1289" t="str">
            <v>通話料（バンドル型2）</v>
          </cell>
          <cell r="D1289" t="str">
            <v/>
          </cell>
        </row>
        <row r="1290">
          <cell r="A1290" t="str">
            <v>411330-51</v>
          </cell>
          <cell r="B1290">
            <v>7</v>
          </cell>
          <cell r="C1290" t="str">
            <v>通話料（ついｔｅｌ270）</v>
          </cell>
          <cell r="D1290" t="str">
            <v/>
          </cell>
        </row>
        <row r="1291">
          <cell r="A1291" t="str">
            <v>411331-51</v>
          </cell>
          <cell r="B1291">
            <v>8</v>
          </cell>
          <cell r="C1291" t="str">
            <v>通話料（ついｔｅｌ270）</v>
          </cell>
          <cell r="D1291" t="str">
            <v>OP1210.VOICE100.CPP100</v>
          </cell>
        </row>
        <row r="1292">
          <cell r="A1292" t="str">
            <v>411332-51</v>
          </cell>
          <cell r="B1292">
            <v>8</v>
          </cell>
          <cell r="C1292" t="str">
            <v>通話料（ついｔｅｌ270）無料対象額</v>
          </cell>
          <cell r="D1292" t="str">
            <v>OP1200.CPP100</v>
          </cell>
        </row>
        <row r="1293">
          <cell r="A1293" t="str">
            <v>411330-52</v>
          </cell>
          <cell r="B1293">
            <v>7</v>
          </cell>
          <cell r="C1293" t="str">
            <v>通話料（トークパックVIP）</v>
          </cell>
          <cell r="D1293" t="str">
            <v/>
          </cell>
        </row>
        <row r="1294">
          <cell r="A1294" t="str">
            <v>411331-52</v>
          </cell>
          <cell r="B1294">
            <v>8</v>
          </cell>
          <cell r="C1294" t="str">
            <v>通話料（トークパックVIP）</v>
          </cell>
          <cell r="D1294" t="str">
            <v>OP1210.VOICE100.CPP100</v>
          </cell>
        </row>
        <row r="1295">
          <cell r="A1295" t="str">
            <v>411332-52</v>
          </cell>
          <cell r="B1295">
            <v>8</v>
          </cell>
          <cell r="C1295" t="str">
            <v>通話料（トークパックVIP）無料対象額</v>
          </cell>
          <cell r="D1295" t="str">
            <v>OP1200.CPP100</v>
          </cell>
        </row>
        <row r="1296">
          <cell r="A1296" t="str">
            <v>411330-53</v>
          </cell>
          <cell r="B1296">
            <v>7</v>
          </cell>
          <cell r="C1296" t="str">
            <v>通話料（トークパック290）</v>
          </cell>
          <cell r="D1296" t="str">
            <v/>
          </cell>
        </row>
        <row r="1297">
          <cell r="A1297" t="str">
            <v>411331-53</v>
          </cell>
          <cell r="B1297">
            <v>8</v>
          </cell>
          <cell r="C1297" t="str">
            <v>通話料（トークパック290）</v>
          </cell>
          <cell r="D1297" t="str">
            <v>OP1210.VOICE100.CPP100</v>
          </cell>
        </row>
        <row r="1298">
          <cell r="A1298" t="str">
            <v>411332-53</v>
          </cell>
          <cell r="B1298">
            <v>8</v>
          </cell>
          <cell r="C1298" t="str">
            <v>通話料（トークパック290）無料対象額</v>
          </cell>
          <cell r="D1298" t="str">
            <v>OP1200.CPP100</v>
          </cell>
        </row>
        <row r="1299">
          <cell r="A1299" t="str">
            <v>411330-54</v>
          </cell>
          <cell r="B1299">
            <v>7</v>
          </cell>
          <cell r="C1299" t="str">
            <v>通話料（トークパックゴールド）</v>
          </cell>
          <cell r="D1299" t="str">
            <v/>
          </cell>
        </row>
        <row r="1300">
          <cell r="A1300" t="str">
            <v>411331-54</v>
          </cell>
          <cell r="B1300">
            <v>8</v>
          </cell>
          <cell r="C1300" t="str">
            <v>通話料（トークパックゴールド）</v>
          </cell>
          <cell r="D1300" t="str">
            <v>OP1210.VOICE100.CPP100</v>
          </cell>
        </row>
        <row r="1301">
          <cell r="A1301" t="str">
            <v>411332-54</v>
          </cell>
          <cell r="B1301">
            <v>8</v>
          </cell>
          <cell r="C1301" t="str">
            <v>通話料（トークパックゴールド）無料対象額</v>
          </cell>
          <cell r="D1301" t="str">
            <v>OP1200.CPP100</v>
          </cell>
        </row>
        <row r="1302">
          <cell r="A1302" t="str">
            <v>411330-55</v>
          </cell>
          <cell r="B1302">
            <v>7</v>
          </cell>
          <cell r="C1302" t="str">
            <v>通話料（まるごトークスーパー）</v>
          </cell>
          <cell r="D1302" t="str">
            <v/>
          </cell>
        </row>
        <row r="1303">
          <cell r="A1303" t="str">
            <v>411331-55</v>
          </cell>
          <cell r="B1303">
            <v>8</v>
          </cell>
          <cell r="C1303" t="str">
            <v>通話料（まるごトークスーパー）</v>
          </cell>
          <cell r="D1303" t="str">
            <v>OP1210.VOICE100.CPP100</v>
          </cell>
        </row>
        <row r="1304">
          <cell r="A1304" t="str">
            <v>411332-55</v>
          </cell>
          <cell r="B1304">
            <v>8</v>
          </cell>
          <cell r="C1304" t="str">
            <v>通話料（まるごトークスーパー）無料対象額</v>
          </cell>
          <cell r="D1304" t="str">
            <v>OP1200.CPP100</v>
          </cell>
        </row>
        <row r="1305">
          <cell r="A1305" t="str">
            <v>411330-56</v>
          </cell>
          <cell r="B1305">
            <v>7</v>
          </cell>
          <cell r="C1305" t="str">
            <v>通話料（フリーパックスーパー）</v>
          </cell>
          <cell r="D1305" t="str">
            <v/>
          </cell>
        </row>
        <row r="1306">
          <cell r="A1306" t="str">
            <v>411331-56</v>
          </cell>
          <cell r="B1306">
            <v>8</v>
          </cell>
          <cell r="C1306" t="str">
            <v>通話料（フリーパックスーパー）</v>
          </cell>
          <cell r="D1306" t="str">
            <v>OP1210.VOICE100.CPP100</v>
          </cell>
        </row>
        <row r="1307">
          <cell r="A1307" t="str">
            <v>411332-56</v>
          </cell>
          <cell r="B1307">
            <v>8</v>
          </cell>
          <cell r="C1307" t="str">
            <v>通話料（フリーパックスーパー）無料対象額</v>
          </cell>
          <cell r="D1307" t="str">
            <v>OP1200.CPP100</v>
          </cell>
        </row>
        <row r="1308">
          <cell r="A1308" t="str">
            <v>411330-57</v>
          </cell>
          <cell r="B1308">
            <v>7</v>
          </cell>
          <cell r="C1308" t="str">
            <v>通話料（しゃべろー3）</v>
          </cell>
          <cell r="D1308" t="str">
            <v/>
          </cell>
        </row>
        <row r="1309">
          <cell r="A1309" t="str">
            <v>411331-57</v>
          </cell>
          <cell r="B1309">
            <v>8</v>
          </cell>
          <cell r="C1309" t="str">
            <v>通話料（しゃべろー3）</v>
          </cell>
          <cell r="D1309" t="str">
            <v>OP1210.VOICE100.CPP100</v>
          </cell>
        </row>
        <row r="1310">
          <cell r="A1310" t="str">
            <v>411332-57</v>
          </cell>
          <cell r="B1310">
            <v>8</v>
          </cell>
          <cell r="C1310" t="str">
            <v>通話料（しゃべろー3）無料対象額</v>
          </cell>
          <cell r="D1310" t="str">
            <v>OP1200.CPP100</v>
          </cell>
        </row>
        <row r="1311">
          <cell r="A1311" t="str">
            <v>411330-58</v>
          </cell>
          <cell r="B1311">
            <v>7</v>
          </cell>
          <cell r="C1311" t="str">
            <v>通話料（トークパックL）</v>
          </cell>
          <cell r="D1311" t="str">
            <v/>
          </cell>
        </row>
        <row r="1312">
          <cell r="A1312" t="str">
            <v>411331-58</v>
          </cell>
          <cell r="B1312">
            <v>8</v>
          </cell>
          <cell r="C1312" t="str">
            <v>通話料（トークパックL）</v>
          </cell>
          <cell r="D1312" t="str">
            <v>OP1210.VOICE100.CPP100</v>
          </cell>
        </row>
        <row r="1313">
          <cell r="A1313" t="str">
            <v>411332-58</v>
          </cell>
          <cell r="B1313">
            <v>8</v>
          </cell>
          <cell r="C1313" t="str">
            <v>通話料（トークパックL）無料対象額</v>
          </cell>
          <cell r="D1313" t="str">
            <v>OP1200.CPP100</v>
          </cell>
        </row>
        <row r="1314">
          <cell r="A1314" t="str">
            <v>411340-00</v>
          </cell>
          <cell r="B1314">
            <v>6</v>
          </cell>
          <cell r="C1314" t="str">
            <v>通話料（バンドル型3）</v>
          </cell>
          <cell r="D1314" t="str">
            <v/>
          </cell>
        </row>
        <row r="1315">
          <cell r="A1315" t="str">
            <v>411340-11</v>
          </cell>
          <cell r="B1315">
            <v>7</v>
          </cell>
          <cell r="C1315" t="str">
            <v>通話料（トークパックバリュー）</v>
          </cell>
          <cell r="D1315" t="str">
            <v/>
          </cell>
        </row>
        <row r="1316">
          <cell r="A1316" t="str">
            <v>411341-11</v>
          </cell>
          <cell r="B1316">
            <v>8</v>
          </cell>
          <cell r="C1316" t="str">
            <v>通話料（トークパックバリュー）</v>
          </cell>
          <cell r="D1316" t="str">
            <v>OP1210.VOICE100.CPP100</v>
          </cell>
        </row>
        <row r="1317">
          <cell r="A1317" t="str">
            <v>411342-11</v>
          </cell>
          <cell r="B1317">
            <v>8</v>
          </cell>
          <cell r="C1317" t="str">
            <v>通話料（トークパックバリュー）無料対象額</v>
          </cell>
          <cell r="D1317" t="str">
            <v>OP1200.CPP100</v>
          </cell>
        </row>
        <row r="1318">
          <cell r="A1318" t="str">
            <v>411340-12</v>
          </cell>
          <cell r="B1318">
            <v>7</v>
          </cell>
          <cell r="C1318" t="str">
            <v>通話料（ついｔｅｌ120）</v>
          </cell>
          <cell r="D1318" t="str">
            <v/>
          </cell>
        </row>
        <row r="1319">
          <cell r="A1319" t="str">
            <v>411341-12</v>
          </cell>
          <cell r="B1319">
            <v>8</v>
          </cell>
          <cell r="C1319" t="str">
            <v>通話料（ついｔｅｌ120）</v>
          </cell>
          <cell r="D1319" t="str">
            <v>OP1210.VOICE100.CPP100</v>
          </cell>
        </row>
        <row r="1320">
          <cell r="A1320" t="str">
            <v>411342-12</v>
          </cell>
          <cell r="B1320">
            <v>8</v>
          </cell>
          <cell r="C1320" t="str">
            <v>通話料（ついｔｅｌ120）無料対象額</v>
          </cell>
          <cell r="D1320" t="str">
            <v>OP1200.CPP100</v>
          </cell>
        </row>
        <row r="1321">
          <cell r="A1321" t="str">
            <v>411340-13</v>
          </cell>
          <cell r="B1321">
            <v>7</v>
          </cell>
          <cell r="C1321" t="str">
            <v>通話料（フリーパックH）</v>
          </cell>
          <cell r="D1321" t="str">
            <v/>
          </cell>
        </row>
        <row r="1322">
          <cell r="A1322" t="str">
            <v>411341-13</v>
          </cell>
          <cell r="B1322">
            <v>8</v>
          </cell>
          <cell r="C1322" t="str">
            <v>通話料（フリーパックH）</v>
          </cell>
          <cell r="D1322" t="str">
            <v>OP1210.VOICE100.CPP100</v>
          </cell>
        </row>
        <row r="1323">
          <cell r="A1323" t="str">
            <v>411342-13</v>
          </cell>
          <cell r="B1323">
            <v>8</v>
          </cell>
          <cell r="C1323" t="str">
            <v>通話料（フリーパックH）無料対象額</v>
          </cell>
          <cell r="D1323" t="str">
            <v>OP1200.CPP100</v>
          </cell>
        </row>
        <row r="1324">
          <cell r="A1324" t="str">
            <v>411340-14</v>
          </cell>
          <cell r="B1324">
            <v>7</v>
          </cell>
          <cell r="C1324" t="str">
            <v>通話料（トークパック120）</v>
          </cell>
          <cell r="D1324" t="str">
            <v/>
          </cell>
        </row>
        <row r="1325">
          <cell r="A1325" t="str">
            <v>411341-14</v>
          </cell>
          <cell r="B1325">
            <v>8</v>
          </cell>
          <cell r="C1325" t="str">
            <v>通話料（トークパック120）</v>
          </cell>
          <cell r="D1325" t="str">
            <v>OP1210.VOICE100.CPP100</v>
          </cell>
        </row>
        <row r="1326">
          <cell r="A1326" t="str">
            <v>411342-14</v>
          </cell>
          <cell r="B1326">
            <v>8</v>
          </cell>
          <cell r="C1326" t="str">
            <v>通話料（トークパック120）無料対象額</v>
          </cell>
          <cell r="D1326" t="str">
            <v>OP1200.CPP100</v>
          </cell>
        </row>
        <row r="1327">
          <cell r="A1327" t="str">
            <v>411340-15</v>
          </cell>
          <cell r="B1327">
            <v>7</v>
          </cell>
          <cell r="C1327" t="str">
            <v>通話料（しゃべろー２）</v>
          </cell>
          <cell r="D1327" t="str">
            <v/>
          </cell>
        </row>
        <row r="1328">
          <cell r="A1328" t="str">
            <v>411341-15</v>
          </cell>
          <cell r="B1328">
            <v>8</v>
          </cell>
          <cell r="C1328" t="str">
            <v>通話料（しゃべろー2）</v>
          </cell>
          <cell r="D1328" t="str">
            <v>OP1210.VOICE100.CPP100</v>
          </cell>
        </row>
        <row r="1329">
          <cell r="A1329" t="str">
            <v>411342-15</v>
          </cell>
          <cell r="B1329">
            <v>8</v>
          </cell>
          <cell r="C1329" t="str">
            <v>通話料（しゃべろー2）無料対象額</v>
          </cell>
          <cell r="D1329" t="str">
            <v>OP1200.CPP100</v>
          </cell>
        </row>
        <row r="1330">
          <cell r="A1330" t="str">
            <v>411340-16</v>
          </cell>
          <cell r="B1330">
            <v>7</v>
          </cell>
          <cell r="C1330" t="str">
            <v>通話料（まるごトークH）</v>
          </cell>
          <cell r="D1330" t="str">
            <v/>
          </cell>
        </row>
        <row r="1331">
          <cell r="A1331" t="str">
            <v>411341-16</v>
          </cell>
          <cell r="B1331">
            <v>8</v>
          </cell>
          <cell r="C1331" t="str">
            <v>通話料（まるごトークH）</v>
          </cell>
          <cell r="D1331" t="str">
            <v>OP1210.VOICE100.CPP100</v>
          </cell>
        </row>
        <row r="1332">
          <cell r="A1332" t="str">
            <v>411342-16</v>
          </cell>
          <cell r="B1332">
            <v>8</v>
          </cell>
          <cell r="C1332" t="str">
            <v>通話料（まるごトークH）無料対象額</v>
          </cell>
          <cell r="D1332" t="str">
            <v>OP1200.CPP100</v>
          </cell>
        </row>
        <row r="1333">
          <cell r="A1333" t="str">
            <v>411340-17</v>
          </cell>
          <cell r="B1333">
            <v>7</v>
          </cell>
          <cell r="C1333" t="str">
            <v>通話料（トークパックM）</v>
          </cell>
          <cell r="D1333" t="str">
            <v/>
          </cell>
        </row>
        <row r="1334">
          <cell r="A1334" t="str">
            <v>411341-17</v>
          </cell>
          <cell r="B1334">
            <v>8</v>
          </cell>
          <cell r="C1334" t="str">
            <v>通話料（トークパックM）</v>
          </cell>
          <cell r="D1334" t="str">
            <v>OP1210.VOICE100.CPP100</v>
          </cell>
        </row>
        <row r="1335">
          <cell r="A1335" t="str">
            <v>411342-17</v>
          </cell>
          <cell r="B1335">
            <v>8</v>
          </cell>
          <cell r="C1335" t="str">
            <v>通話料（トークパックM）無料対象額</v>
          </cell>
          <cell r="D1335" t="str">
            <v>OP1200.CPP100</v>
          </cell>
        </row>
        <row r="1336">
          <cell r="A1336" t="str">
            <v>411340-50</v>
          </cell>
          <cell r="B1336">
            <v>6</v>
          </cell>
          <cell r="C1336" t="str">
            <v>通話料（バンドル型4）</v>
          </cell>
          <cell r="D1336" t="str">
            <v/>
          </cell>
        </row>
        <row r="1337">
          <cell r="A1337" t="str">
            <v>411340-51</v>
          </cell>
          <cell r="B1337">
            <v>7</v>
          </cell>
          <cell r="C1337" t="str">
            <v>通話料（トークパックS）</v>
          </cell>
          <cell r="D1337" t="str">
            <v/>
          </cell>
        </row>
        <row r="1338">
          <cell r="A1338" t="str">
            <v>411341-51</v>
          </cell>
          <cell r="B1338">
            <v>8</v>
          </cell>
          <cell r="C1338" t="str">
            <v>通話料（トークパックS）</v>
          </cell>
          <cell r="D1338" t="str">
            <v>OP1210.VOICE100.CPP100</v>
          </cell>
        </row>
        <row r="1339">
          <cell r="A1339" t="str">
            <v>411342-51</v>
          </cell>
          <cell r="B1339">
            <v>8</v>
          </cell>
          <cell r="C1339" t="str">
            <v>通話料（トークパックS）無料対象額</v>
          </cell>
          <cell r="D1339" t="str">
            <v>OP1200.CPP100</v>
          </cell>
        </row>
        <row r="1340">
          <cell r="A1340" t="str">
            <v>411340-52</v>
          </cell>
          <cell r="B1340">
            <v>7</v>
          </cell>
          <cell r="C1340" t="str">
            <v>通話料（トークパックライト）</v>
          </cell>
          <cell r="D1340" t="str">
            <v/>
          </cell>
        </row>
        <row r="1341">
          <cell r="A1341" t="str">
            <v>411341-52</v>
          </cell>
          <cell r="B1341">
            <v>8</v>
          </cell>
          <cell r="C1341" t="str">
            <v>通話料（トークパックライト）</v>
          </cell>
          <cell r="D1341" t="str">
            <v>OP1210.VOICE100.CPP100</v>
          </cell>
        </row>
        <row r="1342">
          <cell r="A1342" t="str">
            <v>411342-52</v>
          </cell>
          <cell r="B1342">
            <v>8</v>
          </cell>
          <cell r="C1342" t="str">
            <v>通話料（トークパックライト）無料対象額</v>
          </cell>
          <cell r="D1342" t="str">
            <v>OP1200.CPP100</v>
          </cell>
        </row>
        <row r="1343">
          <cell r="A1343" t="str">
            <v>411340-53</v>
          </cell>
          <cell r="B1343">
            <v>7</v>
          </cell>
          <cell r="C1343" t="str">
            <v>通話料（まるごトークL）</v>
          </cell>
          <cell r="D1343" t="str">
            <v/>
          </cell>
        </row>
        <row r="1344">
          <cell r="A1344" t="str">
            <v>411341-53</v>
          </cell>
          <cell r="B1344">
            <v>8</v>
          </cell>
          <cell r="C1344" t="str">
            <v>通話料（まるごトークL）</v>
          </cell>
          <cell r="D1344" t="str">
            <v>OP1210.VOICE100.CPP100</v>
          </cell>
        </row>
        <row r="1345">
          <cell r="A1345" t="str">
            <v>411342-53</v>
          </cell>
          <cell r="B1345">
            <v>8</v>
          </cell>
          <cell r="C1345" t="str">
            <v>通話料（まるごトークL）無料対象額</v>
          </cell>
          <cell r="D1345" t="str">
            <v>OP1200.CPP100</v>
          </cell>
        </row>
        <row r="1346">
          <cell r="A1346" t="str">
            <v>411340-54</v>
          </cell>
          <cell r="B1346">
            <v>7</v>
          </cell>
          <cell r="C1346" t="str">
            <v>通話料（フリーパックL）</v>
          </cell>
          <cell r="D1346" t="str">
            <v/>
          </cell>
        </row>
        <row r="1347">
          <cell r="A1347" t="str">
            <v>411341-54</v>
          </cell>
          <cell r="B1347">
            <v>8</v>
          </cell>
          <cell r="C1347" t="str">
            <v>通話料（フリーパックL）</v>
          </cell>
          <cell r="D1347" t="str">
            <v>OP1210.VOICE100.CPP100</v>
          </cell>
        </row>
        <row r="1348">
          <cell r="A1348" t="str">
            <v>411342-54</v>
          </cell>
          <cell r="B1348">
            <v>8</v>
          </cell>
          <cell r="C1348" t="str">
            <v>通話料（フリーパックL）無料対象額</v>
          </cell>
          <cell r="D1348" t="str">
            <v>OP1200.CPP100</v>
          </cell>
        </row>
        <row r="1349">
          <cell r="A1349" t="str">
            <v>411340-55</v>
          </cell>
          <cell r="B1349">
            <v>7</v>
          </cell>
          <cell r="C1349" t="str">
            <v>通話料（ついｔｅｌ40）</v>
          </cell>
          <cell r="D1349" t="str">
            <v/>
          </cell>
        </row>
        <row r="1350">
          <cell r="A1350" t="str">
            <v>411341-55</v>
          </cell>
          <cell r="B1350">
            <v>8</v>
          </cell>
          <cell r="C1350" t="str">
            <v>通話料（ついｔｅｌ40）</v>
          </cell>
          <cell r="D1350" t="str">
            <v>OP1210.VOICE100.CPP100</v>
          </cell>
        </row>
        <row r="1351">
          <cell r="A1351" t="str">
            <v>411342-55</v>
          </cell>
          <cell r="B1351">
            <v>8</v>
          </cell>
          <cell r="C1351" t="str">
            <v>通話料（ついｔｅｌ40）無料対象額</v>
          </cell>
          <cell r="D1351" t="str">
            <v>OP1200.CPP100</v>
          </cell>
        </row>
        <row r="1352">
          <cell r="A1352" t="str">
            <v>411340-56</v>
          </cell>
          <cell r="B1352">
            <v>7</v>
          </cell>
          <cell r="C1352" t="str">
            <v>通話料（ついｔｅｌ45）</v>
          </cell>
          <cell r="D1352" t="str">
            <v/>
          </cell>
        </row>
        <row r="1353">
          <cell r="A1353" t="str">
            <v>411341-56</v>
          </cell>
          <cell r="B1353">
            <v>8</v>
          </cell>
          <cell r="C1353" t="str">
            <v>通話料（ついｔｅｌ45）</v>
          </cell>
          <cell r="D1353" t="str">
            <v>OP1210.VOICE100.CPP100</v>
          </cell>
        </row>
        <row r="1354">
          <cell r="A1354" t="str">
            <v>411342-56</v>
          </cell>
          <cell r="B1354">
            <v>8</v>
          </cell>
          <cell r="C1354" t="str">
            <v>通話料（ついｔｅｌ45）無料対象額</v>
          </cell>
          <cell r="D1354" t="str">
            <v>OP1200.CPP100</v>
          </cell>
        </row>
        <row r="1355">
          <cell r="A1355" t="str">
            <v>411340-57</v>
          </cell>
          <cell r="B1355">
            <v>7</v>
          </cell>
          <cell r="C1355" t="str">
            <v>通話料（トークパック45）</v>
          </cell>
          <cell r="D1355" t="str">
            <v/>
          </cell>
        </row>
        <row r="1356">
          <cell r="A1356" t="str">
            <v>411341-57</v>
          </cell>
          <cell r="B1356">
            <v>8</v>
          </cell>
          <cell r="C1356" t="str">
            <v>通話料（トークパック45）</v>
          </cell>
          <cell r="D1356" t="str">
            <v>OP1210.VOICE100.CPP100</v>
          </cell>
        </row>
        <row r="1357">
          <cell r="A1357" t="str">
            <v>411342-57</v>
          </cell>
          <cell r="B1357">
            <v>8</v>
          </cell>
          <cell r="C1357" t="str">
            <v>通話料（トークパック45）無料対象額</v>
          </cell>
          <cell r="D1357" t="str">
            <v>OP1200.CPP100</v>
          </cell>
        </row>
        <row r="1358">
          <cell r="A1358" t="str">
            <v>411340-58</v>
          </cell>
          <cell r="B1358">
            <v>7</v>
          </cell>
          <cell r="C1358" t="str">
            <v>通話料（しゃべろー１）</v>
          </cell>
          <cell r="D1358" t="str">
            <v/>
          </cell>
        </row>
        <row r="1359">
          <cell r="A1359" t="str">
            <v>411341-58</v>
          </cell>
          <cell r="B1359">
            <v>8</v>
          </cell>
          <cell r="C1359" t="str">
            <v>通話料（しゃべろー1）</v>
          </cell>
          <cell r="D1359" t="str">
            <v>OP1210.VOICE100.CPP100</v>
          </cell>
        </row>
        <row r="1360">
          <cell r="A1360" t="str">
            <v>411342-58</v>
          </cell>
          <cell r="B1360">
            <v>8</v>
          </cell>
          <cell r="C1360" t="str">
            <v>通話料（しゃべろー1）無料対象額</v>
          </cell>
          <cell r="D1360" t="str">
            <v>OP1200.CPP100</v>
          </cell>
        </row>
        <row r="1361">
          <cell r="A1361" t="str">
            <v>411340-80</v>
          </cell>
          <cell r="B1361">
            <v>6</v>
          </cell>
          <cell r="C1361" t="str">
            <v>通話料（バンドル型5）</v>
          </cell>
          <cell r="D1361" t="str">
            <v/>
          </cell>
        </row>
        <row r="1362">
          <cell r="A1362" t="str">
            <v>411340-81</v>
          </cell>
          <cell r="B1362">
            <v>7</v>
          </cell>
          <cell r="C1362" t="str">
            <v>通話料（まるごトークX）</v>
          </cell>
          <cell r="D1362" t="str">
            <v/>
          </cell>
        </row>
        <row r="1363">
          <cell r="A1363" t="str">
            <v>411341-81</v>
          </cell>
          <cell r="B1363">
            <v>8</v>
          </cell>
          <cell r="C1363" t="str">
            <v>通話料（まるごトークX）</v>
          </cell>
          <cell r="D1363" t="str">
            <v>OP1210.VOICE100.CPP100</v>
          </cell>
        </row>
        <row r="1364">
          <cell r="A1364" t="str">
            <v>411342-81</v>
          </cell>
          <cell r="B1364">
            <v>8</v>
          </cell>
          <cell r="C1364" t="str">
            <v>通話料（まるごトークX）無料対象額</v>
          </cell>
          <cell r="D1364" t="str">
            <v>OP1200.CPP100</v>
          </cell>
        </row>
        <row r="1365">
          <cell r="A1365" t="str">
            <v>411340-82</v>
          </cell>
          <cell r="B1365">
            <v>7</v>
          </cell>
          <cell r="C1365" t="str">
            <v>通話料（こしゃべり）</v>
          </cell>
          <cell r="D1365" t="str">
            <v/>
          </cell>
        </row>
        <row r="1366">
          <cell r="A1366" t="str">
            <v>411341-82</v>
          </cell>
          <cell r="B1366">
            <v>8</v>
          </cell>
          <cell r="C1366" t="str">
            <v>通話料（こしゃべり）</v>
          </cell>
          <cell r="D1366" t="str">
            <v>OP1210.VOICE100.CPP100</v>
          </cell>
        </row>
        <row r="1367">
          <cell r="A1367" t="str">
            <v>411342-82</v>
          </cell>
          <cell r="B1367">
            <v>8</v>
          </cell>
          <cell r="C1367" t="str">
            <v>通話料（こしゃべり）無料対象額</v>
          </cell>
          <cell r="D1367" t="str">
            <v>OP1200.CPP100</v>
          </cell>
        </row>
        <row r="1368">
          <cell r="A1368" t="str">
            <v>411350-10</v>
          </cell>
          <cell r="B1368">
            <v>6</v>
          </cell>
          <cell r="C1368" t="str">
            <v>通話料（バンドル型6）</v>
          </cell>
          <cell r="D1368" t="str">
            <v/>
          </cell>
        </row>
        <row r="1369">
          <cell r="A1369" t="str">
            <v>411350-11</v>
          </cell>
          <cell r="B1369">
            <v>7</v>
          </cell>
          <cell r="C1369" t="str">
            <v>通話料（ビジネスパックゴールド）</v>
          </cell>
          <cell r="D1369" t="str">
            <v/>
          </cell>
        </row>
        <row r="1370">
          <cell r="A1370" t="str">
            <v>411351-11</v>
          </cell>
          <cell r="B1370">
            <v>8</v>
          </cell>
          <cell r="C1370" t="str">
            <v>通話料（ビジネスパックゴールド）</v>
          </cell>
          <cell r="D1370" t="str">
            <v>OP1210.VOICE100.CPP100</v>
          </cell>
        </row>
        <row r="1371">
          <cell r="A1371" t="str">
            <v>411352-11</v>
          </cell>
          <cell r="B1371">
            <v>8</v>
          </cell>
          <cell r="C1371" t="str">
            <v>通話料（ビジネスパックゴールド）無料対象額</v>
          </cell>
          <cell r="D1371" t="str">
            <v>OP1200.CPP100</v>
          </cell>
        </row>
        <row r="1372">
          <cell r="A1372" t="str">
            <v>411350-12</v>
          </cell>
          <cell r="B1372">
            <v>7</v>
          </cell>
          <cell r="C1372" t="str">
            <v>通話料（ついｔｅｌアフター5）</v>
          </cell>
          <cell r="D1372" t="str">
            <v/>
          </cell>
        </row>
        <row r="1373">
          <cell r="A1373" t="str">
            <v>411351-12</v>
          </cell>
          <cell r="B1373">
            <v>8</v>
          </cell>
          <cell r="C1373" t="str">
            <v>通話料（ついｔｅｌアフター5）</v>
          </cell>
          <cell r="D1373" t="str">
            <v>OP1210.VOICE100.CPP100</v>
          </cell>
        </row>
        <row r="1374">
          <cell r="A1374" t="str">
            <v>411352-12</v>
          </cell>
          <cell r="B1374">
            <v>8</v>
          </cell>
          <cell r="C1374" t="str">
            <v>通話料（ついｔｅｌアフター5）無料対象額</v>
          </cell>
          <cell r="D1374" t="str">
            <v>OP1200.CPP100</v>
          </cell>
        </row>
        <row r="1375">
          <cell r="A1375" t="str">
            <v>411350-20</v>
          </cell>
          <cell r="B1375">
            <v>6</v>
          </cell>
          <cell r="C1375" t="str">
            <v>通話料（バンドル型7）</v>
          </cell>
          <cell r="D1375" t="str">
            <v/>
          </cell>
        </row>
        <row r="1376">
          <cell r="A1376" t="str">
            <v>411350-21</v>
          </cell>
          <cell r="B1376">
            <v>7</v>
          </cell>
          <cell r="C1376" t="str">
            <v>通話料（デイタイム200）</v>
          </cell>
          <cell r="D1376" t="str">
            <v/>
          </cell>
        </row>
        <row r="1377">
          <cell r="A1377" t="str">
            <v>411351-21</v>
          </cell>
          <cell r="B1377">
            <v>8</v>
          </cell>
          <cell r="C1377" t="str">
            <v>通話料（デイタイム200）</v>
          </cell>
          <cell r="D1377" t="str">
            <v>OP1210.VOICE100.CPP100</v>
          </cell>
        </row>
        <row r="1378">
          <cell r="A1378" t="str">
            <v>411352-21</v>
          </cell>
          <cell r="B1378">
            <v>8</v>
          </cell>
          <cell r="C1378" t="str">
            <v>通話料（デイタイム200）無料対象額</v>
          </cell>
          <cell r="D1378" t="str">
            <v>OP1200.CPP100</v>
          </cell>
        </row>
        <row r="1379">
          <cell r="A1379" t="str">
            <v>411350-22</v>
          </cell>
          <cell r="B1379">
            <v>7</v>
          </cell>
          <cell r="C1379" t="str">
            <v>通話料（デイタイムパック）</v>
          </cell>
          <cell r="D1379" t="str">
            <v/>
          </cell>
        </row>
        <row r="1380">
          <cell r="A1380" t="str">
            <v>411351-22</v>
          </cell>
          <cell r="B1380">
            <v>8</v>
          </cell>
          <cell r="C1380" t="str">
            <v>通話料（デイタイムパック）</v>
          </cell>
          <cell r="D1380" t="str">
            <v>OP1210.VOICE100.CPP100</v>
          </cell>
        </row>
        <row r="1381">
          <cell r="A1381" t="str">
            <v>411352-22</v>
          </cell>
          <cell r="B1381">
            <v>8</v>
          </cell>
          <cell r="C1381" t="str">
            <v>通話料（デイタイムパック）無料対象額</v>
          </cell>
          <cell r="D1381" t="str">
            <v>OP1200.CPP100</v>
          </cell>
        </row>
        <row r="1382">
          <cell r="A1382" t="str">
            <v>411350-23</v>
          </cell>
          <cell r="B1382">
            <v>7</v>
          </cell>
          <cell r="C1382" t="str">
            <v>通話料（ビジネスパックバリュー）</v>
          </cell>
          <cell r="D1382" t="str">
            <v/>
          </cell>
        </row>
        <row r="1383">
          <cell r="A1383" t="str">
            <v>411351-23</v>
          </cell>
          <cell r="B1383">
            <v>8</v>
          </cell>
          <cell r="C1383" t="str">
            <v>通話料（ビジネスパックバリュー）</v>
          </cell>
          <cell r="D1383" t="str">
            <v>OP1210.VOICE100.CPP100</v>
          </cell>
        </row>
        <row r="1384">
          <cell r="A1384" t="str">
            <v>411352-23</v>
          </cell>
          <cell r="B1384">
            <v>8</v>
          </cell>
          <cell r="C1384" t="str">
            <v>通話料（ビジネスパックバリュー）無料対象額</v>
          </cell>
          <cell r="D1384" t="str">
            <v>OP1200.CPP100</v>
          </cell>
        </row>
        <row r="1385">
          <cell r="A1385" t="str">
            <v>411350-40</v>
          </cell>
          <cell r="B1385">
            <v>6</v>
          </cell>
          <cell r="C1385" t="str">
            <v>通話料（バンドル型8）</v>
          </cell>
          <cell r="D1385" t="str">
            <v/>
          </cell>
        </row>
        <row r="1386">
          <cell r="A1386" t="str">
            <v>411350-41</v>
          </cell>
          <cell r="B1386">
            <v>7</v>
          </cell>
          <cell r="C1386" t="str">
            <v>通話料（ビジネスパックライト）</v>
          </cell>
          <cell r="D1386" t="str">
            <v/>
          </cell>
        </row>
        <row r="1387">
          <cell r="A1387" t="str">
            <v>411351-41</v>
          </cell>
          <cell r="B1387">
            <v>8</v>
          </cell>
          <cell r="C1387" t="str">
            <v>通話料（ビジネスパックライト）</v>
          </cell>
          <cell r="D1387" t="str">
            <v>OP1210.VOICE100.CPP100</v>
          </cell>
        </row>
        <row r="1388">
          <cell r="A1388" t="str">
            <v>411352-41</v>
          </cell>
          <cell r="B1388">
            <v>8</v>
          </cell>
          <cell r="C1388" t="str">
            <v>通話料（ビジネスパックライト）無料対象額</v>
          </cell>
          <cell r="D1388" t="str">
            <v>OP1200.CPP100</v>
          </cell>
        </row>
        <row r="1389">
          <cell r="A1389" t="str">
            <v>411350-50</v>
          </cell>
          <cell r="B1389">
            <v>6</v>
          </cell>
          <cell r="C1389" t="str">
            <v>通話料（バンドル型9）</v>
          </cell>
          <cell r="D1389" t="str">
            <v/>
          </cell>
        </row>
        <row r="1390">
          <cell r="A1390" t="str">
            <v>411350-51</v>
          </cell>
          <cell r="B1390">
            <v>7</v>
          </cell>
          <cell r="C1390" t="str">
            <v>通話料（オフタイムパック）</v>
          </cell>
          <cell r="D1390" t="str">
            <v/>
          </cell>
        </row>
        <row r="1391">
          <cell r="A1391" t="str">
            <v>411351-51</v>
          </cell>
          <cell r="B1391">
            <v>8</v>
          </cell>
          <cell r="C1391" t="str">
            <v>通話料（オフタイムパック）</v>
          </cell>
          <cell r="D1391" t="str">
            <v>OP1210.VOICE100.CPP100</v>
          </cell>
        </row>
        <row r="1392">
          <cell r="A1392" t="str">
            <v>411352-51</v>
          </cell>
          <cell r="B1392">
            <v>8</v>
          </cell>
          <cell r="C1392" t="str">
            <v>通話料（オフタイムパック）無料対象額</v>
          </cell>
          <cell r="D1392" t="str">
            <v>OP1200.CPP100</v>
          </cell>
        </row>
        <row r="1393">
          <cell r="A1393" t="str">
            <v>411350-60</v>
          </cell>
          <cell r="B1393">
            <v>6</v>
          </cell>
          <cell r="C1393" t="str">
            <v>通話料（バンドル型10）</v>
          </cell>
          <cell r="D1393" t="str">
            <v/>
          </cell>
        </row>
        <row r="1394">
          <cell r="A1394" t="str">
            <v>411350-61</v>
          </cell>
          <cell r="B1394">
            <v>7</v>
          </cell>
          <cell r="C1394" t="str">
            <v>通話料（ついｔｅｌ・E話）</v>
          </cell>
          <cell r="D1394" t="str">
            <v/>
          </cell>
        </row>
        <row r="1395">
          <cell r="A1395" t="str">
            <v>411351-61</v>
          </cell>
          <cell r="B1395">
            <v>8</v>
          </cell>
          <cell r="C1395" t="str">
            <v>通話料（ついｔｅｌ・E話）</v>
          </cell>
          <cell r="D1395" t="str">
            <v>OP1210.VOICE100.CPP100</v>
          </cell>
        </row>
        <row r="1396">
          <cell r="A1396" t="str">
            <v>411352-61</v>
          </cell>
          <cell r="B1396">
            <v>8</v>
          </cell>
          <cell r="C1396" t="str">
            <v>通話料（ついｔｅｌ・E話）無料対象額</v>
          </cell>
          <cell r="D1396" t="str">
            <v>OP1200.CPP100</v>
          </cell>
        </row>
        <row r="1397">
          <cell r="A1397" t="str">
            <v>411350-62</v>
          </cell>
          <cell r="B1397">
            <v>7</v>
          </cell>
          <cell r="C1397" t="str">
            <v>通話料（デイタイムライト）</v>
          </cell>
          <cell r="D1397" t="str">
            <v/>
          </cell>
        </row>
        <row r="1398">
          <cell r="A1398" t="str">
            <v>411351-62</v>
          </cell>
          <cell r="B1398">
            <v>8</v>
          </cell>
          <cell r="C1398" t="str">
            <v>通話料（デイタイムライト）</v>
          </cell>
          <cell r="D1398" t="str">
            <v>OP1210.VOICE100.CPP100</v>
          </cell>
        </row>
        <row r="1399">
          <cell r="A1399" t="str">
            <v>411352-62</v>
          </cell>
          <cell r="B1399">
            <v>8</v>
          </cell>
          <cell r="C1399" t="str">
            <v>通話料（デイタイムライト）無料対象額</v>
          </cell>
          <cell r="D1399" t="str">
            <v>OP1200.CPP100</v>
          </cell>
        </row>
        <row r="1400">
          <cell r="A1400" t="str">
            <v>411350-63</v>
          </cell>
          <cell r="B1400">
            <v>7</v>
          </cell>
          <cell r="C1400" t="str">
            <v>通話料（ｅーパック）</v>
          </cell>
          <cell r="D1400" t="str">
            <v/>
          </cell>
        </row>
        <row r="1401">
          <cell r="A1401" t="str">
            <v>411351-63</v>
          </cell>
          <cell r="B1401">
            <v>8</v>
          </cell>
          <cell r="C1401" t="str">
            <v>通話料（ｅーパック）</v>
          </cell>
          <cell r="D1401" t="str">
            <v>OP1210.VOICE100.CPP100</v>
          </cell>
        </row>
        <row r="1402">
          <cell r="A1402" t="str">
            <v>411352-63</v>
          </cell>
          <cell r="B1402">
            <v>8</v>
          </cell>
          <cell r="C1402" t="str">
            <v>通話料（ｅーパック）無料対象額</v>
          </cell>
          <cell r="D1402" t="str">
            <v>OP1200.CPP100</v>
          </cell>
        </row>
        <row r="1403">
          <cell r="A1403" t="str">
            <v>411350-70</v>
          </cell>
          <cell r="B1403">
            <v>6</v>
          </cell>
          <cell r="C1403" t="str">
            <v>通話料（バンドル型11）</v>
          </cell>
          <cell r="D1403" t="str">
            <v/>
          </cell>
        </row>
        <row r="1404">
          <cell r="A1404" t="str">
            <v>411350-71</v>
          </cell>
          <cell r="B1404">
            <v>7</v>
          </cell>
          <cell r="C1404" t="str">
            <v>通話料（スマートビジネスパック）</v>
          </cell>
          <cell r="D1404" t="str">
            <v/>
          </cell>
        </row>
        <row r="1405">
          <cell r="A1405" t="str">
            <v>411351-71</v>
          </cell>
          <cell r="B1405">
            <v>8</v>
          </cell>
          <cell r="C1405" t="str">
            <v>通話料（スマートビジネスパック）</v>
          </cell>
          <cell r="D1405" t="str">
            <v>OP1210.VOICE100.CPP100</v>
          </cell>
        </row>
        <row r="1406">
          <cell r="A1406" t="str">
            <v>411352-71</v>
          </cell>
          <cell r="B1406">
            <v>8</v>
          </cell>
          <cell r="C1406" t="str">
            <v>通話料（スマートビジネスパック）無料対象額</v>
          </cell>
          <cell r="D1406" t="str">
            <v>OP1200.CPP100</v>
          </cell>
        </row>
        <row r="1407">
          <cell r="A1407" t="str">
            <v>411350-72</v>
          </cell>
          <cell r="B1407">
            <v>7</v>
          </cell>
          <cell r="C1407" t="str">
            <v>通話料（レイトナイトパック）</v>
          </cell>
          <cell r="D1407" t="str">
            <v/>
          </cell>
        </row>
        <row r="1408">
          <cell r="A1408" t="str">
            <v>411351-72</v>
          </cell>
          <cell r="B1408">
            <v>8</v>
          </cell>
          <cell r="C1408" t="str">
            <v>通話料（レイトナイトパック）</v>
          </cell>
          <cell r="D1408" t="str">
            <v>OP1210.VOICE100.CPP100</v>
          </cell>
        </row>
        <row r="1409">
          <cell r="A1409" t="str">
            <v>411352-72</v>
          </cell>
          <cell r="B1409">
            <v>8</v>
          </cell>
          <cell r="C1409" t="str">
            <v>通話料（レイトナイトパック）無料対象額</v>
          </cell>
          <cell r="D1409" t="str">
            <v>OP1200.CPP100</v>
          </cell>
        </row>
        <row r="1410">
          <cell r="A1410" t="str">
            <v>411360-00</v>
          </cell>
          <cell r="B1410">
            <v>5</v>
          </cell>
          <cell r="C1410" t="str">
            <v>通話料（割引計）</v>
          </cell>
          <cell r="D1410" t="str">
            <v>OP1210.VOICE100.CPP100</v>
          </cell>
        </row>
        <row r="1411">
          <cell r="A1411" t="str">
            <v>411360-10</v>
          </cell>
          <cell r="B1411">
            <v>6</v>
          </cell>
          <cell r="C1411" t="str">
            <v>通話料（家族割引）</v>
          </cell>
          <cell r="D1411" t="str">
            <v/>
          </cell>
        </row>
        <row r="1412">
          <cell r="A1412" t="str">
            <v>411360-11</v>
          </cell>
          <cell r="B1412">
            <v>7</v>
          </cell>
          <cell r="C1412" t="str">
            <v>通話料（家族割引）</v>
          </cell>
          <cell r="D1412" t="str">
            <v/>
          </cell>
        </row>
        <row r="1413">
          <cell r="A1413" t="str">
            <v>411360-20</v>
          </cell>
          <cell r="B1413">
            <v>6</v>
          </cell>
          <cell r="C1413" t="str">
            <v>通話料（自動割引）</v>
          </cell>
          <cell r="D1413" t="str">
            <v/>
          </cell>
        </row>
        <row r="1414">
          <cell r="A1414" t="str">
            <v>411360-21</v>
          </cell>
          <cell r="B1414">
            <v>7</v>
          </cell>
          <cell r="C1414" t="str">
            <v>通話料（自動割引）</v>
          </cell>
          <cell r="D1414" t="str">
            <v/>
          </cell>
        </row>
        <row r="1415">
          <cell r="A1415" t="str">
            <v>411360-30</v>
          </cell>
          <cell r="B1415">
            <v>6</v>
          </cell>
          <cell r="C1415" t="str">
            <v>通話料（法人割引）</v>
          </cell>
          <cell r="D1415" t="str">
            <v/>
          </cell>
        </row>
        <row r="1416">
          <cell r="A1416" t="str">
            <v>411360-31</v>
          </cell>
          <cell r="B1416">
            <v>7</v>
          </cell>
          <cell r="C1416" t="str">
            <v>通話料（法人割引）</v>
          </cell>
          <cell r="D1416" t="str">
            <v/>
          </cell>
        </row>
        <row r="1417">
          <cell r="A1417" t="str">
            <v>411360-40</v>
          </cell>
          <cell r="B1417">
            <v>6</v>
          </cell>
          <cell r="C1417" t="str">
            <v>通話料（大口割引）</v>
          </cell>
          <cell r="D1417" t="str">
            <v/>
          </cell>
        </row>
        <row r="1418">
          <cell r="A1418" t="str">
            <v>411360-41</v>
          </cell>
          <cell r="B1418">
            <v>7</v>
          </cell>
          <cell r="C1418" t="str">
            <v>通話料（大口割引）定額料</v>
          </cell>
          <cell r="D1418" t="str">
            <v/>
          </cell>
        </row>
        <row r="1419">
          <cell r="A1419" t="str">
            <v>411361-41</v>
          </cell>
          <cell r="B1419">
            <v>8</v>
          </cell>
          <cell r="C1419" t="str">
            <v>通話料（大口通話料割引）定額料</v>
          </cell>
          <cell r="D1419" t="str">
            <v/>
          </cell>
        </row>
        <row r="1420">
          <cell r="A1420" t="str">
            <v>411362-41</v>
          </cell>
          <cell r="B1420">
            <v>8</v>
          </cell>
          <cell r="C1420" t="str">
            <v>通話料（ビジネスコール10）定額料</v>
          </cell>
          <cell r="D1420" t="str">
            <v/>
          </cell>
        </row>
        <row r="1421">
          <cell r="A1421" t="str">
            <v>411363-41</v>
          </cell>
          <cell r="B1421">
            <v>8</v>
          </cell>
          <cell r="C1421" t="str">
            <v>通話料（ビジネスコール11）定額料</v>
          </cell>
          <cell r="D1421" t="str">
            <v/>
          </cell>
        </row>
        <row r="1422">
          <cell r="A1422" t="str">
            <v>411364-41</v>
          </cell>
          <cell r="B1422">
            <v>8</v>
          </cell>
          <cell r="C1422" t="str">
            <v>通話料（ビジネスコール15）定額料</v>
          </cell>
          <cell r="D1422" t="str">
            <v/>
          </cell>
        </row>
        <row r="1423">
          <cell r="A1423" t="str">
            <v>411365-41</v>
          </cell>
          <cell r="B1423">
            <v>8</v>
          </cell>
          <cell r="C1423" t="str">
            <v>通話料（ビジネスコール20）定額料</v>
          </cell>
          <cell r="D1423" t="str">
            <v/>
          </cell>
        </row>
        <row r="1424">
          <cell r="A1424" t="str">
            <v>411366-41</v>
          </cell>
          <cell r="B1424">
            <v>8</v>
          </cell>
          <cell r="C1424" t="str">
            <v>通話料（スーパービジネスコール33）定額料</v>
          </cell>
          <cell r="D1424" t="str">
            <v/>
          </cell>
        </row>
        <row r="1425">
          <cell r="A1425" t="str">
            <v>411360-42</v>
          </cell>
          <cell r="B1425">
            <v>7</v>
          </cell>
          <cell r="C1425" t="str">
            <v>通話料（大口割引）</v>
          </cell>
          <cell r="D1425" t="str">
            <v/>
          </cell>
        </row>
        <row r="1426">
          <cell r="A1426" t="str">
            <v>411361-42</v>
          </cell>
          <cell r="B1426">
            <v>8</v>
          </cell>
          <cell r="C1426" t="str">
            <v>通話料（大口通話料割引）</v>
          </cell>
          <cell r="D1426" t="str">
            <v/>
          </cell>
        </row>
        <row r="1427">
          <cell r="A1427" t="str">
            <v>411362-42</v>
          </cell>
          <cell r="B1427">
            <v>8</v>
          </cell>
          <cell r="C1427" t="str">
            <v>通話料（ビジネスコール10）</v>
          </cell>
          <cell r="D1427" t="str">
            <v/>
          </cell>
        </row>
        <row r="1428">
          <cell r="A1428" t="str">
            <v>411363-42</v>
          </cell>
          <cell r="B1428">
            <v>8</v>
          </cell>
          <cell r="C1428" t="str">
            <v>通話料（ビジネスコール11）</v>
          </cell>
          <cell r="D1428" t="str">
            <v/>
          </cell>
        </row>
        <row r="1429">
          <cell r="A1429" t="str">
            <v>411364-42</v>
          </cell>
          <cell r="B1429">
            <v>8</v>
          </cell>
          <cell r="C1429" t="str">
            <v>通話料（ビジネスコール15）</v>
          </cell>
          <cell r="D1429" t="str">
            <v/>
          </cell>
        </row>
        <row r="1430">
          <cell r="A1430" t="str">
            <v>411365-42</v>
          </cell>
          <cell r="B1430">
            <v>8</v>
          </cell>
          <cell r="C1430" t="str">
            <v>通話料（ビジネスコール20）</v>
          </cell>
          <cell r="D1430" t="str">
            <v/>
          </cell>
        </row>
        <row r="1431">
          <cell r="A1431" t="str">
            <v>411366-42</v>
          </cell>
          <cell r="B1431">
            <v>8</v>
          </cell>
          <cell r="C1431" t="str">
            <v>通話料（スーパービジネスコール33）</v>
          </cell>
          <cell r="D1431" t="str">
            <v/>
          </cell>
        </row>
        <row r="1432">
          <cell r="A1432" t="str">
            <v>411360-50</v>
          </cell>
          <cell r="B1432">
            <v>6</v>
          </cell>
          <cell r="C1432" t="str">
            <v>通話料（相手先指定割引）</v>
          </cell>
          <cell r="D1432" t="str">
            <v/>
          </cell>
        </row>
        <row r="1433">
          <cell r="A1433" t="str">
            <v>411360-51</v>
          </cell>
          <cell r="B1433">
            <v>7</v>
          </cell>
          <cell r="C1433" t="str">
            <v>通話料（相手先指定割引）定額料</v>
          </cell>
          <cell r="D1433" t="str">
            <v/>
          </cell>
        </row>
        <row r="1434">
          <cell r="A1434" t="str">
            <v>411361-51</v>
          </cell>
          <cell r="B1434">
            <v>8</v>
          </cell>
          <cell r="C1434" t="str">
            <v>通話料（J-Mates）定額料</v>
          </cell>
          <cell r="D1434" t="str">
            <v/>
          </cell>
        </row>
        <row r="1435">
          <cell r="A1435" t="str">
            <v>411362-51</v>
          </cell>
          <cell r="B1435">
            <v>8</v>
          </cell>
          <cell r="C1435" t="str">
            <v>通話料（ご指名コール1）定額料</v>
          </cell>
          <cell r="D1435" t="str">
            <v/>
          </cell>
        </row>
        <row r="1436">
          <cell r="A1436" t="str">
            <v>411363-51</v>
          </cell>
          <cell r="B1436">
            <v>8</v>
          </cell>
          <cell r="C1436" t="str">
            <v>通話料（ご指名コール2）定額料</v>
          </cell>
          <cell r="D1436" t="str">
            <v/>
          </cell>
        </row>
        <row r="1437">
          <cell r="A1437" t="str">
            <v>411364-51</v>
          </cell>
          <cell r="B1437">
            <v>8</v>
          </cell>
          <cell r="C1437" t="str">
            <v>通話料（なかよしコール）定額料</v>
          </cell>
          <cell r="D1437" t="str">
            <v/>
          </cell>
        </row>
        <row r="1438">
          <cell r="A1438" t="str">
            <v>411360-52</v>
          </cell>
          <cell r="B1438">
            <v>7</v>
          </cell>
          <cell r="C1438" t="str">
            <v>通話料（相手先指定割引）</v>
          </cell>
          <cell r="D1438" t="str">
            <v/>
          </cell>
        </row>
        <row r="1439">
          <cell r="A1439" t="str">
            <v>411361-52</v>
          </cell>
          <cell r="B1439">
            <v>8</v>
          </cell>
          <cell r="C1439" t="str">
            <v>通話料（J-Mates）</v>
          </cell>
          <cell r="D1439" t="str">
            <v/>
          </cell>
        </row>
        <row r="1440">
          <cell r="A1440" t="str">
            <v>411362-52</v>
          </cell>
          <cell r="B1440">
            <v>8</v>
          </cell>
          <cell r="C1440" t="str">
            <v>通話料（ご指名コール1）</v>
          </cell>
          <cell r="D1440" t="str">
            <v/>
          </cell>
        </row>
        <row r="1441">
          <cell r="A1441" t="str">
            <v>411363-52</v>
          </cell>
          <cell r="B1441">
            <v>8</v>
          </cell>
          <cell r="C1441" t="str">
            <v>通話料（ご指名コール2）</v>
          </cell>
          <cell r="D1441" t="str">
            <v/>
          </cell>
        </row>
        <row r="1442">
          <cell r="A1442" t="str">
            <v>411364-52</v>
          </cell>
          <cell r="B1442">
            <v>8</v>
          </cell>
          <cell r="C1442" t="str">
            <v>通話料（なかよしコール）</v>
          </cell>
          <cell r="D1442" t="str">
            <v/>
          </cell>
        </row>
        <row r="1443">
          <cell r="A1443" t="str">
            <v>411365-01</v>
          </cell>
          <cell r="B1443">
            <v>6</v>
          </cell>
          <cell r="C1443" t="str">
            <v>通話料（リーチアウト割引）</v>
          </cell>
          <cell r="D1443" t="str">
            <v/>
          </cell>
        </row>
        <row r="1444">
          <cell r="A1444" t="str">
            <v>411365-10</v>
          </cell>
          <cell r="B1444">
            <v>7</v>
          </cell>
          <cell r="C1444" t="str">
            <v>通話料（リーチアウト割引）定額料</v>
          </cell>
          <cell r="D1444" t="str">
            <v/>
          </cell>
        </row>
        <row r="1445">
          <cell r="A1445" t="str">
            <v>411365-11</v>
          </cell>
          <cell r="B1445">
            <v>8</v>
          </cell>
          <cell r="C1445" t="str">
            <v>通話料（バリューパック5000）定額料</v>
          </cell>
          <cell r="D1445" t="str">
            <v/>
          </cell>
        </row>
        <row r="1446">
          <cell r="A1446" t="str">
            <v>411365-12</v>
          </cell>
          <cell r="B1446">
            <v>8</v>
          </cell>
          <cell r="C1446" t="str">
            <v>通話料（バリューパック10000）定額料</v>
          </cell>
          <cell r="D1446" t="str">
            <v/>
          </cell>
        </row>
        <row r="1447">
          <cell r="A1447" t="str">
            <v>411365-13</v>
          </cell>
          <cell r="B1447">
            <v>8</v>
          </cell>
          <cell r="C1447" t="str">
            <v>通話料（バリューパック20000）定額料</v>
          </cell>
          <cell r="D1447" t="str">
            <v/>
          </cell>
        </row>
        <row r="1448">
          <cell r="A1448" t="str">
            <v>411365-14</v>
          </cell>
          <cell r="B1448">
            <v>8</v>
          </cell>
          <cell r="C1448" t="str">
            <v>通話料（とくだねプラン2）定額料</v>
          </cell>
          <cell r="D1448" t="str">
            <v/>
          </cell>
        </row>
        <row r="1449">
          <cell r="A1449" t="str">
            <v>411365-15</v>
          </cell>
          <cell r="B1449">
            <v>8</v>
          </cell>
          <cell r="C1449" t="str">
            <v>通話料（とくだねプラン3.5）定額料</v>
          </cell>
          <cell r="D1449" t="str">
            <v/>
          </cell>
        </row>
        <row r="1450">
          <cell r="A1450" t="str">
            <v>411365-16</v>
          </cell>
          <cell r="B1450">
            <v>8</v>
          </cell>
          <cell r="C1450" t="str">
            <v>通話料（とくだねプラン4）定額料</v>
          </cell>
          <cell r="D1450" t="str">
            <v/>
          </cell>
        </row>
        <row r="1451">
          <cell r="A1451" t="str">
            <v>411365-17</v>
          </cell>
          <cell r="B1451">
            <v>8</v>
          </cell>
          <cell r="C1451" t="str">
            <v>通話料（とくだねプラン5）定額料</v>
          </cell>
          <cell r="D1451" t="str">
            <v/>
          </cell>
        </row>
        <row r="1452">
          <cell r="A1452" t="str">
            <v>411365-18</v>
          </cell>
          <cell r="B1452">
            <v>8</v>
          </cell>
          <cell r="C1452" t="str">
            <v>通話料（とくだねプラン6）定額料</v>
          </cell>
          <cell r="D1452" t="str">
            <v/>
          </cell>
        </row>
        <row r="1453">
          <cell r="A1453" t="str">
            <v>411365-19</v>
          </cell>
          <cell r="B1453">
            <v>8</v>
          </cell>
          <cell r="C1453" t="str">
            <v>通話料（とくだねプラン10）定額料</v>
          </cell>
          <cell r="D1453" t="str">
            <v/>
          </cell>
        </row>
        <row r="1454">
          <cell r="A1454" t="str">
            <v>411365-20</v>
          </cell>
          <cell r="B1454">
            <v>8</v>
          </cell>
          <cell r="C1454" t="str">
            <v>通話料（とくだねプラン20）定額料</v>
          </cell>
          <cell r="D1454" t="str">
            <v/>
          </cell>
        </row>
        <row r="1455">
          <cell r="A1455" t="str">
            <v>411365-50</v>
          </cell>
          <cell r="B1455">
            <v>7</v>
          </cell>
          <cell r="C1455" t="str">
            <v>通話料（リーチアウト割引）</v>
          </cell>
          <cell r="D1455" t="str">
            <v/>
          </cell>
        </row>
        <row r="1456">
          <cell r="A1456" t="str">
            <v>411365-51</v>
          </cell>
          <cell r="B1456">
            <v>8</v>
          </cell>
          <cell r="C1456" t="str">
            <v>通話料（バリューパック5000）</v>
          </cell>
          <cell r="D1456" t="str">
            <v/>
          </cell>
        </row>
        <row r="1457">
          <cell r="A1457" t="str">
            <v>411365-52</v>
          </cell>
          <cell r="B1457">
            <v>8</v>
          </cell>
          <cell r="C1457" t="str">
            <v>通話料（バリューパック10000）</v>
          </cell>
          <cell r="D1457" t="str">
            <v/>
          </cell>
        </row>
        <row r="1458">
          <cell r="A1458" t="str">
            <v>411365-53</v>
          </cell>
          <cell r="B1458">
            <v>8</v>
          </cell>
          <cell r="C1458" t="str">
            <v>通話料（バリューパック20000）</v>
          </cell>
          <cell r="D1458" t="str">
            <v/>
          </cell>
        </row>
        <row r="1459">
          <cell r="A1459" t="str">
            <v>411365-54</v>
          </cell>
          <cell r="B1459">
            <v>8</v>
          </cell>
          <cell r="C1459" t="str">
            <v>通話料（とくだねプラン2）</v>
          </cell>
          <cell r="D1459" t="str">
            <v/>
          </cell>
        </row>
        <row r="1460">
          <cell r="A1460" t="str">
            <v>411365-55</v>
          </cell>
          <cell r="B1460">
            <v>8</v>
          </cell>
          <cell r="C1460" t="str">
            <v>通話料（とくだねプラン3.5）</v>
          </cell>
          <cell r="D1460" t="str">
            <v/>
          </cell>
        </row>
        <row r="1461">
          <cell r="A1461" t="str">
            <v>411365-56</v>
          </cell>
          <cell r="B1461">
            <v>8</v>
          </cell>
          <cell r="C1461" t="str">
            <v>通話料（とくだねプラン4）</v>
          </cell>
          <cell r="D1461" t="str">
            <v/>
          </cell>
        </row>
        <row r="1462">
          <cell r="A1462" t="str">
            <v>411365-57</v>
          </cell>
          <cell r="B1462">
            <v>8</v>
          </cell>
          <cell r="C1462" t="str">
            <v>通話料（とくだねプラン5）</v>
          </cell>
          <cell r="D1462" t="str">
            <v/>
          </cell>
        </row>
        <row r="1463">
          <cell r="A1463" t="str">
            <v>411365-58</v>
          </cell>
          <cell r="B1463">
            <v>8</v>
          </cell>
          <cell r="C1463" t="str">
            <v>通話料（とくだねプラン6）</v>
          </cell>
          <cell r="D1463" t="str">
            <v/>
          </cell>
        </row>
        <row r="1464">
          <cell r="A1464" t="str">
            <v>411365-59</v>
          </cell>
          <cell r="B1464">
            <v>8</v>
          </cell>
          <cell r="C1464" t="str">
            <v>通話料（とくだねプラン10）</v>
          </cell>
          <cell r="D1464" t="str">
            <v/>
          </cell>
        </row>
        <row r="1465">
          <cell r="A1465" t="str">
            <v>411365-60</v>
          </cell>
          <cell r="B1465">
            <v>8</v>
          </cell>
          <cell r="C1465" t="str">
            <v>通話料（とくだねプラン20）</v>
          </cell>
          <cell r="D1465" t="str">
            <v/>
          </cell>
        </row>
        <row r="1466">
          <cell r="A1466" t="str">
            <v>411370-10</v>
          </cell>
          <cell r="B1466">
            <v>6</v>
          </cell>
          <cell r="C1466" t="str">
            <v>通話料（特定日割引）</v>
          </cell>
          <cell r="D1466" t="str">
            <v/>
          </cell>
        </row>
        <row r="1467">
          <cell r="A1467" t="str">
            <v>411370-11</v>
          </cell>
          <cell r="B1467">
            <v>7</v>
          </cell>
          <cell r="C1467" t="str">
            <v>通話料（特定日割引）バースディ</v>
          </cell>
          <cell r="D1467" t="str">
            <v/>
          </cell>
        </row>
        <row r="1468">
          <cell r="A1468" t="str">
            <v>411375-01</v>
          </cell>
          <cell r="B1468">
            <v>6</v>
          </cell>
          <cell r="C1468" t="str">
            <v>通話料（時間指定割引）</v>
          </cell>
          <cell r="D1468" t="str">
            <v/>
          </cell>
        </row>
        <row r="1469">
          <cell r="A1469" t="str">
            <v>411375-10</v>
          </cell>
          <cell r="B1469">
            <v>7</v>
          </cell>
          <cell r="C1469" t="str">
            <v>通話料（時間指定割引）定額料</v>
          </cell>
          <cell r="D1469" t="str">
            <v/>
          </cell>
        </row>
        <row r="1470">
          <cell r="A1470" t="str">
            <v>411375-11</v>
          </cell>
          <cell r="B1470">
            <v>8</v>
          </cell>
          <cell r="C1470" t="str">
            <v>通話料（デイタイムコール）定額料</v>
          </cell>
          <cell r="D1470" t="str">
            <v/>
          </cell>
        </row>
        <row r="1471">
          <cell r="A1471" t="str">
            <v>411375-12</v>
          </cell>
          <cell r="B1471">
            <v>8</v>
          </cell>
          <cell r="C1471" t="str">
            <v>通話料（デイタイムコールライト）定額料</v>
          </cell>
          <cell r="D1471" t="str">
            <v/>
          </cell>
        </row>
        <row r="1472">
          <cell r="A1472" t="str">
            <v>411375-13</v>
          </cell>
          <cell r="B1472">
            <v>8</v>
          </cell>
          <cell r="C1472" t="str">
            <v>通話料（ホリデーコール30）定額料</v>
          </cell>
          <cell r="D1472" t="str">
            <v/>
          </cell>
        </row>
        <row r="1473">
          <cell r="A1473" t="str">
            <v>411375-14</v>
          </cell>
          <cell r="B1473">
            <v>8</v>
          </cell>
          <cell r="C1473" t="str">
            <v>通話料（ホリデーコール60）定額料</v>
          </cell>
          <cell r="D1473" t="str">
            <v/>
          </cell>
        </row>
        <row r="1474">
          <cell r="A1474" t="str">
            <v>411375-15</v>
          </cell>
          <cell r="B1474">
            <v>8</v>
          </cell>
          <cell r="C1474" t="str">
            <v>通話料（ホリデーコール200）定額料</v>
          </cell>
          <cell r="D1474" t="str">
            <v/>
          </cell>
        </row>
        <row r="1475">
          <cell r="A1475" t="str">
            <v>411375-16</v>
          </cell>
          <cell r="B1475">
            <v>8</v>
          </cell>
          <cell r="C1475" t="str">
            <v>通話料（ナイトコール）定額料</v>
          </cell>
          <cell r="D1475" t="str">
            <v/>
          </cell>
        </row>
        <row r="1476">
          <cell r="A1476" t="str">
            <v>411375-17</v>
          </cell>
          <cell r="B1476">
            <v>8</v>
          </cell>
          <cell r="C1476" t="str">
            <v>通話料（ホリデー+ナイトコール）定額料</v>
          </cell>
          <cell r="D1476" t="str">
            <v/>
          </cell>
        </row>
        <row r="1477">
          <cell r="A1477" t="str">
            <v>411375-20</v>
          </cell>
          <cell r="B1477">
            <v>7</v>
          </cell>
          <cell r="C1477" t="str">
            <v>通話料（時間指定割引）</v>
          </cell>
          <cell r="D1477" t="str">
            <v/>
          </cell>
        </row>
        <row r="1478">
          <cell r="A1478" t="str">
            <v>411375-21</v>
          </cell>
          <cell r="B1478">
            <v>8</v>
          </cell>
          <cell r="C1478" t="str">
            <v>通話料（デイタイムコール）</v>
          </cell>
          <cell r="D1478" t="str">
            <v/>
          </cell>
        </row>
        <row r="1479">
          <cell r="A1479" t="str">
            <v>411375-22</v>
          </cell>
          <cell r="B1479">
            <v>8</v>
          </cell>
          <cell r="C1479" t="str">
            <v>通話料（デイタイムコールライト）</v>
          </cell>
          <cell r="D1479" t="str">
            <v/>
          </cell>
        </row>
        <row r="1480">
          <cell r="A1480" t="str">
            <v>411375-23</v>
          </cell>
          <cell r="B1480">
            <v>8</v>
          </cell>
          <cell r="C1480" t="str">
            <v>通話料（ホリデーコール30）</v>
          </cell>
          <cell r="D1480" t="str">
            <v/>
          </cell>
        </row>
        <row r="1481">
          <cell r="A1481" t="str">
            <v>411375-24</v>
          </cell>
          <cell r="B1481">
            <v>8</v>
          </cell>
          <cell r="C1481" t="str">
            <v>通話料（ホリデーコール60）</v>
          </cell>
          <cell r="D1481" t="str">
            <v/>
          </cell>
        </row>
        <row r="1482">
          <cell r="A1482" t="str">
            <v>411375-25</v>
          </cell>
          <cell r="B1482">
            <v>8</v>
          </cell>
          <cell r="C1482" t="str">
            <v>通話料（ホリデーコール200）</v>
          </cell>
          <cell r="D1482" t="str">
            <v/>
          </cell>
        </row>
        <row r="1483">
          <cell r="A1483" t="str">
            <v>411375-26</v>
          </cell>
          <cell r="B1483">
            <v>8</v>
          </cell>
          <cell r="C1483" t="str">
            <v>通話料（ナイトコール）</v>
          </cell>
          <cell r="D1483" t="str">
            <v/>
          </cell>
        </row>
        <row r="1484">
          <cell r="A1484" t="str">
            <v>411375-27</v>
          </cell>
          <cell r="B1484">
            <v>8</v>
          </cell>
          <cell r="C1484" t="str">
            <v>通話料（ホリデー+ナイトコール）</v>
          </cell>
          <cell r="D1484" t="str">
            <v/>
          </cell>
        </row>
        <row r="1485">
          <cell r="A1485" t="str">
            <v>411380-10</v>
          </cell>
          <cell r="B1485">
            <v>5</v>
          </cell>
          <cell r="C1485" t="str">
            <v>通話料（VPNサービス）</v>
          </cell>
          <cell r="D1485" t="str">
            <v>OP1210.VOICE100.CPP100</v>
          </cell>
        </row>
        <row r="1486">
          <cell r="A1486" t="str">
            <v>411380-11</v>
          </cell>
          <cell r="B1486">
            <v>6</v>
          </cell>
          <cell r="C1486" t="str">
            <v>通話料（VPNサービス）定額料</v>
          </cell>
          <cell r="D1486" t="str">
            <v/>
          </cell>
        </row>
        <row r="1487">
          <cell r="A1487" t="str">
            <v>411380-12</v>
          </cell>
          <cell r="B1487">
            <v>6</v>
          </cell>
          <cell r="C1487" t="str">
            <v>通話料（VPNサービス）</v>
          </cell>
          <cell r="D1487" t="str">
            <v/>
          </cell>
        </row>
        <row r="1488">
          <cell r="A1488" t="str">
            <v>411390-10</v>
          </cell>
          <cell r="B1488">
            <v>5</v>
          </cell>
          <cell r="C1488" t="str">
            <v>通話料（その他）</v>
          </cell>
          <cell r="D1488" t="str">
            <v>OP1210.VOICE100.CPP100</v>
          </cell>
        </row>
        <row r="1489">
          <cell r="A1489" t="str">
            <v>411390-11</v>
          </cell>
          <cell r="B1489">
            <v>6</v>
          </cell>
          <cell r="C1489" t="str">
            <v>通話料（着信課金サービス）</v>
          </cell>
          <cell r="D1489" t="str">
            <v/>
          </cell>
        </row>
        <row r="1490">
          <cell r="A1490" t="str">
            <v>411390-12</v>
          </cell>
          <cell r="B1490">
            <v>6</v>
          </cell>
          <cell r="C1490" t="str">
            <v>通話料テレドーム／ナビダイヤル</v>
          </cell>
          <cell r="D1490" t="str">
            <v/>
          </cell>
        </row>
        <row r="1491">
          <cell r="A1491" t="str">
            <v>411390-19</v>
          </cell>
          <cell r="B1491">
            <v>6</v>
          </cell>
          <cell r="C1491" t="str">
            <v>通話料（その他）</v>
          </cell>
          <cell r="D1491" t="str">
            <v/>
          </cell>
        </row>
        <row r="1492">
          <cell r="A1492" t="str">
            <v>411400-00</v>
          </cell>
          <cell r="B1492">
            <v>5</v>
          </cell>
          <cell r="C1492" t="str">
            <v>通話料３Ｇ</v>
          </cell>
          <cell r="D1492" t="str">
            <v>OP1210.VOICE100.CPP100</v>
          </cell>
        </row>
        <row r="1493">
          <cell r="A1493" t="str">
            <v>411410-00</v>
          </cell>
          <cell r="B1493">
            <v>6</v>
          </cell>
          <cell r="C1493" t="str">
            <v>通話料３Ｇ（試験サービス）</v>
          </cell>
          <cell r="D1493" t="str">
            <v/>
          </cell>
        </row>
        <row r="1494">
          <cell r="A1494" t="str">
            <v>411410-01</v>
          </cell>
          <cell r="B1494">
            <v>7</v>
          </cell>
          <cell r="C1494" t="str">
            <v>通話料３Ｇ（試験サービス）</v>
          </cell>
          <cell r="D1494" t="str">
            <v/>
          </cell>
        </row>
        <row r="1495">
          <cell r="A1495" t="str">
            <v>411450-00</v>
          </cell>
          <cell r="B1495">
            <v>5</v>
          </cell>
          <cell r="C1495" t="str">
            <v>通話料（プリペイドカード）</v>
          </cell>
          <cell r="D1495" t="str">
            <v>OP1210.VOICE100.CPP200</v>
          </cell>
        </row>
        <row r="1496">
          <cell r="A1496" t="str">
            <v>411450-01</v>
          </cell>
          <cell r="B1496">
            <v>6</v>
          </cell>
          <cell r="C1496" t="str">
            <v>通話料（プリペイドカード）</v>
          </cell>
          <cell r="D1496" t="str">
            <v/>
          </cell>
        </row>
        <row r="1497">
          <cell r="A1497" t="str">
            <v>411450-02</v>
          </cell>
          <cell r="B1497">
            <v>6</v>
          </cell>
          <cell r="C1497" t="str">
            <v>通話料（プリペイドカード）事業者</v>
          </cell>
          <cell r="D1497" t="str">
            <v/>
          </cell>
        </row>
        <row r="1498">
          <cell r="A1498" t="str">
            <v>411450-03</v>
          </cell>
          <cell r="B1498">
            <v>6</v>
          </cell>
          <cell r="C1498" t="str">
            <v>通話料（プリペイドカード）国際</v>
          </cell>
          <cell r="D1498" t="str">
            <v/>
          </cell>
        </row>
        <row r="1499">
          <cell r="A1499" t="str">
            <v>411450-09</v>
          </cell>
          <cell r="B1499">
            <v>6</v>
          </cell>
          <cell r="C1499" t="str">
            <v>通話料（プリペイドカード）その他</v>
          </cell>
          <cell r="D1499" t="str">
            <v/>
          </cell>
        </row>
        <row r="1500">
          <cell r="A1500" t="str">
            <v>411490-00</v>
          </cell>
          <cell r="B1500">
            <v>5</v>
          </cell>
          <cell r="C1500" t="str">
            <v>通話料（事業者間精算）</v>
          </cell>
          <cell r="D1500" t="str">
            <v>OP1210.VOICE200.CPP100</v>
          </cell>
        </row>
        <row r="1501">
          <cell r="A1501" t="str">
            <v>411490-01</v>
          </cell>
          <cell r="B1501">
            <v>6</v>
          </cell>
          <cell r="C1501" t="str">
            <v>通話料（事業者間精算）他事業者</v>
          </cell>
          <cell r="D1501" t="str">
            <v/>
          </cell>
        </row>
        <row r="1502">
          <cell r="A1502" t="str">
            <v>411490-02</v>
          </cell>
          <cell r="B1502">
            <v>6</v>
          </cell>
          <cell r="C1502" t="str">
            <v>通話料（事業者間精算）その他</v>
          </cell>
          <cell r="D1502" t="str">
            <v/>
          </cell>
        </row>
        <row r="1503">
          <cell r="A1503" t="str">
            <v>411490-03</v>
          </cell>
          <cell r="B1503">
            <v>6</v>
          </cell>
          <cell r="C1503" t="str">
            <v>通話料（事業者間精算）概算</v>
          </cell>
          <cell r="D1503" t="str">
            <v/>
          </cell>
        </row>
        <row r="1504">
          <cell r="A1504" t="str">
            <v>411490-11</v>
          </cell>
          <cell r="B1504">
            <v>6</v>
          </cell>
          <cell r="C1504" t="str">
            <v>通話料（事業者間精算）３Ｇ</v>
          </cell>
          <cell r="D1504" t="str">
            <v/>
          </cell>
        </row>
        <row r="1505">
          <cell r="A1505" t="str">
            <v>411490-12</v>
          </cell>
          <cell r="B1505">
            <v>6</v>
          </cell>
          <cell r="C1505" t="str">
            <v>通話料（事業者間精算）３Ｇ概算</v>
          </cell>
          <cell r="D1505" t="str">
            <v/>
          </cell>
        </row>
        <row r="1506">
          <cell r="A1506" t="str">
            <v>411495-00</v>
          </cell>
          <cell r="B1506">
            <v>5</v>
          </cell>
          <cell r="C1506" t="str">
            <v>通話料（国際電話）</v>
          </cell>
          <cell r="D1506" t="str">
            <v/>
          </cell>
        </row>
        <row r="1507">
          <cell r="A1507" t="str">
            <v>411495-10</v>
          </cell>
          <cell r="B1507">
            <v>6</v>
          </cell>
          <cell r="C1507" t="str">
            <v>通話料（国際電話通話料）</v>
          </cell>
          <cell r="D1507" t="str">
            <v/>
          </cell>
        </row>
        <row r="1508">
          <cell r="A1508" t="str">
            <v>411495-11</v>
          </cell>
          <cell r="B1508">
            <v>7</v>
          </cell>
          <cell r="C1508" t="str">
            <v>通話料（国際電話通話料）２Ｇ</v>
          </cell>
          <cell r="D1508" t="str">
            <v>OP1210.VOICE100.CPP100</v>
          </cell>
        </row>
        <row r="1509">
          <cell r="A1509" t="str">
            <v>411495-12</v>
          </cell>
          <cell r="B1509">
            <v>7</v>
          </cell>
          <cell r="C1509" t="str">
            <v>通話料（国際電話通話料）３Ｇ</v>
          </cell>
          <cell r="D1509" t="str">
            <v>OP1210.VOICE100.CPP100</v>
          </cell>
        </row>
        <row r="1510">
          <cell r="A1510" t="str">
            <v>411495-13</v>
          </cell>
          <cell r="B1510">
            <v>7</v>
          </cell>
          <cell r="C1510" t="str">
            <v>通話料（国際電話通話料）３Ｇ国際ローミング発信</v>
          </cell>
          <cell r="D1510" t="str">
            <v>OP1210.VOICE400.CPP100</v>
          </cell>
        </row>
        <row r="1511">
          <cell r="A1511" t="str">
            <v>411495-14</v>
          </cell>
          <cell r="B1511">
            <v>7</v>
          </cell>
          <cell r="C1511" t="str">
            <v>通話料（国際電話通話料）３Ｇ国際ローミング着信</v>
          </cell>
          <cell r="D1511" t="str">
            <v>OP1210.VOICE500.CPP100</v>
          </cell>
        </row>
        <row r="1512">
          <cell r="A1512" t="str">
            <v>411495-20</v>
          </cell>
          <cell r="B1512">
            <v>6</v>
          </cell>
          <cell r="C1512" t="str">
            <v>通話料（国際メール通信料）</v>
          </cell>
          <cell r="D1512" t="str">
            <v>OP1220.DATA100.TEXT100</v>
          </cell>
        </row>
        <row r="1513">
          <cell r="A1513" t="str">
            <v>411495-21</v>
          </cell>
          <cell r="B1513">
            <v>7</v>
          </cell>
          <cell r="C1513" t="str">
            <v>通話料（国際メール通信料）２Ｇ</v>
          </cell>
          <cell r="D1513" t="str">
            <v/>
          </cell>
        </row>
        <row r="1514">
          <cell r="A1514" t="str">
            <v>411495-30</v>
          </cell>
          <cell r="B1514">
            <v>6</v>
          </cell>
          <cell r="C1514" t="str">
            <v>通話料（事業者間精算国際電話）</v>
          </cell>
          <cell r="D1514" t="str">
            <v>no_mapping</v>
          </cell>
        </row>
        <row r="1515">
          <cell r="A1515" t="str">
            <v>411495-31</v>
          </cell>
          <cell r="B1515">
            <v>7</v>
          </cell>
          <cell r="C1515" t="str">
            <v>通話料（事業者間精算国際電話）国際ローミング</v>
          </cell>
          <cell r="D1515" t="str">
            <v/>
          </cell>
        </row>
        <row r="1516">
          <cell r="A1516" t="str">
            <v>411495-32</v>
          </cell>
          <cell r="B1516">
            <v>7</v>
          </cell>
          <cell r="C1516" t="str">
            <v>通話料（事業者間精算国際電話）国際ローミング概算</v>
          </cell>
          <cell r="D1516" t="str">
            <v/>
          </cell>
        </row>
        <row r="1517">
          <cell r="A1517" t="str">
            <v>411500-00</v>
          </cell>
          <cell r="B1517">
            <v>4</v>
          </cell>
          <cell r="C1517" t="str">
            <v>契約事務手数料</v>
          </cell>
          <cell r="D1517" t="str">
            <v>OP2000.ACQ100.CPP1001</v>
          </cell>
        </row>
        <row r="1518">
          <cell r="A1518" t="str">
            <v>411500-01</v>
          </cell>
          <cell r="B1518">
            <v>5</v>
          </cell>
          <cell r="C1518" t="str">
            <v>契約事務手数料</v>
          </cell>
          <cell r="D1518" t="str">
            <v/>
          </cell>
        </row>
        <row r="1519">
          <cell r="A1519" t="str">
            <v>411600-00</v>
          </cell>
          <cell r="B1519">
            <v>4</v>
          </cell>
          <cell r="C1519" t="str">
            <v>無料通話分（バンドル型）</v>
          </cell>
          <cell r="D1519" t="str">
            <v>OP1200.CPP100</v>
          </cell>
        </row>
        <row r="1520">
          <cell r="A1520" t="str">
            <v>411600-11</v>
          </cell>
          <cell r="B1520">
            <v>5</v>
          </cell>
          <cell r="C1520" t="str">
            <v>無料通話分計（バンドル型1）</v>
          </cell>
          <cell r="D1520" t="str">
            <v/>
          </cell>
        </row>
        <row r="1521">
          <cell r="A1521" t="str">
            <v>411601-11</v>
          </cell>
          <cell r="B1521">
            <v>6</v>
          </cell>
          <cell r="C1521" t="str">
            <v>無料通話分（ついｔｅｌ630）</v>
          </cell>
          <cell r="D1521" t="str">
            <v/>
          </cell>
        </row>
        <row r="1522">
          <cell r="A1522" t="str">
            <v>411602-11</v>
          </cell>
          <cell r="B1522">
            <v>6</v>
          </cell>
          <cell r="C1522" t="str">
            <v>無料通話分（トークパック560）</v>
          </cell>
          <cell r="D1522" t="str">
            <v/>
          </cell>
        </row>
        <row r="1523">
          <cell r="A1523" t="str">
            <v>411603-11</v>
          </cell>
          <cell r="B1523">
            <v>6</v>
          </cell>
          <cell r="C1523" t="str">
            <v>無料通話分（プラチナパック）</v>
          </cell>
          <cell r="D1523" t="str">
            <v/>
          </cell>
        </row>
        <row r="1524">
          <cell r="A1524" t="str">
            <v>411604-11</v>
          </cell>
          <cell r="B1524">
            <v>6</v>
          </cell>
          <cell r="C1524" t="str">
            <v>無料通話分（しゃべろー4）</v>
          </cell>
          <cell r="D1524" t="str">
            <v/>
          </cell>
        </row>
        <row r="1525">
          <cell r="A1525" t="str">
            <v>411600-12</v>
          </cell>
          <cell r="B1525">
            <v>5</v>
          </cell>
          <cell r="C1525" t="str">
            <v>無料通話分計（バンドル型2）</v>
          </cell>
          <cell r="D1525" t="str">
            <v/>
          </cell>
        </row>
        <row r="1526">
          <cell r="A1526" t="str">
            <v>411601-12</v>
          </cell>
          <cell r="B1526">
            <v>6</v>
          </cell>
          <cell r="C1526" t="str">
            <v>無料通話分（ついｔｅｌ270）</v>
          </cell>
          <cell r="D1526" t="str">
            <v/>
          </cell>
        </row>
        <row r="1527">
          <cell r="A1527" t="str">
            <v>411602-12</v>
          </cell>
          <cell r="B1527">
            <v>6</v>
          </cell>
          <cell r="C1527" t="str">
            <v>無料通話分（トークパックVIP）</v>
          </cell>
          <cell r="D1527" t="str">
            <v/>
          </cell>
        </row>
        <row r="1528">
          <cell r="A1528" t="str">
            <v>411603-12</v>
          </cell>
          <cell r="B1528">
            <v>6</v>
          </cell>
          <cell r="C1528" t="str">
            <v>無料通話分（トークパック290）</v>
          </cell>
          <cell r="D1528" t="str">
            <v/>
          </cell>
        </row>
        <row r="1529">
          <cell r="A1529" t="str">
            <v>411604-12</v>
          </cell>
          <cell r="B1529">
            <v>6</v>
          </cell>
          <cell r="C1529" t="str">
            <v>無料通話分（トークパックゴールド）</v>
          </cell>
          <cell r="D1529" t="str">
            <v/>
          </cell>
        </row>
        <row r="1530">
          <cell r="A1530" t="str">
            <v>411605-12</v>
          </cell>
          <cell r="B1530">
            <v>6</v>
          </cell>
          <cell r="C1530" t="str">
            <v>無料通話分（まるごトークスーパー）</v>
          </cell>
          <cell r="D1530" t="str">
            <v/>
          </cell>
        </row>
        <row r="1531">
          <cell r="A1531" t="str">
            <v>411606-12</v>
          </cell>
          <cell r="B1531">
            <v>6</v>
          </cell>
          <cell r="C1531" t="str">
            <v>無料通話分（フリーパックスーパー）</v>
          </cell>
          <cell r="D1531" t="str">
            <v/>
          </cell>
        </row>
        <row r="1532">
          <cell r="A1532" t="str">
            <v>411607-12</v>
          </cell>
          <cell r="B1532">
            <v>6</v>
          </cell>
          <cell r="C1532" t="str">
            <v>無料通話分（しゃべろー3）</v>
          </cell>
          <cell r="D1532" t="str">
            <v/>
          </cell>
        </row>
        <row r="1533">
          <cell r="A1533" t="str">
            <v>411608-12</v>
          </cell>
          <cell r="B1533">
            <v>6</v>
          </cell>
          <cell r="C1533" t="str">
            <v>無料通話分（トークパックL）</v>
          </cell>
          <cell r="D1533" t="str">
            <v/>
          </cell>
        </row>
        <row r="1534">
          <cell r="A1534" t="str">
            <v>411600-13</v>
          </cell>
          <cell r="B1534">
            <v>5</v>
          </cell>
          <cell r="C1534" t="str">
            <v>無料通話分計（バンドル型3）</v>
          </cell>
          <cell r="D1534" t="str">
            <v/>
          </cell>
        </row>
        <row r="1535">
          <cell r="A1535" t="str">
            <v>411601-13</v>
          </cell>
          <cell r="B1535">
            <v>6</v>
          </cell>
          <cell r="C1535" t="str">
            <v>無料通話分（トークパックバリュー）</v>
          </cell>
          <cell r="D1535" t="str">
            <v/>
          </cell>
        </row>
        <row r="1536">
          <cell r="A1536" t="str">
            <v>411602-13</v>
          </cell>
          <cell r="B1536">
            <v>6</v>
          </cell>
          <cell r="C1536" t="str">
            <v>無料通話分（ついｔｅｌ120）</v>
          </cell>
          <cell r="D1536" t="str">
            <v/>
          </cell>
        </row>
        <row r="1537">
          <cell r="A1537" t="str">
            <v>411603-13</v>
          </cell>
          <cell r="B1537">
            <v>6</v>
          </cell>
          <cell r="C1537" t="str">
            <v>無料通話分（フリーパックH）</v>
          </cell>
          <cell r="D1537" t="str">
            <v/>
          </cell>
        </row>
        <row r="1538">
          <cell r="A1538" t="str">
            <v>411604-13</v>
          </cell>
          <cell r="B1538">
            <v>6</v>
          </cell>
          <cell r="C1538" t="str">
            <v>無料通話分（トークパック120）</v>
          </cell>
          <cell r="D1538" t="str">
            <v/>
          </cell>
        </row>
        <row r="1539">
          <cell r="A1539" t="str">
            <v>411605-13</v>
          </cell>
          <cell r="B1539">
            <v>6</v>
          </cell>
          <cell r="C1539" t="str">
            <v>無料通話分（しゃべろー２）</v>
          </cell>
          <cell r="D1539" t="str">
            <v/>
          </cell>
        </row>
        <row r="1540">
          <cell r="A1540" t="str">
            <v>411606-13</v>
          </cell>
          <cell r="B1540">
            <v>6</v>
          </cell>
          <cell r="C1540" t="str">
            <v>無料通話分（まるごトークH）</v>
          </cell>
          <cell r="D1540" t="str">
            <v/>
          </cell>
        </row>
        <row r="1541">
          <cell r="A1541" t="str">
            <v>411607-13</v>
          </cell>
          <cell r="B1541">
            <v>6</v>
          </cell>
          <cell r="C1541" t="str">
            <v>無料通話分（トークパックM）</v>
          </cell>
          <cell r="D1541" t="str">
            <v/>
          </cell>
        </row>
        <row r="1542">
          <cell r="A1542" t="str">
            <v>411600-14</v>
          </cell>
          <cell r="B1542">
            <v>5</v>
          </cell>
          <cell r="C1542" t="str">
            <v>無料通話分計（バンドル型4）</v>
          </cell>
          <cell r="D1542" t="str">
            <v/>
          </cell>
        </row>
        <row r="1543">
          <cell r="A1543" t="str">
            <v>411601-14</v>
          </cell>
          <cell r="B1543">
            <v>6</v>
          </cell>
          <cell r="C1543" t="str">
            <v>無料通話分（トークパックS）</v>
          </cell>
          <cell r="D1543" t="str">
            <v/>
          </cell>
        </row>
        <row r="1544">
          <cell r="A1544" t="str">
            <v>411602-14</v>
          </cell>
          <cell r="B1544">
            <v>6</v>
          </cell>
          <cell r="C1544" t="str">
            <v>無料通話分（トークパックライト）</v>
          </cell>
          <cell r="D1544" t="str">
            <v/>
          </cell>
        </row>
        <row r="1545">
          <cell r="A1545" t="str">
            <v>411603-14</v>
          </cell>
          <cell r="B1545">
            <v>6</v>
          </cell>
          <cell r="C1545" t="str">
            <v>無料通話分（まるごトークL）</v>
          </cell>
          <cell r="D1545" t="str">
            <v/>
          </cell>
        </row>
        <row r="1546">
          <cell r="A1546" t="str">
            <v>411604-14</v>
          </cell>
          <cell r="B1546">
            <v>6</v>
          </cell>
          <cell r="C1546" t="str">
            <v>無料通話分（フリーパックL）</v>
          </cell>
          <cell r="D1546" t="str">
            <v/>
          </cell>
        </row>
        <row r="1547">
          <cell r="A1547" t="str">
            <v>411605-14</v>
          </cell>
          <cell r="B1547">
            <v>6</v>
          </cell>
          <cell r="C1547" t="str">
            <v>無料通話分（ついｔｅｌ40）</v>
          </cell>
          <cell r="D1547" t="str">
            <v/>
          </cell>
        </row>
        <row r="1548">
          <cell r="A1548" t="str">
            <v>411606-14</v>
          </cell>
          <cell r="B1548">
            <v>6</v>
          </cell>
          <cell r="C1548" t="str">
            <v>無料通話分（ついｔｅｌ45）</v>
          </cell>
          <cell r="D1548" t="str">
            <v/>
          </cell>
        </row>
        <row r="1549">
          <cell r="A1549" t="str">
            <v>411607-14</v>
          </cell>
          <cell r="B1549">
            <v>6</v>
          </cell>
          <cell r="C1549" t="str">
            <v>無料通話分（トークパック45）</v>
          </cell>
          <cell r="D1549" t="str">
            <v/>
          </cell>
        </row>
        <row r="1550">
          <cell r="A1550" t="str">
            <v>411608-14</v>
          </cell>
          <cell r="B1550">
            <v>6</v>
          </cell>
          <cell r="C1550" t="str">
            <v>無料通話分（しゃべろー1）</v>
          </cell>
          <cell r="D1550" t="str">
            <v/>
          </cell>
        </row>
        <row r="1551">
          <cell r="A1551" t="str">
            <v>411600-15</v>
          </cell>
          <cell r="B1551">
            <v>5</v>
          </cell>
          <cell r="C1551" t="str">
            <v>無料通話分計（バンドル型5）</v>
          </cell>
          <cell r="D1551" t="str">
            <v/>
          </cell>
        </row>
        <row r="1552">
          <cell r="A1552" t="str">
            <v>411601-15</v>
          </cell>
          <cell r="B1552">
            <v>6</v>
          </cell>
          <cell r="C1552" t="str">
            <v>無料通話分（まるごトークX）</v>
          </cell>
          <cell r="D1552" t="str">
            <v/>
          </cell>
        </row>
        <row r="1553">
          <cell r="A1553" t="str">
            <v>411602-15</v>
          </cell>
          <cell r="B1553">
            <v>6</v>
          </cell>
          <cell r="C1553" t="str">
            <v>無料通話分（こしゃべり）</v>
          </cell>
          <cell r="D1553" t="str">
            <v/>
          </cell>
        </row>
        <row r="1554">
          <cell r="A1554" t="str">
            <v>411600-16</v>
          </cell>
          <cell r="B1554">
            <v>5</v>
          </cell>
          <cell r="C1554" t="str">
            <v>無料通話分計（バンドル型6）</v>
          </cell>
          <cell r="D1554" t="str">
            <v/>
          </cell>
        </row>
        <row r="1555">
          <cell r="A1555" t="str">
            <v>411601-16</v>
          </cell>
          <cell r="B1555">
            <v>6</v>
          </cell>
          <cell r="C1555" t="str">
            <v>無料通話分（ビジネスパックゴールド）</v>
          </cell>
          <cell r="D1555" t="str">
            <v/>
          </cell>
        </row>
        <row r="1556">
          <cell r="A1556" t="str">
            <v>411602-16</v>
          </cell>
          <cell r="B1556">
            <v>6</v>
          </cell>
          <cell r="C1556" t="str">
            <v>無料通話分（ついｔｅｌアフター5）</v>
          </cell>
          <cell r="D1556" t="str">
            <v/>
          </cell>
        </row>
        <row r="1557">
          <cell r="A1557" t="str">
            <v>411600-17</v>
          </cell>
          <cell r="B1557">
            <v>5</v>
          </cell>
          <cell r="C1557" t="str">
            <v>無料通話分計（バンドル型7）</v>
          </cell>
          <cell r="D1557" t="str">
            <v/>
          </cell>
        </row>
        <row r="1558">
          <cell r="A1558" t="str">
            <v>411601-17</v>
          </cell>
          <cell r="B1558">
            <v>6</v>
          </cell>
          <cell r="C1558" t="str">
            <v>無料通話分（デイタイム200）</v>
          </cell>
          <cell r="D1558" t="str">
            <v/>
          </cell>
        </row>
        <row r="1559">
          <cell r="A1559" t="str">
            <v>411602-17</v>
          </cell>
          <cell r="B1559">
            <v>6</v>
          </cell>
          <cell r="C1559" t="str">
            <v>無料通話分（デイタイムパック）</v>
          </cell>
          <cell r="D1559" t="str">
            <v/>
          </cell>
        </row>
        <row r="1560">
          <cell r="A1560" t="str">
            <v>411603-17</v>
          </cell>
          <cell r="B1560">
            <v>6</v>
          </cell>
          <cell r="C1560" t="str">
            <v>無料通話分（ビジネスパックバリュー）</v>
          </cell>
          <cell r="D1560" t="str">
            <v/>
          </cell>
        </row>
        <row r="1561">
          <cell r="A1561" t="str">
            <v>411600-18</v>
          </cell>
          <cell r="B1561">
            <v>5</v>
          </cell>
          <cell r="C1561" t="str">
            <v>無料通話分計（バンドル型8）</v>
          </cell>
          <cell r="D1561" t="str">
            <v/>
          </cell>
        </row>
        <row r="1562">
          <cell r="A1562" t="str">
            <v>411601-18</v>
          </cell>
          <cell r="B1562">
            <v>6</v>
          </cell>
          <cell r="C1562" t="str">
            <v>無料通話分（ビジネスパックライト）</v>
          </cell>
          <cell r="D1562" t="str">
            <v/>
          </cell>
        </row>
        <row r="1563">
          <cell r="A1563" t="str">
            <v>411600-19</v>
          </cell>
          <cell r="B1563">
            <v>5</v>
          </cell>
          <cell r="C1563" t="str">
            <v>無料通話分計（バンドル型9）</v>
          </cell>
          <cell r="D1563" t="str">
            <v/>
          </cell>
        </row>
        <row r="1564">
          <cell r="A1564" t="str">
            <v>411601-19</v>
          </cell>
          <cell r="B1564">
            <v>6</v>
          </cell>
          <cell r="C1564" t="str">
            <v>無料通話分（オフタイムパック）</v>
          </cell>
          <cell r="D1564" t="str">
            <v/>
          </cell>
        </row>
        <row r="1565">
          <cell r="A1565" t="str">
            <v>411600-20</v>
          </cell>
          <cell r="B1565">
            <v>5</v>
          </cell>
          <cell r="C1565" t="str">
            <v>無料通話分計（バンドル型10）</v>
          </cell>
          <cell r="D1565" t="str">
            <v/>
          </cell>
        </row>
        <row r="1566">
          <cell r="A1566" t="str">
            <v>411601-20</v>
          </cell>
          <cell r="B1566">
            <v>6</v>
          </cell>
          <cell r="C1566" t="str">
            <v>無料通話分（ついｔｅｌ・E話）</v>
          </cell>
          <cell r="D1566" t="str">
            <v/>
          </cell>
        </row>
        <row r="1567">
          <cell r="A1567" t="str">
            <v>411602-20</v>
          </cell>
          <cell r="B1567">
            <v>6</v>
          </cell>
          <cell r="C1567" t="str">
            <v>無料通話分（デイタイムライト）</v>
          </cell>
          <cell r="D1567" t="str">
            <v/>
          </cell>
        </row>
        <row r="1568">
          <cell r="A1568" t="str">
            <v>411603-20</v>
          </cell>
          <cell r="B1568">
            <v>6</v>
          </cell>
          <cell r="C1568" t="str">
            <v>無料通話分（ｅーパック）</v>
          </cell>
          <cell r="D1568" t="str">
            <v/>
          </cell>
        </row>
        <row r="1569">
          <cell r="A1569" t="str">
            <v>411600-21</v>
          </cell>
          <cell r="B1569">
            <v>5</v>
          </cell>
          <cell r="C1569" t="str">
            <v>無料通話分計（バンドル型11）</v>
          </cell>
          <cell r="D1569" t="str">
            <v/>
          </cell>
        </row>
        <row r="1570">
          <cell r="A1570" t="str">
            <v>411601-21</v>
          </cell>
          <cell r="B1570">
            <v>6</v>
          </cell>
          <cell r="C1570" t="str">
            <v>無料通話分（スマートビジネスパック）</v>
          </cell>
          <cell r="D1570" t="str">
            <v/>
          </cell>
        </row>
        <row r="1571">
          <cell r="A1571" t="str">
            <v>411602-21</v>
          </cell>
          <cell r="B1571">
            <v>6</v>
          </cell>
          <cell r="C1571" t="str">
            <v>無料通話分（レイトナイトパック）</v>
          </cell>
          <cell r="D1571" t="str">
            <v/>
          </cell>
        </row>
        <row r="1572">
          <cell r="A1572" t="str">
            <v>411700-00</v>
          </cell>
          <cell r="B1572">
            <v>4</v>
          </cell>
          <cell r="C1572" t="str">
            <v>携帯電話その他収入合計</v>
          </cell>
          <cell r="D1572" t="str">
            <v/>
          </cell>
        </row>
        <row r="1573">
          <cell r="A1573" t="str">
            <v>411701-00</v>
          </cell>
          <cell r="B1573">
            <v>5</v>
          </cell>
          <cell r="C1573" t="str">
            <v>付加機能使用料</v>
          </cell>
          <cell r="D1573" t="str">
            <v>OP1210.VOICE300.CPP100</v>
          </cell>
        </row>
        <row r="1574">
          <cell r="A1574" t="str">
            <v>411701-01</v>
          </cell>
          <cell r="B1574">
            <v>6</v>
          </cell>
          <cell r="C1574" t="str">
            <v>請求先分割サービス</v>
          </cell>
          <cell r="D1574" t="str">
            <v/>
          </cell>
        </row>
        <row r="1575">
          <cell r="A1575" t="str">
            <v>411701-03</v>
          </cell>
          <cell r="B1575">
            <v>6</v>
          </cell>
          <cell r="C1575" t="str">
            <v>留守番電話</v>
          </cell>
          <cell r="D1575" t="str">
            <v/>
          </cell>
        </row>
        <row r="1576">
          <cell r="A1576" t="str">
            <v>411701-04</v>
          </cell>
          <cell r="B1576">
            <v>6</v>
          </cell>
          <cell r="C1576" t="str">
            <v>割込通話</v>
          </cell>
          <cell r="D1576" t="str">
            <v/>
          </cell>
        </row>
        <row r="1577">
          <cell r="A1577" t="str">
            <v>411701-05</v>
          </cell>
          <cell r="B1577">
            <v>6</v>
          </cell>
          <cell r="C1577" t="str">
            <v>三者通話</v>
          </cell>
          <cell r="D1577" t="str">
            <v/>
          </cell>
        </row>
        <row r="1578">
          <cell r="A1578" t="str">
            <v>411701-07</v>
          </cell>
          <cell r="B1578">
            <v>6</v>
          </cell>
          <cell r="C1578" t="str">
            <v>ナンバーブロック</v>
          </cell>
          <cell r="D1578" t="str">
            <v/>
          </cell>
        </row>
        <row r="1579">
          <cell r="A1579" t="str">
            <v>411701-10</v>
          </cell>
          <cell r="B1579">
            <v>6</v>
          </cell>
          <cell r="C1579" t="str">
            <v>着信短縮ダイヤル</v>
          </cell>
          <cell r="D1579" t="str">
            <v/>
          </cell>
        </row>
        <row r="1580">
          <cell r="A1580" t="str">
            <v>411701-99</v>
          </cell>
          <cell r="B1580">
            <v>6</v>
          </cell>
          <cell r="C1580" t="str">
            <v>付加機能使用料（その他）</v>
          </cell>
          <cell r="D1580" t="str">
            <v/>
          </cell>
        </row>
        <row r="1581">
          <cell r="A1581" t="str">
            <v>411710-00</v>
          </cell>
          <cell r="B1581">
            <v>5</v>
          </cell>
          <cell r="C1581" t="str">
            <v>工事費等収入</v>
          </cell>
          <cell r="D1581" t="str">
            <v/>
          </cell>
        </row>
        <row r="1582">
          <cell r="A1582" t="str">
            <v>411710-01</v>
          </cell>
          <cell r="B1582">
            <v>6</v>
          </cell>
          <cell r="C1582" t="str">
            <v>利用一時中断・解除工事費</v>
          </cell>
          <cell r="D1582" t="str">
            <v>OP2100.OREV500.REC200</v>
          </cell>
        </row>
        <row r="1583">
          <cell r="A1583" t="str">
            <v>411710-02</v>
          </cell>
          <cell r="B1583">
            <v>6</v>
          </cell>
          <cell r="C1583" t="str">
            <v>利用休止・再利用工事費</v>
          </cell>
          <cell r="D1583" t="str">
            <v>OP2100.OREV500.REC200</v>
          </cell>
        </row>
        <row r="1584">
          <cell r="A1584" t="str">
            <v>411710-03</v>
          </cell>
          <cell r="B1584">
            <v>6</v>
          </cell>
          <cell r="C1584" t="str">
            <v>電話番号変更工事費</v>
          </cell>
          <cell r="D1584" t="str">
            <v>OP2100.OREV500.REC200</v>
          </cell>
        </row>
        <row r="1585">
          <cell r="A1585" t="str">
            <v>411710-04</v>
          </cell>
          <cell r="B1585">
            <v>6</v>
          </cell>
          <cell r="C1585" t="str">
            <v>機種変更工事費</v>
          </cell>
          <cell r="D1585" t="str">
            <v>OP1400.RET100.CPP100</v>
          </cell>
        </row>
        <row r="1586">
          <cell r="A1586" t="str">
            <v>411710-05</v>
          </cell>
          <cell r="B1586">
            <v>6</v>
          </cell>
          <cell r="C1586" t="str">
            <v>VPN基本工事費</v>
          </cell>
          <cell r="D1586" t="str">
            <v>OP1230.CPP100</v>
          </cell>
        </row>
        <row r="1587">
          <cell r="A1587" t="str">
            <v>411710-99</v>
          </cell>
          <cell r="B1587">
            <v>6</v>
          </cell>
          <cell r="C1587" t="str">
            <v>工事費等収入（その他）</v>
          </cell>
          <cell r="D1587" t="str">
            <v>OP2100.OREV500.REC200</v>
          </cell>
        </row>
        <row r="1588">
          <cell r="A1588" t="str">
            <v>411720-00</v>
          </cell>
          <cell r="B1588">
            <v>5</v>
          </cell>
          <cell r="C1588" t="str">
            <v>手続きに関する料金</v>
          </cell>
          <cell r="D1588" t="str">
            <v/>
          </cell>
        </row>
        <row r="1589">
          <cell r="A1589" t="str">
            <v>411720-01</v>
          </cell>
          <cell r="B1589">
            <v>6</v>
          </cell>
          <cell r="C1589" t="str">
            <v>通話料明細書</v>
          </cell>
          <cell r="D1589" t="str">
            <v>OP1230.CPP100</v>
          </cell>
        </row>
        <row r="1590">
          <cell r="A1590" t="str">
            <v>411720-02</v>
          </cell>
          <cell r="B1590">
            <v>6</v>
          </cell>
          <cell r="C1590" t="str">
            <v>譲渡承認手数料</v>
          </cell>
          <cell r="D1590" t="str">
            <v>OP2100.OREV500.REC200</v>
          </cell>
        </row>
        <row r="1591">
          <cell r="A1591" t="str">
            <v>411720-03</v>
          </cell>
          <cell r="B1591">
            <v>6</v>
          </cell>
          <cell r="C1591" t="str">
            <v>LWS登録手数料</v>
          </cell>
          <cell r="D1591" t="str">
            <v>OP1200.CPP100</v>
          </cell>
        </row>
        <row r="1592">
          <cell r="A1592" t="str">
            <v>411720-04</v>
          </cell>
          <cell r="B1592">
            <v>6</v>
          </cell>
          <cell r="C1592" t="str">
            <v>家族割引登録手数料</v>
          </cell>
          <cell r="D1592" t="str">
            <v>OP1200.CPP100</v>
          </cell>
        </row>
        <row r="1593">
          <cell r="A1593" t="str">
            <v>411720-05</v>
          </cell>
          <cell r="B1593">
            <v>6</v>
          </cell>
          <cell r="C1593" t="str">
            <v>支払証明書手数料</v>
          </cell>
          <cell r="D1593" t="str">
            <v>OP1230.CPP100</v>
          </cell>
        </row>
        <row r="1594">
          <cell r="A1594" t="str">
            <v>411720-99</v>
          </cell>
          <cell r="B1594">
            <v>6</v>
          </cell>
          <cell r="C1594" t="str">
            <v>手続きに関する料金（その他）</v>
          </cell>
          <cell r="D1594" t="str">
            <v>OP1230.CPP100</v>
          </cell>
        </row>
        <row r="1595">
          <cell r="A1595" t="str">
            <v>411730-00</v>
          </cell>
          <cell r="B1595">
            <v>5</v>
          </cell>
          <cell r="C1595" t="str">
            <v>その他携帯電話収入</v>
          </cell>
          <cell r="D1595" t="str">
            <v/>
          </cell>
        </row>
        <row r="1596">
          <cell r="A1596" t="str">
            <v>411730-10</v>
          </cell>
          <cell r="B1596">
            <v>6</v>
          </cell>
          <cell r="C1596" t="str">
            <v>レンタル料</v>
          </cell>
          <cell r="D1596" t="str">
            <v>OP1230.CPP100</v>
          </cell>
        </row>
        <row r="1597">
          <cell r="A1597" t="str">
            <v>411730-11</v>
          </cell>
          <cell r="B1597">
            <v>7</v>
          </cell>
          <cell r="C1597" t="str">
            <v>移動機レンタル料</v>
          </cell>
          <cell r="D1597" t="str">
            <v/>
          </cell>
        </row>
        <row r="1598">
          <cell r="A1598" t="str">
            <v>411730-12</v>
          </cell>
          <cell r="B1598">
            <v>7</v>
          </cell>
          <cell r="C1598" t="str">
            <v>代替機レンタル料</v>
          </cell>
          <cell r="D1598" t="str">
            <v/>
          </cell>
        </row>
        <row r="1599">
          <cell r="A1599" t="str">
            <v>411730-30</v>
          </cell>
          <cell r="B1599">
            <v>6</v>
          </cell>
          <cell r="C1599" t="str">
            <v>番号案内料</v>
          </cell>
          <cell r="D1599" t="str">
            <v>OP1230.CPP100</v>
          </cell>
        </row>
        <row r="1600">
          <cell r="A1600" t="str">
            <v>411730-40</v>
          </cell>
          <cell r="B1600">
            <v>6</v>
          </cell>
          <cell r="C1600" t="str">
            <v>J-PHONECLUB他</v>
          </cell>
          <cell r="D1600" t="str">
            <v>OP1400.RET100.CPP100</v>
          </cell>
        </row>
        <row r="1601">
          <cell r="A1601" t="str">
            <v>411730-41</v>
          </cell>
          <cell r="B1601">
            <v>7</v>
          </cell>
          <cell r="C1601" t="str">
            <v>J-PHONECLUB会費</v>
          </cell>
          <cell r="D1601" t="str">
            <v/>
          </cell>
        </row>
        <row r="1602">
          <cell r="A1602" t="str">
            <v>411730-42</v>
          </cell>
          <cell r="B1602">
            <v>7</v>
          </cell>
          <cell r="C1602" t="str">
            <v>バージョンアップサービス</v>
          </cell>
          <cell r="D1602" t="str">
            <v/>
          </cell>
        </row>
        <row r="1603">
          <cell r="A1603" t="str">
            <v>411730-50</v>
          </cell>
          <cell r="B1603">
            <v>6</v>
          </cell>
          <cell r="C1603" t="str">
            <v>コンビニ取扱手数料</v>
          </cell>
          <cell r="D1603" t="str">
            <v>OP1230.CPP100</v>
          </cell>
        </row>
        <row r="1604">
          <cell r="A1604" t="str">
            <v>411730-60</v>
          </cell>
          <cell r="B1604">
            <v>6</v>
          </cell>
          <cell r="C1604" t="str">
            <v>情報提供料</v>
          </cell>
          <cell r="D1604" t="str">
            <v>OP1220.DATA200.ODS100</v>
          </cell>
        </row>
        <row r="1605">
          <cell r="A1605" t="str">
            <v>411730-70</v>
          </cell>
          <cell r="B1605">
            <v>6</v>
          </cell>
          <cell r="C1605" t="str">
            <v>事業者間精算収入</v>
          </cell>
          <cell r="D1605" t="str">
            <v/>
          </cell>
        </row>
        <row r="1606">
          <cell r="A1606" t="str">
            <v>411730-71</v>
          </cell>
          <cell r="B1606">
            <v>7</v>
          </cell>
          <cell r="C1606" t="str">
            <v>料金回収手数料</v>
          </cell>
          <cell r="D1606" t="str">
            <v>OP2100.OREV500.REC100</v>
          </cell>
        </row>
        <row r="1607">
          <cell r="A1607" t="str">
            <v>411730-72</v>
          </cell>
          <cell r="B1607">
            <v>7</v>
          </cell>
          <cell r="C1607" t="str">
            <v>業務受託収入</v>
          </cell>
          <cell r="D1607" t="str">
            <v>OP2100.OREV500.REC200</v>
          </cell>
        </row>
        <row r="1608">
          <cell r="A1608" t="str">
            <v>411730-73</v>
          </cell>
          <cell r="B1608">
            <v>7</v>
          </cell>
          <cell r="C1608" t="str">
            <v>その他事業者間収入概算</v>
          </cell>
          <cell r="D1608" t="str">
            <v>OP2100.OREV500.REC100</v>
          </cell>
        </row>
        <row r="1609">
          <cell r="A1609" t="str">
            <v>411730-80</v>
          </cell>
          <cell r="B1609">
            <v>6</v>
          </cell>
          <cell r="C1609" t="str">
            <v>接続設置使用料</v>
          </cell>
          <cell r="D1609" t="str">
            <v>OP1230.CPP100</v>
          </cell>
        </row>
        <row r="1610">
          <cell r="A1610" t="str">
            <v>411730-90</v>
          </cell>
          <cell r="B1610">
            <v>6</v>
          </cell>
          <cell r="C1610" t="str">
            <v>その他収入</v>
          </cell>
          <cell r="D1610" t="str">
            <v>OP1230.CPP100</v>
          </cell>
        </row>
        <row r="1611">
          <cell r="A1611" t="str">
            <v>411800-00</v>
          </cell>
          <cell r="B1611">
            <v>5</v>
          </cell>
          <cell r="C1611" t="str">
            <v>携帯電話その他収入3G合計</v>
          </cell>
          <cell r="D1611" t="str">
            <v/>
          </cell>
        </row>
        <row r="1612">
          <cell r="A1612" t="str">
            <v>411810-00</v>
          </cell>
          <cell r="B1612">
            <v>6</v>
          </cell>
          <cell r="C1612" t="str">
            <v>付加機能使用料3G</v>
          </cell>
          <cell r="D1612" t="str">
            <v>OP1210.VOICE300.CPP100</v>
          </cell>
        </row>
        <row r="1613">
          <cell r="A1613" t="str">
            <v>411810-01</v>
          </cell>
          <cell r="B1613">
            <v>7</v>
          </cell>
          <cell r="C1613" t="str">
            <v>留守番電話3G</v>
          </cell>
          <cell r="D1613" t="str">
            <v/>
          </cell>
        </row>
        <row r="1614">
          <cell r="A1614" t="str">
            <v>411810-02</v>
          </cell>
          <cell r="B1614">
            <v>7</v>
          </cell>
          <cell r="C1614" t="str">
            <v>割込通話3G</v>
          </cell>
          <cell r="D1614" t="str">
            <v/>
          </cell>
        </row>
        <row r="1615">
          <cell r="A1615" t="str">
            <v>411810-03</v>
          </cell>
          <cell r="B1615">
            <v>7</v>
          </cell>
          <cell r="C1615" t="str">
            <v>三者通話3G</v>
          </cell>
          <cell r="D1615" t="str">
            <v/>
          </cell>
        </row>
        <row r="1616">
          <cell r="A1616" t="str">
            <v>411820-00</v>
          </cell>
          <cell r="B1616">
            <v>6</v>
          </cell>
          <cell r="C1616" t="str">
            <v>工事費等収入3G</v>
          </cell>
          <cell r="D1616" t="str">
            <v>OP2100.OREV500.REC200</v>
          </cell>
        </row>
        <row r="1617">
          <cell r="A1617" t="str">
            <v>411820-01</v>
          </cell>
          <cell r="B1617">
            <v>7</v>
          </cell>
          <cell r="C1617" t="str">
            <v>利用休止・再利用工事費3G</v>
          </cell>
          <cell r="D1617" t="str">
            <v/>
          </cell>
        </row>
        <row r="1618">
          <cell r="A1618" t="str">
            <v>411820-02</v>
          </cell>
          <cell r="B1618">
            <v>7</v>
          </cell>
          <cell r="C1618" t="str">
            <v>電話番号変更工事費3G</v>
          </cell>
          <cell r="D1618" t="str">
            <v/>
          </cell>
        </row>
        <row r="1619">
          <cell r="A1619" t="str">
            <v>411820-03</v>
          </cell>
          <cell r="B1619">
            <v>7</v>
          </cell>
          <cell r="C1619" t="str">
            <v>2G⇔3G同番移行手数料</v>
          </cell>
          <cell r="D1619" t="str">
            <v/>
          </cell>
        </row>
        <row r="1620">
          <cell r="A1620" t="str">
            <v>411820-04</v>
          </cell>
          <cell r="B1620">
            <v>7</v>
          </cell>
          <cell r="C1620" t="str">
            <v>USIM交換手数料</v>
          </cell>
          <cell r="D1620" t="str">
            <v/>
          </cell>
        </row>
        <row r="1621">
          <cell r="A1621" t="str">
            <v>411830-00</v>
          </cell>
          <cell r="B1621">
            <v>6</v>
          </cell>
          <cell r="C1621" t="str">
            <v>手続きに関する料金3G</v>
          </cell>
          <cell r="D1621" t="str">
            <v>OP1230.CPP100</v>
          </cell>
        </row>
        <row r="1622">
          <cell r="A1622" t="str">
            <v>411830-01</v>
          </cell>
          <cell r="B1622">
            <v>7</v>
          </cell>
          <cell r="C1622" t="str">
            <v>支払証明書手数料3G</v>
          </cell>
          <cell r="D1622" t="str">
            <v/>
          </cell>
        </row>
        <row r="1623">
          <cell r="A1623" t="str">
            <v>411840-00</v>
          </cell>
          <cell r="B1623">
            <v>6</v>
          </cell>
          <cell r="C1623" t="str">
            <v>その他携帯電話収入3G</v>
          </cell>
          <cell r="D1623" t="str">
            <v>OP1230.CPP100</v>
          </cell>
        </row>
        <row r="1624">
          <cell r="A1624" t="str">
            <v>411840-10</v>
          </cell>
          <cell r="B1624">
            <v>7</v>
          </cell>
          <cell r="C1624" t="str">
            <v>番号案内料3G</v>
          </cell>
          <cell r="D1624" t="str">
            <v/>
          </cell>
        </row>
        <row r="1625">
          <cell r="A1625" t="str">
            <v>411840-90</v>
          </cell>
          <cell r="B1625">
            <v>7</v>
          </cell>
          <cell r="C1625" t="str">
            <v>その他収入3G</v>
          </cell>
          <cell r="D1625" t="str">
            <v/>
          </cell>
        </row>
        <row r="1626">
          <cell r="A1626" t="str">
            <v>412000-00</v>
          </cell>
          <cell r="B1626">
            <v>3</v>
          </cell>
          <cell r="C1626" t="str">
            <v>見なし音声収入</v>
          </cell>
          <cell r="D1626" t="str">
            <v/>
          </cell>
        </row>
        <row r="1627">
          <cell r="A1627" t="str">
            <v>412100-00</v>
          </cell>
          <cell r="B1627">
            <v>4</v>
          </cell>
          <cell r="C1627" t="str">
            <v>メール通信料</v>
          </cell>
          <cell r="D1627" t="str">
            <v/>
          </cell>
        </row>
        <row r="1628">
          <cell r="A1628" t="str">
            <v>412110-00</v>
          </cell>
          <cell r="B1628">
            <v>5</v>
          </cell>
          <cell r="C1628" t="str">
            <v>メール通信料</v>
          </cell>
          <cell r="D1628" t="str">
            <v>OP1220.DATA100.TEXT100</v>
          </cell>
        </row>
        <row r="1629">
          <cell r="A1629" t="str">
            <v>412110-01</v>
          </cell>
          <cell r="B1629">
            <v>6</v>
          </cell>
          <cell r="C1629" t="str">
            <v>メール通信料</v>
          </cell>
          <cell r="D1629" t="str">
            <v/>
          </cell>
        </row>
        <row r="1630">
          <cell r="A1630" t="str">
            <v>412110-02</v>
          </cell>
          <cell r="B1630">
            <v>6</v>
          </cell>
          <cell r="C1630" t="str">
            <v>メール通信料（割引）</v>
          </cell>
          <cell r="D1630" t="str">
            <v/>
          </cell>
        </row>
        <row r="1631">
          <cell r="A1631" t="str">
            <v>412110-03</v>
          </cell>
          <cell r="B1631">
            <v>6</v>
          </cell>
          <cell r="C1631" t="str">
            <v>メール通信料（無料対象額）</v>
          </cell>
          <cell r="D1631" t="str">
            <v/>
          </cell>
        </row>
        <row r="1632">
          <cell r="A1632" t="str">
            <v>412120-00</v>
          </cell>
          <cell r="B1632">
            <v>5</v>
          </cell>
          <cell r="C1632" t="str">
            <v>メール通信料（定額料）</v>
          </cell>
          <cell r="D1632" t="str">
            <v>OP1220.DATA100.TEXT100</v>
          </cell>
        </row>
        <row r="1633">
          <cell r="A1633" t="str">
            <v>412120-01</v>
          </cell>
          <cell r="B1633">
            <v>6</v>
          </cell>
          <cell r="C1633" t="str">
            <v>Ｅメール月額使用料</v>
          </cell>
          <cell r="D1633" t="str">
            <v/>
          </cell>
        </row>
        <row r="1634">
          <cell r="A1634" t="str">
            <v>412120-02</v>
          </cell>
          <cell r="B1634">
            <v>6</v>
          </cell>
          <cell r="C1634" t="str">
            <v>ロングEメール月額使用料</v>
          </cell>
          <cell r="D1634" t="str">
            <v/>
          </cell>
        </row>
        <row r="1635">
          <cell r="A1635" t="str">
            <v>412120-03</v>
          </cell>
          <cell r="B1635">
            <v>6</v>
          </cell>
          <cell r="C1635" t="str">
            <v>J-SKYパック月額使用料</v>
          </cell>
          <cell r="D1635" t="str">
            <v/>
          </cell>
        </row>
        <row r="1636">
          <cell r="A1636" t="str">
            <v>412120-04</v>
          </cell>
          <cell r="B1636">
            <v>6</v>
          </cell>
          <cell r="C1636" t="str">
            <v>LMボックス月額使用料</v>
          </cell>
          <cell r="D1636" t="str">
            <v/>
          </cell>
        </row>
        <row r="1637">
          <cell r="A1637" t="str">
            <v>412120-05</v>
          </cell>
          <cell r="B1637">
            <v>6</v>
          </cell>
          <cell r="C1637" t="str">
            <v>メール割引サービス定額料（Ｋ）</v>
          </cell>
          <cell r="D1637" t="str">
            <v/>
          </cell>
        </row>
        <row r="1638">
          <cell r="A1638" t="str">
            <v>412200-00</v>
          </cell>
          <cell r="B1638">
            <v>4</v>
          </cell>
          <cell r="C1638" t="str">
            <v>ウェブ通信料</v>
          </cell>
          <cell r="D1638" t="str">
            <v>OP1220.DATA200.ODS100</v>
          </cell>
        </row>
        <row r="1639">
          <cell r="A1639" t="str">
            <v>412200-01</v>
          </cell>
          <cell r="B1639">
            <v>5</v>
          </cell>
          <cell r="C1639" t="str">
            <v>ウェブ通信料</v>
          </cell>
          <cell r="D1639" t="str">
            <v/>
          </cell>
        </row>
        <row r="1640">
          <cell r="A1640" t="str">
            <v>412200-02</v>
          </cell>
          <cell r="B1640">
            <v>5</v>
          </cell>
          <cell r="C1640" t="str">
            <v>ウェブ通信料（無料対象額）</v>
          </cell>
          <cell r="D1640" t="str">
            <v/>
          </cell>
        </row>
        <row r="1641">
          <cell r="A1641" t="str">
            <v>412300-00</v>
          </cell>
          <cell r="B1641">
            <v>4</v>
          </cell>
          <cell r="C1641" t="str">
            <v>Jスカイステーション</v>
          </cell>
          <cell r="D1641" t="str">
            <v>OP1220.DATA200.ODS100</v>
          </cell>
        </row>
        <row r="1642">
          <cell r="A1642" t="str">
            <v>412300-01</v>
          </cell>
          <cell r="B1642">
            <v>5</v>
          </cell>
          <cell r="C1642" t="str">
            <v>Jスカイステーション月額使用料</v>
          </cell>
          <cell r="D1642" t="str">
            <v/>
          </cell>
        </row>
        <row r="1643">
          <cell r="A1643" t="str">
            <v>412400-00</v>
          </cell>
          <cell r="B1643">
            <v>4</v>
          </cell>
          <cell r="C1643" t="str">
            <v>アクセスレート</v>
          </cell>
          <cell r="D1643" t="str">
            <v>OP1220.DATA200.ODS100</v>
          </cell>
        </row>
        <row r="1644">
          <cell r="A1644" t="str">
            <v>412400-01</v>
          </cell>
          <cell r="B1644">
            <v>5</v>
          </cell>
          <cell r="C1644" t="str">
            <v>アクセスレート（従量型）</v>
          </cell>
          <cell r="D1644" t="str">
            <v/>
          </cell>
        </row>
        <row r="1645">
          <cell r="A1645" t="str">
            <v>412400-02</v>
          </cell>
          <cell r="B1645">
            <v>5</v>
          </cell>
          <cell r="C1645" t="str">
            <v>アクセスレート（バンドル型）</v>
          </cell>
          <cell r="D1645" t="str">
            <v/>
          </cell>
        </row>
        <row r="1646">
          <cell r="A1646" t="str">
            <v>412400-03</v>
          </cell>
          <cell r="B1646">
            <v>5</v>
          </cell>
          <cell r="C1646" t="str">
            <v>アクセスレート（割引）</v>
          </cell>
          <cell r="D1646" t="str">
            <v/>
          </cell>
        </row>
        <row r="1647">
          <cell r="A1647" t="str">
            <v>412400-04</v>
          </cell>
          <cell r="B1647">
            <v>5</v>
          </cell>
          <cell r="C1647" t="str">
            <v>アクセスレート（無料対象額）</v>
          </cell>
          <cell r="D1647" t="str">
            <v/>
          </cell>
        </row>
        <row r="1648">
          <cell r="A1648" t="str">
            <v>412500-00</v>
          </cell>
          <cell r="B1648">
            <v>4</v>
          </cell>
          <cell r="C1648" t="str">
            <v>直収データ伝送</v>
          </cell>
          <cell r="D1648" t="str">
            <v>OP1220.DATA200.ODS100</v>
          </cell>
        </row>
        <row r="1649">
          <cell r="A1649" t="str">
            <v>412510-01</v>
          </cell>
          <cell r="B1649">
            <v>5</v>
          </cell>
          <cell r="C1649" t="str">
            <v>契約事務手数料直収データ</v>
          </cell>
          <cell r="D1649" t="str">
            <v/>
          </cell>
        </row>
        <row r="1650">
          <cell r="A1650" t="str">
            <v>412510-02</v>
          </cell>
          <cell r="B1650">
            <v>5</v>
          </cell>
          <cell r="C1650" t="str">
            <v>工事収入直収データ</v>
          </cell>
          <cell r="D1650" t="str">
            <v/>
          </cell>
        </row>
        <row r="1651">
          <cell r="A1651" t="str">
            <v>412510-10</v>
          </cell>
          <cell r="B1651">
            <v>5</v>
          </cell>
          <cell r="C1651" t="str">
            <v>基本使用料直収データ</v>
          </cell>
          <cell r="D1651" t="str">
            <v/>
          </cell>
        </row>
        <row r="1652">
          <cell r="A1652" t="str">
            <v>412510-11</v>
          </cell>
          <cell r="B1652">
            <v>6</v>
          </cell>
          <cell r="C1652" t="str">
            <v>基本使用料直収データ</v>
          </cell>
          <cell r="D1652" t="str">
            <v/>
          </cell>
        </row>
        <row r="1653">
          <cell r="A1653" t="str">
            <v>412510-12</v>
          </cell>
          <cell r="B1653">
            <v>6</v>
          </cell>
          <cell r="C1653" t="str">
            <v>接続装置使用料データ</v>
          </cell>
          <cell r="D1653" t="str">
            <v/>
          </cell>
        </row>
        <row r="1654">
          <cell r="A1654" t="str">
            <v>412600-00</v>
          </cell>
          <cell r="B1654">
            <v>4</v>
          </cell>
          <cell r="C1654" t="str">
            <v>ｅ－ｍａｉｌ＋ステーション月額使用料</v>
          </cell>
          <cell r="D1654" t="str">
            <v>OP1220.DATA200.ODS100</v>
          </cell>
        </row>
        <row r="1655">
          <cell r="A1655" t="str">
            <v>412600-01</v>
          </cell>
          <cell r="B1655">
            <v>5</v>
          </cell>
          <cell r="C1655" t="str">
            <v>ｅ－ｍａｉｌ＋ステーション月額使用料</v>
          </cell>
          <cell r="D1655" t="str">
            <v/>
          </cell>
        </row>
        <row r="1656">
          <cell r="A1656" t="str">
            <v>412700-00</v>
          </cell>
          <cell r="B1656">
            <v>4</v>
          </cell>
          <cell r="C1656" t="str">
            <v>見なし音声収入3G</v>
          </cell>
          <cell r="D1656" t="str">
            <v>OP1220.DATA200.ODS200</v>
          </cell>
        </row>
        <row r="1657">
          <cell r="A1657" t="str">
            <v>412710-00</v>
          </cell>
          <cell r="B1657">
            <v>5</v>
          </cell>
          <cell r="C1657" t="str">
            <v>見なし音声収入3G（試験サービス）</v>
          </cell>
          <cell r="D1657" t="str">
            <v/>
          </cell>
        </row>
        <row r="1658">
          <cell r="A1658" t="str">
            <v>412710-01</v>
          </cell>
          <cell r="B1658">
            <v>6</v>
          </cell>
          <cell r="C1658" t="str">
            <v>アクセスレート3G(試験サービス）</v>
          </cell>
          <cell r="D1658" t="str">
            <v/>
          </cell>
        </row>
        <row r="1659">
          <cell r="A1659" t="str">
            <v>412710-11</v>
          </cell>
          <cell r="B1659">
            <v>7</v>
          </cell>
          <cell r="C1659" t="str">
            <v>64Kデータ通信料3G（試験サービス）</v>
          </cell>
          <cell r="D1659" t="str">
            <v/>
          </cell>
        </row>
        <row r="1660">
          <cell r="A1660" t="str">
            <v>413000-00</v>
          </cell>
          <cell r="B1660">
            <v>3</v>
          </cell>
          <cell r="C1660" t="str">
            <v>データ伝送収入</v>
          </cell>
          <cell r="D1660" t="str">
            <v/>
          </cell>
        </row>
        <row r="1661">
          <cell r="A1661" t="str">
            <v>413100-00</v>
          </cell>
          <cell r="B1661">
            <v>4</v>
          </cell>
          <cell r="C1661" t="str">
            <v>パケット基本使用料</v>
          </cell>
          <cell r="D1661" t="str">
            <v/>
          </cell>
        </row>
        <row r="1662">
          <cell r="A1662" t="str">
            <v>413110-00</v>
          </cell>
          <cell r="B1662">
            <v>5</v>
          </cell>
          <cell r="C1662" t="str">
            <v>パケット基本使用料（2.5G)</v>
          </cell>
          <cell r="D1662" t="str">
            <v>OP1220.DATA200.ODS150</v>
          </cell>
        </row>
        <row r="1663">
          <cell r="A1663" t="str">
            <v>413110-01</v>
          </cell>
          <cell r="B1663">
            <v>6</v>
          </cell>
          <cell r="C1663" t="str">
            <v>J－SKYパケットパック</v>
          </cell>
          <cell r="D1663" t="str">
            <v/>
          </cell>
        </row>
        <row r="1664">
          <cell r="A1664" t="str">
            <v>413110-02</v>
          </cell>
          <cell r="B1664">
            <v>6</v>
          </cell>
          <cell r="C1664" t="str">
            <v>J－SKYパケットパック（JSSなし）</v>
          </cell>
          <cell r="D1664" t="str">
            <v/>
          </cell>
        </row>
        <row r="1665">
          <cell r="A1665" t="str">
            <v>413110-03</v>
          </cell>
          <cell r="B1665">
            <v>6</v>
          </cell>
          <cell r="C1665" t="str">
            <v>パケット＋ウェブ</v>
          </cell>
          <cell r="D1665" t="str">
            <v/>
          </cell>
        </row>
        <row r="1666">
          <cell r="A1666" t="str">
            <v>413110-04</v>
          </cell>
          <cell r="B1666">
            <v>6</v>
          </cell>
          <cell r="C1666" t="str">
            <v>パケット＋ウェブ＋JSS</v>
          </cell>
          <cell r="D1666" t="str">
            <v/>
          </cell>
        </row>
        <row r="1667">
          <cell r="A1667" t="str">
            <v>413110-05</v>
          </cell>
          <cell r="B1667">
            <v>6</v>
          </cell>
          <cell r="C1667" t="str">
            <v>パケット＋ウェブ＋Ｅ</v>
          </cell>
          <cell r="D1667" t="str">
            <v/>
          </cell>
        </row>
        <row r="1668">
          <cell r="A1668" t="str">
            <v>413110-06</v>
          </cell>
          <cell r="B1668">
            <v>6</v>
          </cell>
          <cell r="C1668" t="str">
            <v>パケット＋ウェブ＋JSS＋Ｅ</v>
          </cell>
          <cell r="D1668" t="str">
            <v/>
          </cell>
        </row>
        <row r="1669">
          <cell r="A1669" t="str">
            <v>413110-07</v>
          </cell>
          <cell r="B1669">
            <v>6</v>
          </cell>
          <cell r="C1669" t="str">
            <v>パケット＋スーパーメール</v>
          </cell>
          <cell r="D1669" t="str">
            <v/>
          </cell>
        </row>
        <row r="1670">
          <cell r="A1670" t="str">
            <v>413110-08</v>
          </cell>
          <cell r="B1670">
            <v>6</v>
          </cell>
          <cell r="C1670" t="str">
            <v>パケット＋スーパーメール＋ＪＳＳ</v>
          </cell>
          <cell r="D1670" t="str">
            <v/>
          </cell>
        </row>
        <row r="1671">
          <cell r="A1671" t="str">
            <v>413150-00</v>
          </cell>
          <cell r="B1671">
            <v>5</v>
          </cell>
          <cell r="C1671" t="str">
            <v>パケット基本使用料（3G)</v>
          </cell>
          <cell r="D1671" t="str">
            <v>OP1220.DATA200.ODS200</v>
          </cell>
        </row>
        <row r="1672">
          <cell r="A1672" t="str">
            <v>413150-01</v>
          </cell>
          <cell r="B1672">
            <v>6</v>
          </cell>
          <cell r="C1672" t="str">
            <v>パケット基本使用料（3G)</v>
          </cell>
          <cell r="D1672" t="str">
            <v/>
          </cell>
        </row>
        <row r="1673">
          <cell r="A1673" t="str">
            <v>413200-00</v>
          </cell>
          <cell r="B1673">
            <v>4</v>
          </cell>
          <cell r="C1673" t="str">
            <v>パケット通信料</v>
          </cell>
          <cell r="D1673" t="str">
            <v/>
          </cell>
        </row>
        <row r="1674">
          <cell r="A1674" t="str">
            <v>413210-10</v>
          </cell>
          <cell r="B1674">
            <v>5</v>
          </cell>
          <cell r="C1674" t="str">
            <v>パケット通信料（2.5G)</v>
          </cell>
          <cell r="D1674" t="str">
            <v>OP1220.DATA200.ODS150</v>
          </cell>
        </row>
        <row r="1675">
          <cell r="A1675" t="str">
            <v>413210-11</v>
          </cell>
          <cell r="B1675">
            <v>6</v>
          </cell>
          <cell r="C1675" t="str">
            <v>パケット通信料（2.5G)</v>
          </cell>
          <cell r="D1675" t="str">
            <v/>
          </cell>
        </row>
        <row r="1676">
          <cell r="A1676" t="str">
            <v>413210-12</v>
          </cell>
          <cell r="B1676">
            <v>6</v>
          </cell>
          <cell r="C1676" t="str">
            <v>パケット通信料（2.5G無料対象額)</v>
          </cell>
          <cell r="D1676" t="str">
            <v/>
          </cell>
        </row>
        <row r="1677">
          <cell r="A1677" t="str">
            <v>413210-20</v>
          </cell>
          <cell r="B1677">
            <v>5</v>
          </cell>
          <cell r="C1677" t="str">
            <v>パケット通信料（3G)</v>
          </cell>
          <cell r="D1677" t="str">
            <v>OP1220.DATA200.ODS200</v>
          </cell>
        </row>
        <row r="1678">
          <cell r="A1678" t="str">
            <v>413210-21</v>
          </cell>
          <cell r="B1678">
            <v>6</v>
          </cell>
          <cell r="C1678" t="str">
            <v>パケット通信料（3G)</v>
          </cell>
          <cell r="D1678" t="str">
            <v/>
          </cell>
        </row>
        <row r="1679">
          <cell r="A1679" t="str">
            <v>413290-00</v>
          </cell>
          <cell r="B1679">
            <v>5</v>
          </cell>
          <cell r="C1679" t="str">
            <v>パケット通信料3G（試験サービス）</v>
          </cell>
          <cell r="D1679" t="str">
            <v>OP1220.DATA200.ODS200</v>
          </cell>
        </row>
        <row r="1680">
          <cell r="A1680" t="str">
            <v>413290-01</v>
          </cell>
          <cell r="B1680">
            <v>6</v>
          </cell>
          <cell r="C1680" t="str">
            <v>アクセスレート（3Gパケット）合計（試験サービス）</v>
          </cell>
          <cell r="D1680" t="str">
            <v/>
          </cell>
        </row>
        <row r="1681">
          <cell r="A1681" t="str">
            <v>413290-11</v>
          </cell>
          <cell r="B1681">
            <v>7</v>
          </cell>
          <cell r="C1681" t="str">
            <v>ODN通信料3G（試験サービス）</v>
          </cell>
          <cell r="D1681" t="str">
            <v/>
          </cell>
        </row>
        <row r="1682">
          <cell r="A1682" t="str">
            <v>413290-12</v>
          </cell>
          <cell r="B1682">
            <v>7</v>
          </cell>
          <cell r="C1682" t="str">
            <v>インターネット通信料3G（試験サービス）</v>
          </cell>
          <cell r="D1682" t="str">
            <v/>
          </cell>
        </row>
        <row r="1683">
          <cell r="A1683" t="str">
            <v>413290-13</v>
          </cell>
          <cell r="B1683">
            <v>7</v>
          </cell>
          <cell r="C1683" t="str">
            <v>データ通信通信料3G（試験サービス）</v>
          </cell>
          <cell r="D1683" t="str">
            <v/>
          </cell>
        </row>
        <row r="1684">
          <cell r="A1684" t="str">
            <v>420000-00</v>
          </cell>
          <cell r="B1684">
            <v>2</v>
          </cell>
          <cell r="C1684" t="str">
            <v>附帯事業営業収益</v>
          </cell>
          <cell r="D1684" t="str">
            <v/>
          </cell>
        </row>
        <row r="1685">
          <cell r="A1685" t="str">
            <v>420100-00</v>
          </cell>
          <cell r="B1685">
            <v>3</v>
          </cell>
          <cell r="C1685" t="str">
            <v>商品売上</v>
          </cell>
          <cell r="D1685" t="str">
            <v/>
          </cell>
        </row>
        <row r="1686">
          <cell r="A1686" t="str">
            <v>420110-00</v>
          </cell>
          <cell r="B1686">
            <v>4</v>
          </cell>
          <cell r="C1686" t="str">
            <v>移動機セット売上集計</v>
          </cell>
          <cell r="D1686" t="str">
            <v/>
          </cell>
        </row>
        <row r="1687">
          <cell r="A1687" t="str">
            <v>420111-00</v>
          </cell>
          <cell r="B1687">
            <v>5</v>
          </cell>
          <cell r="C1687" t="str">
            <v>移動機セット売上新規計</v>
          </cell>
          <cell r="D1687" t="str">
            <v/>
          </cell>
        </row>
        <row r="1688">
          <cell r="A1688" t="str">
            <v>420111-01</v>
          </cell>
          <cell r="B1688">
            <v>6</v>
          </cell>
          <cell r="C1688" t="str">
            <v>移動機セット売上新規2G計</v>
          </cell>
          <cell r="D1688" t="str">
            <v/>
          </cell>
        </row>
        <row r="1689">
          <cell r="A1689" t="str">
            <v>420111-10</v>
          </cell>
          <cell r="B1689">
            <v>7</v>
          </cell>
          <cell r="C1689" t="str">
            <v>移動機セット売上新規2Gポストペイド計</v>
          </cell>
          <cell r="D1689" t="str">
            <v>OP2000.ACQ200.EQP100</v>
          </cell>
        </row>
        <row r="1690">
          <cell r="A1690" t="str">
            <v>420111-11</v>
          </cell>
          <cell r="B1690">
            <v>8</v>
          </cell>
          <cell r="C1690" t="str">
            <v>移動機売上新規2G（代・ポストペイド）</v>
          </cell>
          <cell r="D1690" t="str">
            <v/>
          </cell>
        </row>
        <row r="1691">
          <cell r="A1691" t="str">
            <v>420111-12</v>
          </cell>
          <cell r="B1691">
            <v>8</v>
          </cell>
          <cell r="C1691" t="str">
            <v>キット売上新規2G（代・ポストペイド）</v>
          </cell>
          <cell r="D1691" t="str">
            <v/>
          </cell>
        </row>
        <row r="1692">
          <cell r="A1692" t="str">
            <v>420111-13</v>
          </cell>
          <cell r="B1692">
            <v>8</v>
          </cell>
          <cell r="C1692" t="str">
            <v>セット売上新規2G（代・ポストペイド）</v>
          </cell>
          <cell r="D1692" t="str">
            <v/>
          </cell>
        </row>
        <row r="1693">
          <cell r="A1693" t="str">
            <v>420111-14</v>
          </cell>
          <cell r="B1693">
            <v>8</v>
          </cell>
          <cell r="C1693" t="str">
            <v>移動機売上新規2G（直・ポストペイド）</v>
          </cell>
          <cell r="D1693" t="str">
            <v/>
          </cell>
        </row>
        <row r="1694">
          <cell r="A1694" t="str">
            <v>420111-15</v>
          </cell>
          <cell r="B1694">
            <v>8</v>
          </cell>
          <cell r="C1694" t="str">
            <v>キット売上新規2G（直・ポストペイド）</v>
          </cell>
          <cell r="D1694" t="str">
            <v/>
          </cell>
        </row>
        <row r="1695">
          <cell r="A1695" t="str">
            <v>420111-16</v>
          </cell>
          <cell r="B1695">
            <v>8</v>
          </cell>
          <cell r="C1695" t="str">
            <v>セット売上新規2G（直・ポストペイド）</v>
          </cell>
          <cell r="D1695" t="str">
            <v/>
          </cell>
        </row>
        <row r="1696">
          <cell r="A1696" t="str">
            <v>420111-30</v>
          </cell>
          <cell r="B1696">
            <v>7</v>
          </cell>
          <cell r="C1696" t="str">
            <v>移動機セット売上新規2Gプリペイド計</v>
          </cell>
          <cell r="D1696" t="str">
            <v>OP2000.ACQ200.EQP300</v>
          </cell>
        </row>
        <row r="1697">
          <cell r="A1697" t="str">
            <v>420111-31</v>
          </cell>
          <cell r="B1697">
            <v>8</v>
          </cell>
          <cell r="C1697" t="str">
            <v>移動機売上新規2G（代・プリペイド）</v>
          </cell>
          <cell r="D1697" t="str">
            <v/>
          </cell>
        </row>
        <row r="1698">
          <cell r="A1698" t="str">
            <v>420111-32</v>
          </cell>
          <cell r="B1698">
            <v>8</v>
          </cell>
          <cell r="C1698" t="str">
            <v>キット売上新規2G（代・プリペイド）</v>
          </cell>
          <cell r="D1698" t="str">
            <v/>
          </cell>
        </row>
        <row r="1699">
          <cell r="A1699" t="str">
            <v>420111-33</v>
          </cell>
          <cell r="B1699">
            <v>8</v>
          </cell>
          <cell r="C1699" t="str">
            <v>セット売上新規2G（代・プリペイド）</v>
          </cell>
          <cell r="D1699" t="str">
            <v/>
          </cell>
        </row>
        <row r="1700">
          <cell r="A1700" t="str">
            <v>420111-36</v>
          </cell>
          <cell r="B1700">
            <v>8</v>
          </cell>
          <cell r="C1700" t="str">
            <v>セット売上新規2G（直・プリペイド）</v>
          </cell>
          <cell r="D1700" t="str">
            <v/>
          </cell>
        </row>
        <row r="1701">
          <cell r="A1701" t="str">
            <v>420111-05</v>
          </cell>
          <cell r="B1701">
            <v>6</v>
          </cell>
          <cell r="C1701" t="str">
            <v>移動機セット売上新規2.5G計</v>
          </cell>
          <cell r="D1701" t="str">
            <v/>
          </cell>
        </row>
        <row r="1702">
          <cell r="A1702" t="str">
            <v>420111-50</v>
          </cell>
          <cell r="B1702">
            <v>7</v>
          </cell>
          <cell r="C1702" t="str">
            <v>移動機セット売上新規2.5Gポストペイド計</v>
          </cell>
          <cell r="D1702" t="str">
            <v>OP2000.ACQ200.EQP100</v>
          </cell>
        </row>
        <row r="1703">
          <cell r="A1703" t="str">
            <v>420111-51</v>
          </cell>
          <cell r="B1703">
            <v>8</v>
          </cell>
          <cell r="C1703" t="str">
            <v>移動機売上新規2.5G（代・ポストペイド）</v>
          </cell>
          <cell r="D1703" t="str">
            <v/>
          </cell>
        </row>
        <row r="1704">
          <cell r="A1704" t="str">
            <v>420111-52</v>
          </cell>
          <cell r="B1704">
            <v>8</v>
          </cell>
          <cell r="C1704" t="str">
            <v>キット売上新規2.5G（代・ポストペイド）</v>
          </cell>
          <cell r="D1704" t="str">
            <v/>
          </cell>
        </row>
        <row r="1705">
          <cell r="A1705" t="str">
            <v>420111-53</v>
          </cell>
          <cell r="B1705">
            <v>8</v>
          </cell>
          <cell r="C1705" t="str">
            <v>セット売上新規2.5G（代・ポストペイド）</v>
          </cell>
          <cell r="D1705" t="str">
            <v/>
          </cell>
        </row>
        <row r="1706">
          <cell r="A1706" t="str">
            <v>420111-54</v>
          </cell>
          <cell r="B1706">
            <v>8</v>
          </cell>
          <cell r="C1706" t="str">
            <v>移動機売上新規2.5G（直・ポストペイド）</v>
          </cell>
          <cell r="D1706" t="str">
            <v/>
          </cell>
        </row>
        <row r="1707">
          <cell r="A1707" t="str">
            <v>420111-55</v>
          </cell>
          <cell r="B1707">
            <v>8</v>
          </cell>
          <cell r="C1707" t="str">
            <v>キット売上新規2.5G（直・ポストペイド）</v>
          </cell>
          <cell r="D1707" t="str">
            <v/>
          </cell>
        </row>
        <row r="1708">
          <cell r="A1708" t="str">
            <v>420111-56</v>
          </cell>
          <cell r="B1708">
            <v>8</v>
          </cell>
          <cell r="C1708" t="str">
            <v>セット売上新規2.5G（直・ポストペイド）</v>
          </cell>
          <cell r="D1708" t="str">
            <v/>
          </cell>
        </row>
        <row r="1709">
          <cell r="A1709" t="str">
            <v>420111-07</v>
          </cell>
          <cell r="B1709">
            <v>6</v>
          </cell>
          <cell r="C1709" t="str">
            <v>移動機セット売上新規3G計</v>
          </cell>
          <cell r="D1709" t="str">
            <v/>
          </cell>
        </row>
        <row r="1710">
          <cell r="A1710" t="str">
            <v>420111-70</v>
          </cell>
          <cell r="B1710">
            <v>7</v>
          </cell>
          <cell r="C1710" t="str">
            <v>移動機セット売上新規3Gポストペイド計</v>
          </cell>
          <cell r="D1710" t="str">
            <v>OP2000.ACQ200.EQP100</v>
          </cell>
        </row>
        <row r="1711">
          <cell r="A1711" t="str">
            <v>420111-71</v>
          </cell>
          <cell r="B1711">
            <v>8</v>
          </cell>
          <cell r="C1711" t="str">
            <v>移動機売上新規3G（代・ポストペイド）</v>
          </cell>
          <cell r="D1711" t="str">
            <v/>
          </cell>
        </row>
        <row r="1712">
          <cell r="A1712" t="str">
            <v>420111-72</v>
          </cell>
          <cell r="B1712">
            <v>8</v>
          </cell>
          <cell r="C1712" t="str">
            <v>キット売上新規3G（代・ポストペイド）</v>
          </cell>
          <cell r="D1712" t="str">
            <v/>
          </cell>
        </row>
        <row r="1713">
          <cell r="A1713" t="str">
            <v>420111-73</v>
          </cell>
          <cell r="B1713">
            <v>8</v>
          </cell>
          <cell r="C1713" t="str">
            <v>セット売上新規3G（代・ポストペイド）</v>
          </cell>
          <cell r="D1713" t="str">
            <v/>
          </cell>
        </row>
        <row r="1714">
          <cell r="A1714" t="str">
            <v>420111-74</v>
          </cell>
          <cell r="B1714">
            <v>8</v>
          </cell>
          <cell r="C1714" t="str">
            <v>移動機売上新規3G（直・ポストペイド）</v>
          </cell>
          <cell r="D1714" t="str">
            <v/>
          </cell>
        </row>
        <row r="1715">
          <cell r="A1715" t="str">
            <v>420111-75</v>
          </cell>
          <cell r="B1715">
            <v>8</v>
          </cell>
          <cell r="C1715" t="str">
            <v>キット売上新規3G（直・ポストペイド）</v>
          </cell>
          <cell r="D1715" t="str">
            <v/>
          </cell>
        </row>
        <row r="1716">
          <cell r="A1716" t="str">
            <v>420111-76</v>
          </cell>
          <cell r="B1716">
            <v>8</v>
          </cell>
          <cell r="C1716" t="str">
            <v>セット売上新規3G（直・ポストペイド）</v>
          </cell>
          <cell r="D1716" t="str">
            <v/>
          </cell>
        </row>
        <row r="1717">
          <cell r="A1717" t="str">
            <v>420112-00</v>
          </cell>
          <cell r="B1717">
            <v>5</v>
          </cell>
          <cell r="C1717" t="str">
            <v>移動機セット売上買換計</v>
          </cell>
          <cell r="D1717" t="str">
            <v>OP1400.RET200.EQP100</v>
          </cell>
        </row>
        <row r="1718">
          <cell r="A1718" t="str">
            <v>420112-01</v>
          </cell>
          <cell r="B1718">
            <v>6</v>
          </cell>
          <cell r="C1718" t="str">
            <v>移動機セット売上買換2G計</v>
          </cell>
          <cell r="D1718" t="str">
            <v/>
          </cell>
        </row>
        <row r="1719">
          <cell r="A1719" t="str">
            <v>420112-10</v>
          </cell>
          <cell r="B1719">
            <v>7</v>
          </cell>
          <cell r="C1719" t="str">
            <v>移動機セット売上買換2G（代）計</v>
          </cell>
          <cell r="D1719" t="str">
            <v/>
          </cell>
        </row>
        <row r="1720">
          <cell r="A1720" t="str">
            <v>420112-11</v>
          </cell>
          <cell r="B1720">
            <v>8</v>
          </cell>
          <cell r="C1720" t="str">
            <v>移動機売上買換2G（代）</v>
          </cell>
          <cell r="D1720" t="str">
            <v/>
          </cell>
        </row>
        <row r="1721">
          <cell r="A1721" t="str">
            <v>420112-12</v>
          </cell>
          <cell r="B1721">
            <v>8</v>
          </cell>
          <cell r="C1721" t="str">
            <v>キット売上買換2G（代）</v>
          </cell>
          <cell r="D1721" t="str">
            <v/>
          </cell>
        </row>
        <row r="1722">
          <cell r="A1722" t="str">
            <v>420112-13</v>
          </cell>
          <cell r="B1722">
            <v>8</v>
          </cell>
          <cell r="C1722" t="str">
            <v>セット売上買換2G（代）</v>
          </cell>
          <cell r="D1722" t="str">
            <v/>
          </cell>
        </row>
        <row r="1723">
          <cell r="A1723" t="str">
            <v>420112-30</v>
          </cell>
          <cell r="B1723">
            <v>7</v>
          </cell>
          <cell r="C1723" t="str">
            <v>移動機セット売上買換2G（直）計</v>
          </cell>
          <cell r="D1723" t="str">
            <v/>
          </cell>
        </row>
        <row r="1724">
          <cell r="A1724" t="str">
            <v>420112-31</v>
          </cell>
          <cell r="B1724">
            <v>8</v>
          </cell>
          <cell r="C1724" t="str">
            <v>移動機売上買換2G（直）</v>
          </cell>
          <cell r="D1724" t="str">
            <v/>
          </cell>
        </row>
        <row r="1725">
          <cell r="A1725" t="str">
            <v>420112-32</v>
          </cell>
          <cell r="B1725">
            <v>8</v>
          </cell>
          <cell r="C1725" t="str">
            <v>キット売上買換2G（直）</v>
          </cell>
          <cell r="D1725" t="str">
            <v/>
          </cell>
        </row>
        <row r="1726">
          <cell r="A1726" t="str">
            <v>420112-33</v>
          </cell>
          <cell r="B1726">
            <v>8</v>
          </cell>
          <cell r="C1726" t="str">
            <v>セット売上買換2G（直）</v>
          </cell>
          <cell r="D1726" t="str">
            <v/>
          </cell>
        </row>
        <row r="1727">
          <cell r="A1727" t="str">
            <v>420112-05</v>
          </cell>
          <cell r="B1727">
            <v>6</v>
          </cell>
          <cell r="C1727" t="str">
            <v>移動機セット売上買換2.5G計</v>
          </cell>
          <cell r="D1727" t="str">
            <v/>
          </cell>
        </row>
        <row r="1728">
          <cell r="A1728" t="str">
            <v>420112-50</v>
          </cell>
          <cell r="B1728">
            <v>7</v>
          </cell>
          <cell r="C1728" t="str">
            <v>移動機セット売上買換2.5G（代）計</v>
          </cell>
          <cell r="D1728" t="str">
            <v/>
          </cell>
        </row>
        <row r="1729">
          <cell r="A1729" t="str">
            <v>420112-51</v>
          </cell>
          <cell r="B1729">
            <v>8</v>
          </cell>
          <cell r="C1729" t="str">
            <v>移動機売上買換2.5G（代）</v>
          </cell>
          <cell r="D1729" t="str">
            <v/>
          </cell>
        </row>
        <row r="1730">
          <cell r="A1730" t="str">
            <v>420112-52</v>
          </cell>
          <cell r="B1730">
            <v>8</v>
          </cell>
          <cell r="C1730" t="str">
            <v>キット売上買換2.5G（代）</v>
          </cell>
          <cell r="D1730" t="str">
            <v/>
          </cell>
        </row>
        <row r="1731">
          <cell r="A1731" t="str">
            <v>420112-53</v>
          </cell>
          <cell r="B1731">
            <v>8</v>
          </cell>
          <cell r="C1731" t="str">
            <v>セット売上買換2.5G（代）</v>
          </cell>
          <cell r="D1731" t="str">
            <v/>
          </cell>
        </row>
        <row r="1732">
          <cell r="A1732" t="str">
            <v>420112-60</v>
          </cell>
          <cell r="B1732">
            <v>7</v>
          </cell>
          <cell r="C1732" t="str">
            <v>移動機セット売上買換2.5G（直）計</v>
          </cell>
          <cell r="D1732" t="str">
            <v/>
          </cell>
        </row>
        <row r="1733">
          <cell r="A1733" t="str">
            <v>420112-61</v>
          </cell>
          <cell r="B1733">
            <v>8</v>
          </cell>
          <cell r="C1733" t="str">
            <v>移動機売上買換2.5G（直）</v>
          </cell>
          <cell r="D1733" t="str">
            <v/>
          </cell>
        </row>
        <row r="1734">
          <cell r="A1734" t="str">
            <v>420112-62</v>
          </cell>
          <cell r="B1734">
            <v>8</v>
          </cell>
          <cell r="C1734" t="str">
            <v>キット売上買換2.5G（直）</v>
          </cell>
          <cell r="D1734" t="str">
            <v/>
          </cell>
        </row>
        <row r="1735">
          <cell r="A1735" t="str">
            <v>420112-63</v>
          </cell>
          <cell r="B1735">
            <v>8</v>
          </cell>
          <cell r="C1735" t="str">
            <v>セット売上買換2.5G（直）</v>
          </cell>
          <cell r="D1735" t="str">
            <v/>
          </cell>
        </row>
        <row r="1736">
          <cell r="A1736" t="str">
            <v>420112-07</v>
          </cell>
          <cell r="B1736">
            <v>6</v>
          </cell>
          <cell r="C1736" t="str">
            <v>移動機セット売上買換3G計</v>
          </cell>
          <cell r="D1736" t="str">
            <v/>
          </cell>
        </row>
        <row r="1737">
          <cell r="A1737" t="str">
            <v>420112-70</v>
          </cell>
          <cell r="B1737">
            <v>7</v>
          </cell>
          <cell r="C1737" t="str">
            <v>移動機セット売上買換3G（代）計</v>
          </cell>
          <cell r="D1737" t="str">
            <v/>
          </cell>
        </row>
        <row r="1738">
          <cell r="A1738" t="str">
            <v>420112-71</v>
          </cell>
          <cell r="B1738">
            <v>8</v>
          </cell>
          <cell r="C1738" t="str">
            <v>移動機売上買換3G（代）</v>
          </cell>
          <cell r="D1738" t="str">
            <v/>
          </cell>
        </row>
        <row r="1739">
          <cell r="A1739" t="str">
            <v>420112-72</v>
          </cell>
          <cell r="B1739">
            <v>8</v>
          </cell>
          <cell r="C1739" t="str">
            <v>キット売上買換3G（代）</v>
          </cell>
          <cell r="D1739" t="str">
            <v/>
          </cell>
        </row>
        <row r="1740">
          <cell r="A1740" t="str">
            <v>420112-73</v>
          </cell>
          <cell r="B1740">
            <v>8</v>
          </cell>
          <cell r="C1740" t="str">
            <v>セット売上買換3G（代）</v>
          </cell>
          <cell r="D1740" t="str">
            <v/>
          </cell>
        </row>
        <row r="1741">
          <cell r="A1741" t="str">
            <v>420112-80</v>
          </cell>
          <cell r="B1741">
            <v>7</v>
          </cell>
          <cell r="C1741" t="str">
            <v>移動機セット売上買換3G（直）計</v>
          </cell>
          <cell r="D1741" t="str">
            <v/>
          </cell>
        </row>
        <row r="1742">
          <cell r="A1742" t="str">
            <v>420112-81</v>
          </cell>
          <cell r="B1742">
            <v>8</v>
          </cell>
          <cell r="C1742" t="str">
            <v>移動機売上買換3G（直）</v>
          </cell>
          <cell r="D1742" t="str">
            <v/>
          </cell>
        </row>
        <row r="1743">
          <cell r="A1743" t="str">
            <v>420112-82</v>
          </cell>
          <cell r="B1743">
            <v>8</v>
          </cell>
          <cell r="C1743" t="str">
            <v>キット売上買換3G（直）</v>
          </cell>
          <cell r="D1743" t="str">
            <v/>
          </cell>
        </row>
        <row r="1744">
          <cell r="A1744" t="str">
            <v>420112-83</v>
          </cell>
          <cell r="B1744">
            <v>8</v>
          </cell>
          <cell r="C1744" t="str">
            <v>セット売上買換3G（直）</v>
          </cell>
          <cell r="D1744" t="str">
            <v/>
          </cell>
        </row>
        <row r="1745">
          <cell r="A1745" t="str">
            <v>420120-00</v>
          </cell>
          <cell r="B1745">
            <v>4</v>
          </cell>
          <cell r="C1745" t="str">
            <v>その他付属品売上集計</v>
          </cell>
          <cell r="D1745" t="str">
            <v>OP2100.OREV400</v>
          </cell>
        </row>
        <row r="1746">
          <cell r="A1746" t="str">
            <v>420120-10</v>
          </cell>
          <cell r="B1746">
            <v>5</v>
          </cell>
          <cell r="C1746" t="str">
            <v>その他付属品売上2G計</v>
          </cell>
          <cell r="D1746" t="str">
            <v/>
          </cell>
        </row>
        <row r="1747">
          <cell r="A1747" t="str">
            <v>420120-01</v>
          </cell>
          <cell r="B1747">
            <v>6</v>
          </cell>
          <cell r="C1747" t="str">
            <v>充電器売上2G</v>
          </cell>
          <cell r="D1747" t="str">
            <v/>
          </cell>
        </row>
        <row r="1748">
          <cell r="A1748" t="str">
            <v>420120-02</v>
          </cell>
          <cell r="B1748">
            <v>6</v>
          </cell>
          <cell r="C1748" t="str">
            <v>電池パック売上2G</v>
          </cell>
          <cell r="D1748" t="str">
            <v/>
          </cell>
        </row>
        <row r="1749">
          <cell r="A1749" t="str">
            <v>420120-03</v>
          </cell>
          <cell r="B1749">
            <v>6</v>
          </cell>
          <cell r="C1749" t="str">
            <v>その他付属品売上2G</v>
          </cell>
          <cell r="D1749" t="str">
            <v/>
          </cell>
        </row>
        <row r="1750">
          <cell r="A1750" t="str">
            <v>420120-50</v>
          </cell>
          <cell r="B1750">
            <v>5</v>
          </cell>
          <cell r="C1750" t="str">
            <v>その他付属品売上2.5G計</v>
          </cell>
          <cell r="D1750" t="str">
            <v/>
          </cell>
        </row>
        <row r="1751">
          <cell r="A1751" t="str">
            <v>420120-51</v>
          </cell>
          <cell r="B1751">
            <v>6</v>
          </cell>
          <cell r="C1751" t="str">
            <v>充電器売上2.5G</v>
          </cell>
          <cell r="D1751" t="str">
            <v/>
          </cell>
        </row>
        <row r="1752">
          <cell r="A1752" t="str">
            <v>420120-52</v>
          </cell>
          <cell r="B1752">
            <v>6</v>
          </cell>
          <cell r="C1752" t="str">
            <v>電池パック売上2.5G</v>
          </cell>
          <cell r="D1752" t="str">
            <v/>
          </cell>
        </row>
        <row r="1753">
          <cell r="A1753" t="str">
            <v>420120-53</v>
          </cell>
          <cell r="B1753">
            <v>6</v>
          </cell>
          <cell r="C1753" t="str">
            <v>その他付属品売上2.5G</v>
          </cell>
          <cell r="D1753" t="str">
            <v/>
          </cell>
        </row>
        <row r="1754">
          <cell r="A1754" t="str">
            <v>420120-70</v>
          </cell>
          <cell r="B1754">
            <v>5</v>
          </cell>
          <cell r="C1754" t="str">
            <v>その他付属品売上3G計</v>
          </cell>
          <cell r="D1754" t="str">
            <v/>
          </cell>
        </row>
        <row r="1755">
          <cell r="A1755" t="str">
            <v>420120-71</v>
          </cell>
          <cell r="B1755">
            <v>6</v>
          </cell>
          <cell r="C1755" t="str">
            <v>充電器売上3G</v>
          </cell>
          <cell r="D1755" t="str">
            <v/>
          </cell>
        </row>
        <row r="1756">
          <cell r="A1756" t="str">
            <v>420120-72</v>
          </cell>
          <cell r="B1756">
            <v>6</v>
          </cell>
          <cell r="C1756" t="str">
            <v>電池パック売上3G</v>
          </cell>
          <cell r="D1756" t="str">
            <v/>
          </cell>
        </row>
        <row r="1757">
          <cell r="A1757" t="str">
            <v>420120-73</v>
          </cell>
          <cell r="B1757">
            <v>6</v>
          </cell>
          <cell r="C1757" t="str">
            <v>その他付属品売上3G</v>
          </cell>
          <cell r="D1757" t="str">
            <v/>
          </cell>
        </row>
        <row r="1758">
          <cell r="A1758" t="str">
            <v>420200-00</v>
          </cell>
          <cell r="B1758">
            <v>3</v>
          </cell>
          <cell r="C1758" t="str">
            <v>附帯商品外収入</v>
          </cell>
          <cell r="D1758" t="str">
            <v/>
          </cell>
        </row>
        <row r="1759">
          <cell r="A1759" t="str">
            <v>420201-01</v>
          </cell>
          <cell r="B1759">
            <v>4</v>
          </cell>
          <cell r="C1759" t="str">
            <v>IP事務計算手数料</v>
          </cell>
          <cell r="D1759" t="str">
            <v>OP1220.DATA200.ODS100</v>
          </cell>
        </row>
        <row r="1760">
          <cell r="A1760" t="str">
            <v>420201-11</v>
          </cell>
          <cell r="B1760">
            <v>4</v>
          </cell>
          <cell r="C1760" t="str">
            <v>修理収入</v>
          </cell>
          <cell r="D1760" t="str">
            <v>OP2100.OREV500.REC100</v>
          </cell>
        </row>
        <row r="1761">
          <cell r="A1761" t="str">
            <v>420201-21</v>
          </cell>
          <cell r="B1761">
            <v>4</v>
          </cell>
          <cell r="C1761" t="str">
            <v>テレコム代理店収入</v>
          </cell>
          <cell r="D1761" t="str">
            <v>OP2100.OREV500.REC200</v>
          </cell>
        </row>
        <row r="1762">
          <cell r="A1762" t="str">
            <v>420201-30</v>
          </cell>
          <cell r="B1762">
            <v>4</v>
          </cell>
          <cell r="C1762" t="str">
            <v>スカイチェック収入</v>
          </cell>
          <cell r="D1762" t="str">
            <v>OP1220.DATA200.ODS100</v>
          </cell>
        </row>
        <row r="1763">
          <cell r="A1763" t="str">
            <v>420201-31</v>
          </cell>
          <cell r="B1763">
            <v>5</v>
          </cell>
          <cell r="C1763" t="str">
            <v>スカイチェック手数料収入</v>
          </cell>
          <cell r="D1763" t="str">
            <v/>
          </cell>
        </row>
        <row r="1764">
          <cell r="A1764" t="str">
            <v>420201-32</v>
          </cell>
          <cell r="B1764">
            <v>5</v>
          </cell>
          <cell r="C1764" t="str">
            <v>スカイチェック加盟店料収入</v>
          </cell>
          <cell r="D1764" t="str">
            <v/>
          </cell>
        </row>
        <row r="1765">
          <cell r="A1765" t="str">
            <v>420201-40</v>
          </cell>
          <cell r="B1765">
            <v>4</v>
          </cell>
          <cell r="C1765" t="str">
            <v>トラベルフォン収入</v>
          </cell>
          <cell r="D1765" t="str">
            <v>OP1230.CPP100</v>
          </cell>
        </row>
        <row r="1766">
          <cell r="A1766" t="str">
            <v>420201-41</v>
          </cell>
          <cell r="B1766">
            <v>5</v>
          </cell>
          <cell r="C1766" t="str">
            <v>トラベルフォンレンタル料金</v>
          </cell>
          <cell r="D1766" t="str">
            <v/>
          </cell>
        </row>
        <row r="1767">
          <cell r="A1767" t="str">
            <v>420201-42</v>
          </cell>
          <cell r="B1767">
            <v>5</v>
          </cell>
          <cell r="C1767" t="str">
            <v>トラベルフォン通話料</v>
          </cell>
          <cell r="D1767" t="str">
            <v/>
          </cell>
        </row>
        <row r="1768">
          <cell r="A1768" t="str">
            <v>420201-43</v>
          </cell>
          <cell r="B1768">
            <v>5</v>
          </cell>
          <cell r="C1768" t="str">
            <v>トラベルフォン賠償金</v>
          </cell>
          <cell r="D1768" t="str">
            <v/>
          </cell>
        </row>
        <row r="1769">
          <cell r="A1769" t="str">
            <v>420201-44</v>
          </cell>
          <cell r="B1769">
            <v>5</v>
          </cell>
          <cell r="C1769" t="str">
            <v>トラベルフォンキャンセル料</v>
          </cell>
          <cell r="D1769" t="str">
            <v/>
          </cell>
        </row>
        <row r="1770">
          <cell r="A1770" t="str">
            <v>420201-45</v>
          </cell>
          <cell r="B1770">
            <v>5</v>
          </cell>
          <cell r="C1770" t="str">
            <v>トラベルフォン違約金</v>
          </cell>
          <cell r="D1770" t="str">
            <v/>
          </cell>
        </row>
        <row r="1771">
          <cell r="A1771" t="str">
            <v>420201-46</v>
          </cell>
          <cell r="B1771">
            <v>5</v>
          </cell>
          <cell r="C1771" t="str">
            <v>トラベルフォン延滞利息</v>
          </cell>
          <cell r="D1771" t="str">
            <v/>
          </cell>
        </row>
        <row r="1772">
          <cell r="A1772" t="str">
            <v>420201-47</v>
          </cell>
          <cell r="B1772">
            <v>5</v>
          </cell>
          <cell r="C1772" t="str">
            <v>トラベルフォン延長料金</v>
          </cell>
          <cell r="D1772" t="str">
            <v/>
          </cell>
        </row>
        <row r="1773">
          <cell r="A1773" t="str">
            <v>420201-48</v>
          </cell>
          <cell r="B1773">
            <v>5</v>
          </cell>
          <cell r="C1773" t="str">
            <v>トラベルフォン返却遅延金</v>
          </cell>
          <cell r="D1773" t="str">
            <v/>
          </cell>
        </row>
        <row r="1774">
          <cell r="A1774" t="str">
            <v>420201-99</v>
          </cell>
          <cell r="B1774">
            <v>4</v>
          </cell>
          <cell r="C1774" t="str">
            <v>附帯その他の収入</v>
          </cell>
          <cell r="D1774" t="str">
            <v>OP2100.OREV500.REC100</v>
          </cell>
        </row>
        <row r="1775">
          <cell r="A1775" t="str">
            <v>500000-00</v>
          </cell>
          <cell r="B1775">
            <v>1</v>
          </cell>
          <cell r="C1775" t="str">
            <v>営業費用</v>
          </cell>
          <cell r="D1775" t="str">
            <v/>
          </cell>
        </row>
        <row r="1776">
          <cell r="A1776" t="str">
            <v>510000-00</v>
          </cell>
          <cell r="B1776">
            <v>2</v>
          </cell>
          <cell r="C1776" t="str">
            <v>電気通信事業営業費用</v>
          </cell>
          <cell r="D1776" t="str">
            <v/>
          </cell>
        </row>
        <row r="1777">
          <cell r="A1777" t="str">
            <v>511000-00</v>
          </cell>
          <cell r="B1777">
            <v>3</v>
          </cell>
          <cell r="C1777" t="str">
            <v>人件費</v>
          </cell>
          <cell r="D1777" t="str">
            <v/>
          </cell>
        </row>
        <row r="1778">
          <cell r="A1778" t="str">
            <v>511010-00</v>
          </cell>
          <cell r="B1778">
            <v>4</v>
          </cell>
          <cell r="C1778" t="str">
            <v>役員報酬</v>
          </cell>
          <cell r="D1778" t="str">
            <v>OP4000.OHEAD100.PAYR100</v>
          </cell>
        </row>
        <row r="1779">
          <cell r="A1779" t="str">
            <v>511010-01</v>
          </cell>
          <cell r="B1779">
            <v>5</v>
          </cell>
          <cell r="C1779" t="str">
            <v>役員報酬</v>
          </cell>
          <cell r="D1779" t="str">
            <v/>
          </cell>
        </row>
        <row r="1780">
          <cell r="A1780" t="str">
            <v>511011-01</v>
          </cell>
          <cell r="B1780">
            <v>6</v>
          </cell>
          <cell r="C1780" t="str">
            <v>営業役員報酬</v>
          </cell>
          <cell r="D1780" t="str">
            <v/>
          </cell>
        </row>
        <row r="1781">
          <cell r="A1781" t="str">
            <v>511012-01</v>
          </cell>
          <cell r="B1781">
            <v>6</v>
          </cell>
          <cell r="C1781" t="str">
            <v>保全役員報酬</v>
          </cell>
          <cell r="D1781" t="str">
            <v/>
          </cell>
        </row>
        <row r="1782">
          <cell r="A1782" t="str">
            <v>511013-01</v>
          </cell>
          <cell r="B1782">
            <v>6</v>
          </cell>
          <cell r="C1782" t="str">
            <v>管理役員報酬</v>
          </cell>
          <cell r="D1782" t="str">
            <v/>
          </cell>
        </row>
        <row r="1783">
          <cell r="A1783" t="str">
            <v>511020-00</v>
          </cell>
          <cell r="B1783">
            <v>4</v>
          </cell>
          <cell r="C1783" t="str">
            <v>社員給与</v>
          </cell>
          <cell r="D1783" t="str">
            <v>OP4000.OHEAD100.PAYR100</v>
          </cell>
        </row>
        <row r="1784">
          <cell r="A1784" t="str">
            <v>511020-01</v>
          </cell>
          <cell r="B1784">
            <v>5</v>
          </cell>
          <cell r="C1784" t="str">
            <v>社員一般給与</v>
          </cell>
          <cell r="D1784" t="str">
            <v/>
          </cell>
        </row>
        <row r="1785">
          <cell r="A1785" t="str">
            <v>511021-01</v>
          </cell>
          <cell r="B1785">
            <v>6</v>
          </cell>
          <cell r="C1785" t="str">
            <v>営業社員一般給与</v>
          </cell>
          <cell r="D1785" t="str">
            <v/>
          </cell>
        </row>
        <row r="1786">
          <cell r="A1786" t="str">
            <v>511022-01</v>
          </cell>
          <cell r="B1786">
            <v>6</v>
          </cell>
          <cell r="C1786" t="str">
            <v>保全社員一般給与</v>
          </cell>
          <cell r="D1786" t="str">
            <v/>
          </cell>
        </row>
        <row r="1787">
          <cell r="A1787" t="str">
            <v>511023-01</v>
          </cell>
          <cell r="B1787">
            <v>6</v>
          </cell>
          <cell r="C1787" t="str">
            <v>管理社員一般給与</v>
          </cell>
          <cell r="D1787" t="str">
            <v/>
          </cell>
        </row>
        <row r="1788">
          <cell r="A1788" t="str">
            <v>511020-02</v>
          </cell>
          <cell r="B1788">
            <v>5</v>
          </cell>
          <cell r="C1788" t="str">
            <v>社員超勤手当</v>
          </cell>
          <cell r="D1788" t="str">
            <v/>
          </cell>
        </row>
        <row r="1789">
          <cell r="A1789" t="str">
            <v>511021-02</v>
          </cell>
          <cell r="B1789">
            <v>6</v>
          </cell>
          <cell r="C1789" t="str">
            <v>営業社員超勤手当</v>
          </cell>
          <cell r="D1789" t="str">
            <v/>
          </cell>
        </row>
        <row r="1790">
          <cell r="A1790" t="str">
            <v>511022-02</v>
          </cell>
          <cell r="B1790">
            <v>6</v>
          </cell>
          <cell r="C1790" t="str">
            <v>保全社員超勤手当</v>
          </cell>
          <cell r="D1790" t="str">
            <v/>
          </cell>
        </row>
        <row r="1791">
          <cell r="A1791" t="str">
            <v>511023-02</v>
          </cell>
          <cell r="B1791">
            <v>6</v>
          </cell>
          <cell r="C1791" t="str">
            <v>管理社員超勤手当</v>
          </cell>
          <cell r="D1791" t="str">
            <v/>
          </cell>
        </row>
        <row r="1792">
          <cell r="A1792" t="str">
            <v>511030-00</v>
          </cell>
          <cell r="B1792">
            <v>4</v>
          </cell>
          <cell r="C1792" t="str">
            <v>出向社員給与</v>
          </cell>
          <cell r="D1792" t="str">
            <v>OP4000.OHEAD100.PAYR100</v>
          </cell>
        </row>
        <row r="1793">
          <cell r="A1793" t="str">
            <v>511030-01</v>
          </cell>
          <cell r="B1793">
            <v>5</v>
          </cell>
          <cell r="C1793" t="str">
            <v>出向社員給与</v>
          </cell>
          <cell r="D1793" t="str">
            <v/>
          </cell>
        </row>
        <row r="1794">
          <cell r="A1794" t="str">
            <v>511031-01</v>
          </cell>
          <cell r="B1794">
            <v>6</v>
          </cell>
          <cell r="C1794" t="str">
            <v>営業出向社員給与</v>
          </cell>
          <cell r="D1794" t="str">
            <v/>
          </cell>
        </row>
        <row r="1795">
          <cell r="A1795" t="str">
            <v>511032-01</v>
          </cell>
          <cell r="B1795">
            <v>6</v>
          </cell>
          <cell r="C1795" t="str">
            <v>保全出向社員給与</v>
          </cell>
          <cell r="D1795" t="str">
            <v/>
          </cell>
        </row>
        <row r="1796">
          <cell r="A1796" t="str">
            <v>511033-01</v>
          </cell>
          <cell r="B1796">
            <v>6</v>
          </cell>
          <cell r="C1796" t="str">
            <v>管理出向社員給与</v>
          </cell>
          <cell r="D1796" t="str">
            <v/>
          </cell>
        </row>
        <row r="1797">
          <cell r="A1797" t="str">
            <v>511030-02</v>
          </cell>
          <cell r="B1797">
            <v>5</v>
          </cell>
          <cell r="C1797" t="str">
            <v>出向社員超勤手当</v>
          </cell>
          <cell r="D1797" t="str">
            <v/>
          </cell>
        </row>
        <row r="1798">
          <cell r="A1798" t="str">
            <v>511031-02</v>
          </cell>
          <cell r="B1798">
            <v>6</v>
          </cell>
          <cell r="C1798" t="str">
            <v>営業出向社員超勤手当</v>
          </cell>
          <cell r="D1798" t="str">
            <v/>
          </cell>
        </row>
        <row r="1799">
          <cell r="A1799" t="str">
            <v>511032-02</v>
          </cell>
          <cell r="B1799">
            <v>6</v>
          </cell>
          <cell r="C1799" t="str">
            <v>保全出向社員超勤手当</v>
          </cell>
          <cell r="D1799" t="str">
            <v/>
          </cell>
        </row>
        <row r="1800">
          <cell r="A1800" t="str">
            <v>511033-02</v>
          </cell>
          <cell r="B1800">
            <v>6</v>
          </cell>
          <cell r="C1800" t="str">
            <v>管理出向社員超勤手当</v>
          </cell>
          <cell r="D1800" t="str">
            <v/>
          </cell>
        </row>
        <row r="1801">
          <cell r="A1801" t="str">
            <v>511035-00</v>
          </cell>
          <cell r="B1801">
            <v>4</v>
          </cell>
          <cell r="C1801" t="str">
            <v>契約社員給与</v>
          </cell>
          <cell r="D1801" t="str">
            <v>OP4000.OHEAD150</v>
          </cell>
        </row>
        <row r="1802">
          <cell r="A1802" t="str">
            <v>511035-01</v>
          </cell>
          <cell r="B1802">
            <v>5</v>
          </cell>
          <cell r="C1802" t="str">
            <v>契約社員給与</v>
          </cell>
          <cell r="D1802" t="str">
            <v/>
          </cell>
        </row>
        <row r="1803">
          <cell r="A1803" t="str">
            <v>511036-01</v>
          </cell>
          <cell r="B1803">
            <v>6</v>
          </cell>
          <cell r="C1803" t="str">
            <v>営業契約社員給与</v>
          </cell>
          <cell r="D1803" t="str">
            <v/>
          </cell>
        </row>
        <row r="1804">
          <cell r="A1804" t="str">
            <v>511037-01</v>
          </cell>
          <cell r="B1804">
            <v>6</v>
          </cell>
          <cell r="C1804" t="str">
            <v>保全契約社員給与</v>
          </cell>
          <cell r="D1804" t="str">
            <v/>
          </cell>
        </row>
        <row r="1805">
          <cell r="A1805" t="str">
            <v>511038-01</v>
          </cell>
          <cell r="B1805">
            <v>6</v>
          </cell>
          <cell r="C1805" t="str">
            <v>管理契約社員給与</v>
          </cell>
          <cell r="D1805" t="str">
            <v/>
          </cell>
        </row>
        <row r="1806">
          <cell r="A1806" t="str">
            <v>511035-02</v>
          </cell>
          <cell r="B1806">
            <v>5</v>
          </cell>
          <cell r="C1806" t="str">
            <v>契約社員超勤手当</v>
          </cell>
          <cell r="D1806" t="str">
            <v/>
          </cell>
        </row>
        <row r="1807">
          <cell r="A1807" t="str">
            <v>511036-02</v>
          </cell>
          <cell r="B1807">
            <v>6</v>
          </cell>
          <cell r="C1807" t="str">
            <v>営業契約社員超勤手当</v>
          </cell>
          <cell r="D1807" t="str">
            <v/>
          </cell>
        </row>
        <row r="1808">
          <cell r="A1808" t="str">
            <v>511037-02</v>
          </cell>
          <cell r="B1808">
            <v>6</v>
          </cell>
          <cell r="C1808" t="str">
            <v>保全契約社員超勤手当</v>
          </cell>
          <cell r="D1808" t="str">
            <v/>
          </cell>
        </row>
        <row r="1809">
          <cell r="A1809" t="str">
            <v>511038-02</v>
          </cell>
          <cell r="B1809">
            <v>6</v>
          </cell>
          <cell r="C1809" t="str">
            <v>管理契約社員超勤手当</v>
          </cell>
          <cell r="D1809" t="str">
            <v/>
          </cell>
        </row>
        <row r="1810">
          <cell r="A1810" t="str">
            <v>511040-00</v>
          </cell>
          <cell r="B1810">
            <v>4</v>
          </cell>
          <cell r="C1810" t="str">
            <v>嘱託社員給与</v>
          </cell>
          <cell r="D1810" t="str">
            <v>OP4000.OHEAD150</v>
          </cell>
        </row>
        <row r="1811">
          <cell r="A1811" t="str">
            <v>511040-01</v>
          </cell>
          <cell r="B1811">
            <v>5</v>
          </cell>
          <cell r="C1811" t="str">
            <v>嘱託社員給与</v>
          </cell>
          <cell r="D1811" t="str">
            <v/>
          </cell>
        </row>
        <row r="1812">
          <cell r="A1812" t="str">
            <v>511041-01</v>
          </cell>
          <cell r="B1812">
            <v>6</v>
          </cell>
          <cell r="C1812" t="str">
            <v>営業嘱託者給与</v>
          </cell>
          <cell r="D1812" t="str">
            <v/>
          </cell>
        </row>
        <row r="1813">
          <cell r="A1813" t="str">
            <v>511042-01</v>
          </cell>
          <cell r="B1813">
            <v>6</v>
          </cell>
          <cell r="C1813" t="str">
            <v>保全嘱託者給与</v>
          </cell>
          <cell r="D1813" t="str">
            <v/>
          </cell>
        </row>
        <row r="1814">
          <cell r="A1814" t="str">
            <v>511043-01</v>
          </cell>
          <cell r="B1814">
            <v>6</v>
          </cell>
          <cell r="C1814" t="str">
            <v>管理嘱託者給与</v>
          </cell>
          <cell r="D1814" t="str">
            <v/>
          </cell>
        </row>
        <row r="1815">
          <cell r="A1815" t="str">
            <v>511040-02</v>
          </cell>
          <cell r="B1815">
            <v>5</v>
          </cell>
          <cell r="C1815" t="str">
            <v>嘱託社員超勤手当</v>
          </cell>
          <cell r="D1815" t="str">
            <v/>
          </cell>
        </row>
        <row r="1816">
          <cell r="A1816" t="str">
            <v>511041-02</v>
          </cell>
          <cell r="B1816">
            <v>6</v>
          </cell>
          <cell r="C1816" t="str">
            <v>営業嘱託社員超勤手当</v>
          </cell>
          <cell r="D1816" t="str">
            <v/>
          </cell>
        </row>
        <row r="1817">
          <cell r="A1817" t="str">
            <v>511042-02</v>
          </cell>
          <cell r="B1817">
            <v>6</v>
          </cell>
          <cell r="C1817" t="str">
            <v>保全嘱託社員超勤手当</v>
          </cell>
          <cell r="D1817" t="str">
            <v/>
          </cell>
        </row>
        <row r="1818">
          <cell r="A1818" t="str">
            <v>511043-02</v>
          </cell>
          <cell r="B1818">
            <v>6</v>
          </cell>
          <cell r="C1818" t="str">
            <v>管理嘱託社員超勤手当</v>
          </cell>
          <cell r="D1818" t="str">
            <v/>
          </cell>
        </row>
        <row r="1819">
          <cell r="A1819" t="str">
            <v>511050-00</v>
          </cell>
          <cell r="B1819">
            <v>4</v>
          </cell>
          <cell r="C1819" t="str">
            <v>通勤手当</v>
          </cell>
          <cell r="D1819" t="str">
            <v>OP4000.OHEAD100.PAYR100</v>
          </cell>
        </row>
        <row r="1820">
          <cell r="A1820" t="str">
            <v>511050-01</v>
          </cell>
          <cell r="B1820">
            <v>5</v>
          </cell>
          <cell r="C1820" t="str">
            <v>通勤手当</v>
          </cell>
          <cell r="D1820" t="str">
            <v/>
          </cell>
        </row>
        <row r="1821">
          <cell r="A1821" t="str">
            <v>511051-01</v>
          </cell>
          <cell r="B1821">
            <v>6</v>
          </cell>
          <cell r="C1821" t="str">
            <v>営業通勤手当</v>
          </cell>
          <cell r="D1821" t="str">
            <v/>
          </cell>
        </row>
        <row r="1822">
          <cell r="A1822" t="str">
            <v>511052-01</v>
          </cell>
          <cell r="B1822">
            <v>6</v>
          </cell>
          <cell r="C1822" t="str">
            <v>保全通勤手当</v>
          </cell>
          <cell r="D1822" t="str">
            <v/>
          </cell>
        </row>
        <row r="1823">
          <cell r="A1823" t="str">
            <v>511053-01</v>
          </cell>
          <cell r="B1823">
            <v>6</v>
          </cell>
          <cell r="C1823" t="str">
            <v>管理通勤手当</v>
          </cell>
          <cell r="D1823" t="str">
            <v/>
          </cell>
        </row>
        <row r="1824">
          <cell r="A1824" t="str">
            <v>511055-00</v>
          </cell>
          <cell r="B1824">
            <v>4</v>
          </cell>
          <cell r="C1824" t="str">
            <v>転居一時金</v>
          </cell>
          <cell r="D1824" t="str">
            <v>OP4000.OHEAD100.PAYR100</v>
          </cell>
        </row>
        <row r="1825">
          <cell r="A1825" t="str">
            <v>511055-01</v>
          </cell>
          <cell r="B1825">
            <v>5</v>
          </cell>
          <cell r="C1825" t="str">
            <v>転居一時金</v>
          </cell>
          <cell r="D1825" t="str">
            <v/>
          </cell>
        </row>
        <row r="1826">
          <cell r="A1826" t="str">
            <v>511056-01</v>
          </cell>
          <cell r="B1826">
            <v>6</v>
          </cell>
          <cell r="C1826" t="str">
            <v>営業転居一時金</v>
          </cell>
          <cell r="D1826" t="str">
            <v/>
          </cell>
        </row>
        <row r="1827">
          <cell r="A1827" t="str">
            <v>511057-01</v>
          </cell>
          <cell r="B1827">
            <v>6</v>
          </cell>
          <cell r="C1827" t="str">
            <v>保全転居一時金</v>
          </cell>
          <cell r="D1827" t="str">
            <v/>
          </cell>
        </row>
        <row r="1828">
          <cell r="A1828" t="str">
            <v>511058-01</v>
          </cell>
          <cell r="B1828">
            <v>6</v>
          </cell>
          <cell r="C1828" t="str">
            <v>管理転居一時金</v>
          </cell>
          <cell r="D1828" t="str">
            <v/>
          </cell>
        </row>
        <row r="1829">
          <cell r="A1829" t="str">
            <v>511060-00</v>
          </cell>
          <cell r="B1829">
            <v>4</v>
          </cell>
          <cell r="C1829" t="str">
            <v>賞与</v>
          </cell>
          <cell r="D1829" t="str">
            <v>OP4000.OHEAD100.PAYR100</v>
          </cell>
        </row>
        <row r="1830">
          <cell r="A1830" t="str">
            <v>511060-01</v>
          </cell>
          <cell r="B1830">
            <v>5</v>
          </cell>
          <cell r="C1830" t="str">
            <v>夏期賞与</v>
          </cell>
          <cell r="D1830" t="str">
            <v/>
          </cell>
        </row>
        <row r="1831">
          <cell r="A1831" t="str">
            <v>511061-01</v>
          </cell>
          <cell r="B1831">
            <v>6</v>
          </cell>
          <cell r="C1831" t="str">
            <v>営業夏期賞与</v>
          </cell>
          <cell r="D1831" t="str">
            <v/>
          </cell>
        </row>
        <row r="1832">
          <cell r="A1832" t="str">
            <v>511062-01</v>
          </cell>
          <cell r="B1832">
            <v>6</v>
          </cell>
          <cell r="C1832" t="str">
            <v>保全夏期賞与</v>
          </cell>
          <cell r="D1832" t="str">
            <v/>
          </cell>
        </row>
        <row r="1833">
          <cell r="A1833" t="str">
            <v>511063-01</v>
          </cell>
          <cell r="B1833">
            <v>6</v>
          </cell>
          <cell r="C1833" t="str">
            <v>管理夏期賞与</v>
          </cell>
          <cell r="D1833" t="str">
            <v/>
          </cell>
        </row>
        <row r="1834">
          <cell r="A1834" t="str">
            <v>511060-02</v>
          </cell>
          <cell r="B1834">
            <v>5</v>
          </cell>
          <cell r="C1834" t="str">
            <v>冬期賞与</v>
          </cell>
          <cell r="D1834" t="str">
            <v/>
          </cell>
        </row>
        <row r="1835">
          <cell r="A1835" t="str">
            <v>511061-02</v>
          </cell>
          <cell r="B1835">
            <v>6</v>
          </cell>
          <cell r="C1835" t="str">
            <v>営業冬期賞与</v>
          </cell>
          <cell r="D1835" t="str">
            <v/>
          </cell>
        </row>
        <row r="1836">
          <cell r="A1836" t="str">
            <v>511062-02</v>
          </cell>
          <cell r="B1836">
            <v>6</v>
          </cell>
          <cell r="C1836" t="str">
            <v>保全冬期賞与</v>
          </cell>
          <cell r="D1836" t="str">
            <v/>
          </cell>
        </row>
        <row r="1837">
          <cell r="A1837" t="str">
            <v>511063-02</v>
          </cell>
          <cell r="B1837">
            <v>6</v>
          </cell>
          <cell r="C1837" t="str">
            <v>管理冬期賞与</v>
          </cell>
          <cell r="D1837" t="str">
            <v/>
          </cell>
        </row>
        <row r="1838">
          <cell r="A1838" t="str">
            <v>511060-03</v>
          </cell>
          <cell r="B1838">
            <v>5</v>
          </cell>
          <cell r="C1838" t="str">
            <v>賞与引当金繰入</v>
          </cell>
          <cell r="D1838" t="str">
            <v/>
          </cell>
        </row>
        <row r="1839">
          <cell r="A1839" t="str">
            <v>511061-03</v>
          </cell>
          <cell r="B1839">
            <v>6</v>
          </cell>
          <cell r="C1839" t="str">
            <v>営業賞与引当金繰入</v>
          </cell>
          <cell r="D1839" t="str">
            <v/>
          </cell>
        </row>
        <row r="1840">
          <cell r="A1840" t="str">
            <v>511062-03</v>
          </cell>
          <cell r="B1840">
            <v>6</v>
          </cell>
          <cell r="C1840" t="str">
            <v>保全賞与引当金繰入</v>
          </cell>
          <cell r="D1840" t="str">
            <v/>
          </cell>
        </row>
        <row r="1841">
          <cell r="A1841" t="str">
            <v>511063-03</v>
          </cell>
          <cell r="B1841">
            <v>6</v>
          </cell>
          <cell r="C1841" t="str">
            <v>管理賞与引当金繰入</v>
          </cell>
          <cell r="D1841" t="str">
            <v/>
          </cell>
        </row>
        <row r="1842">
          <cell r="A1842" t="str">
            <v>511070-00</v>
          </cell>
          <cell r="B1842">
            <v>4</v>
          </cell>
          <cell r="C1842" t="str">
            <v>退職手当</v>
          </cell>
          <cell r="D1842" t="str">
            <v>OP4000.OHEAD100.PAYR100</v>
          </cell>
        </row>
        <row r="1843">
          <cell r="A1843" t="str">
            <v>511070-01</v>
          </cell>
          <cell r="B1843">
            <v>5</v>
          </cell>
          <cell r="C1843" t="str">
            <v>退職手当</v>
          </cell>
          <cell r="D1843" t="str">
            <v/>
          </cell>
        </row>
        <row r="1844">
          <cell r="A1844" t="str">
            <v>511071-01</v>
          </cell>
          <cell r="B1844">
            <v>6</v>
          </cell>
          <cell r="C1844" t="str">
            <v>営業退職手当</v>
          </cell>
          <cell r="D1844" t="str">
            <v/>
          </cell>
        </row>
        <row r="1845">
          <cell r="A1845" t="str">
            <v>511072-01</v>
          </cell>
          <cell r="B1845">
            <v>6</v>
          </cell>
          <cell r="C1845" t="str">
            <v>保全退職手当</v>
          </cell>
          <cell r="D1845" t="str">
            <v/>
          </cell>
        </row>
        <row r="1846">
          <cell r="A1846" t="str">
            <v>511073-01</v>
          </cell>
          <cell r="B1846">
            <v>6</v>
          </cell>
          <cell r="C1846" t="str">
            <v>管理退職手当</v>
          </cell>
          <cell r="D1846" t="str">
            <v/>
          </cell>
        </row>
        <row r="1847">
          <cell r="A1847" t="str">
            <v>511070-02</v>
          </cell>
          <cell r="B1847">
            <v>5</v>
          </cell>
          <cell r="C1847" t="str">
            <v>退職給付引当金繰入</v>
          </cell>
          <cell r="D1847" t="str">
            <v/>
          </cell>
        </row>
        <row r="1848">
          <cell r="A1848" t="str">
            <v>511071-02</v>
          </cell>
          <cell r="B1848">
            <v>6</v>
          </cell>
          <cell r="C1848" t="str">
            <v>営業退職給付引当金繰入</v>
          </cell>
          <cell r="D1848" t="str">
            <v/>
          </cell>
        </row>
        <row r="1849">
          <cell r="A1849" t="str">
            <v>511072-02</v>
          </cell>
          <cell r="B1849">
            <v>6</v>
          </cell>
          <cell r="C1849" t="str">
            <v>保全退職給付引当金繰入</v>
          </cell>
          <cell r="D1849" t="str">
            <v/>
          </cell>
        </row>
        <row r="1850">
          <cell r="A1850" t="str">
            <v>511073-02</v>
          </cell>
          <cell r="B1850">
            <v>6</v>
          </cell>
          <cell r="C1850" t="str">
            <v>管理退職給付引当金繰入</v>
          </cell>
          <cell r="D1850" t="str">
            <v/>
          </cell>
        </row>
        <row r="1851">
          <cell r="A1851" t="str">
            <v>511070-03</v>
          </cell>
          <cell r="B1851">
            <v>5</v>
          </cell>
          <cell r="C1851" t="str">
            <v>役員退職慰労引当金繰入</v>
          </cell>
          <cell r="D1851" t="str">
            <v/>
          </cell>
        </row>
        <row r="1852">
          <cell r="A1852" t="str">
            <v>511071-03</v>
          </cell>
          <cell r="B1852">
            <v>6</v>
          </cell>
          <cell r="C1852" t="str">
            <v>役員営業退職慰労引当金繰入</v>
          </cell>
          <cell r="D1852" t="str">
            <v/>
          </cell>
        </row>
        <row r="1853">
          <cell r="A1853" t="str">
            <v>511072-03</v>
          </cell>
          <cell r="B1853">
            <v>6</v>
          </cell>
          <cell r="C1853" t="str">
            <v>役員保全退職慰労引当金繰入</v>
          </cell>
          <cell r="D1853" t="str">
            <v/>
          </cell>
        </row>
        <row r="1854">
          <cell r="A1854" t="str">
            <v>511073-03</v>
          </cell>
          <cell r="B1854">
            <v>6</v>
          </cell>
          <cell r="C1854" t="str">
            <v>役員管理退職慰労引当金繰入</v>
          </cell>
          <cell r="D1854" t="str">
            <v/>
          </cell>
        </row>
        <row r="1855">
          <cell r="A1855" t="str">
            <v>511070-04</v>
          </cell>
          <cell r="B1855">
            <v>5</v>
          </cell>
          <cell r="C1855" t="str">
            <v>役員退職金</v>
          </cell>
          <cell r="D1855" t="str">
            <v/>
          </cell>
        </row>
        <row r="1856">
          <cell r="A1856" t="str">
            <v>511071-04</v>
          </cell>
          <cell r="B1856">
            <v>6</v>
          </cell>
          <cell r="C1856" t="str">
            <v>営業役員退職金</v>
          </cell>
          <cell r="D1856" t="str">
            <v/>
          </cell>
        </row>
        <row r="1857">
          <cell r="A1857" t="str">
            <v>511072-04</v>
          </cell>
          <cell r="B1857">
            <v>6</v>
          </cell>
          <cell r="C1857" t="str">
            <v>保全役員退職金</v>
          </cell>
          <cell r="D1857" t="str">
            <v/>
          </cell>
        </row>
        <row r="1858">
          <cell r="A1858" t="str">
            <v>511073-04</v>
          </cell>
          <cell r="B1858">
            <v>6</v>
          </cell>
          <cell r="C1858" t="str">
            <v>管理役員退職金</v>
          </cell>
          <cell r="D1858" t="str">
            <v/>
          </cell>
        </row>
        <row r="1859">
          <cell r="A1859" t="str">
            <v>511080-00</v>
          </cell>
          <cell r="B1859">
            <v>4</v>
          </cell>
          <cell r="C1859" t="str">
            <v>雑給</v>
          </cell>
          <cell r="D1859" t="str">
            <v>OP4000.OHEAD150</v>
          </cell>
        </row>
        <row r="1860">
          <cell r="A1860" t="str">
            <v>511080-01</v>
          </cell>
          <cell r="B1860">
            <v>5</v>
          </cell>
          <cell r="C1860" t="str">
            <v>雑給</v>
          </cell>
          <cell r="D1860" t="str">
            <v/>
          </cell>
        </row>
        <row r="1861">
          <cell r="A1861" t="str">
            <v>511081-01</v>
          </cell>
          <cell r="B1861">
            <v>6</v>
          </cell>
          <cell r="C1861" t="str">
            <v>営業雑給</v>
          </cell>
          <cell r="D1861" t="str">
            <v/>
          </cell>
        </row>
        <row r="1862">
          <cell r="A1862" t="str">
            <v>511082-01</v>
          </cell>
          <cell r="B1862">
            <v>6</v>
          </cell>
          <cell r="C1862" t="str">
            <v>保全雑給</v>
          </cell>
          <cell r="D1862" t="str">
            <v/>
          </cell>
        </row>
        <row r="1863">
          <cell r="A1863" t="str">
            <v>511083-01</v>
          </cell>
          <cell r="B1863">
            <v>6</v>
          </cell>
          <cell r="C1863" t="str">
            <v>管理雑給</v>
          </cell>
          <cell r="D1863" t="str">
            <v/>
          </cell>
        </row>
        <row r="1864">
          <cell r="A1864" t="str">
            <v>511090-00</v>
          </cell>
          <cell r="B1864">
            <v>4</v>
          </cell>
          <cell r="C1864" t="str">
            <v>法定福利費</v>
          </cell>
          <cell r="D1864" t="str">
            <v>OP4000.OHEAD100.PAYR200</v>
          </cell>
        </row>
        <row r="1865">
          <cell r="A1865" t="str">
            <v>511090-01</v>
          </cell>
          <cell r="B1865">
            <v>5</v>
          </cell>
          <cell r="C1865" t="str">
            <v>健康保険料</v>
          </cell>
          <cell r="D1865" t="str">
            <v/>
          </cell>
        </row>
        <row r="1866">
          <cell r="A1866" t="str">
            <v>511091-01</v>
          </cell>
          <cell r="B1866">
            <v>6</v>
          </cell>
          <cell r="C1866" t="str">
            <v>営業健康保険料</v>
          </cell>
          <cell r="D1866" t="str">
            <v/>
          </cell>
        </row>
        <row r="1867">
          <cell r="A1867" t="str">
            <v>511092-01</v>
          </cell>
          <cell r="B1867">
            <v>6</v>
          </cell>
          <cell r="C1867" t="str">
            <v>保全健康保険料</v>
          </cell>
          <cell r="D1867" t="str">
            <v/>
          </cell>
        </row>
        <row r="1868">
          <cell r="A1868" t="str">
            <v>511093-01</v>
          </cell>
          <cell r="B1868">
            <v>6</v>
          </cell>
          <cell r="C1868" t="str">
            <v>管理健康保険料</v>
          </cell>
          <cell r="D1868" t="str">
            <v/>
          </cell>
        </row>
        <row r="1869">
          <cell r="A1869" t="str">
            <v>511090-02</v>
          </cell>
          <cell r="B1869">
            <v>5</v>
          </cell>
          <cell r="C1869" t="str">
            <v>厚生年金保険料</v>
          </cell>
          <cell r="D1869" t="str">
            <v/>
          </cell>
        </row>
        <row r="1870">
          <cell r="A1870" t="str">
            <v>511091-02</v>
          </cell>
          <cell r="B1870">
            <v>6</v>
          </cell>
          <cell r="C1870" t="str">
            <v>営業厚生年金保険料</v>
          </cell>
          <cell r="D1870" t="str">
            <v/>
          </cell>
        </row>
        <row r="1871">
          <cell r="A1871" t="str">
            <v>511092-02</v>
          </cell>
          <cell r="B1871">
            <v>6</v>
          </cell>
          <cell r="C1871" t="str">
            <v>保全厚生年金保険料</v>
          </cell>
          <cell r="D1871" t="str">
            <v/>
          </cell>
        </row>
        <row r="1872">
          <cell r="A1872" t="str">
            <v>511093-02</v>
          </cell>
          <cell r="B1872">
            <v>6</v>
          </cell>
          <cell r="C1872" t="str">
            <v>管理厚生年金保険料</v>
          </cell>
          <cell r="D1872" t="str">
            <v/>
          </cell>
        </row>
        <row r="1873">
          <cell r="A1873" t="str">
            <v>511090-03</v>
          </cell>
          <cell r="B1873">
            <v>5</v>
          </cell>
          <cell r="C1873" t="str">
            <v>雇用保険料</v>
          </cell>
          <cell r="D1873" t="str">
            <v/>
          </cell>
        </row>
        <row r="1874">
          <cell r="A1874" t="str">
            <v>511091-03</v>
          </cell>
          <cell r="B1874">
            <v>6</v>
          </cell>
          <cell r="C1874" t="str">
            <v>営業雇用保険料</v>
          </cell>
          <cell r="D1874" t="str">
            <v/>
          </cell>
        </row>
        <row r="1875">
          <cell r="A1875" t="str">
            <v>511092-03</v>
          </cell>
          <cell r="B1875">
            <v>6</v>
          </cell>
          <cell r="C1875" t="str">
            <v>保全雇用保険料</v>
          </cell>
          <cell r="D1875" t="str">
            <v/>
          </cell>
        </row>
        <row r="1876">
          <cell r="A1876" t="str">
            <v>511093-03</v>
          </cell>
          <cell r="B1876">
            <v>6</v>
          </cell>
          <cell r="C1876" t="str">
            <v>管理雇用保険料</v>
          </cell>
          <cell r="D1876" t="str">
            <v/>
          </cell>
        </row>
        <row r="1877">
          <cell r="A1877" t="str">
            <v>511090-04</v>
          </cell>
          <cell r="B1877">
            <v>5</v>
          </cell>
          <cell r="C1877" t="str">
            <v>労災保険料</v>
          </cell>
          <cell r="D1877" t="str">
            <v/>
          </cell>
        </row>
        <row r="1878">
          <cell r="A1878" t="str">
            <v>511091-04</v>
          </cell>
          <cell r="B1878">
            <v>6</v>
          </cell>
          <cell r="C1878" t="str">
            <v>営業労災保険料</v>
          </cell>
          <cell r="D1878" t="str">
            <v/>
          </cell>
        </row>
        <row r="1879">
          <cell r="A1879" t="str">
            <v>511092-04</v>
          </cell>
          <cell r="B1879">
            <v>6</v>
          </cell>
          <cell r="C1879" t="str">
            <v>保全労災保険料</v>
          </cell>
          <cell r="D1879" t="str">
            <v/>
          </cell>
        </row>
        <row r="1880">
          <cell r="A1880" t="str">
            <v>511093-04</v>
          </cell>
          <cell r="B1880">
            <v>6</v>
          </cell>
          <cell r="C1880" t="str">
            <v>管理労災保険料</v>
          </cell>
          <cell r="D1880" t="str">
            <v/>
          </cell>
        </row>
        <row r="1881">
          <cell r="A1881" t="str">
            <v>511090-05</v>
          </cell>
          <cell r="B1881">
            <v>5</v>
          </cell>
          <cell r="C1881" t="str">
            <v>児童手当拠出金</v>
          </cell>
          <cell r="D1881" t="str">
            <v/>
          </cell>
        </row>
        <row r="1882">
          <cell r="A1882" t="str">
            <v>511091-05</v>
          </cell>
          <cell r="B1882">
            <v>6</v>
          </cell>
          <cell r="C1882" t="str">
            <v>営業児童手当拠出金</v>
          </cell>
          <cell r="D1882" t="str">
            <v/>
          </cell>
        </row>
        <row r="1883">
          <cell r="A1883" t="str">
            <v>511092-05</v>
          </cell>
          <cell r="B1883">
            <v>6</v>
          </cell>
          <cell r="C1883" t="str">
            <v>保全児童手当拠出金</v>
          </cell>
          <cell r="D1883" t="str">
            <v/>
          </cell>
        </row>
        <row r="1884">
          <cell r="A1884" t="str">
            <v>511093-05</v>
          </cell>
          <cell r="B1884">
            <v>6</v>
          </cell>
          <cell r="C1884" t="str">
            <v>管理児童手当拠出金</v>
          </cell>
          <cell r="D1884" t="str">
            <v/>
          </cell>
        </row>
        <row r="1885">
          <cell r="A1885" t="str">
            <v>512000-00</v>
          </cell>
          <cell r="B1885">
            <v>3</v>
          </cell>
          <cell r="C1885" t="str">
            <v>物件費</v>
          </cell>
          <cell r="D1885" t="str">
            <v/>
          </cell>
        </row>
        <row r="1886">
          <cell r="A1886" t="str">
            <v>512000-01</v>
          </cell>
          <cell r="B1886">
            <v>4</v>
          </cell>
          <cell r="C1886" t="str">
            <v>主要経費集計</v>
          </cell>
          <cell r="D1886" t="str">
            <v/>
          </cell>
        </row>
        <row r="1887">
          <cell r="A1887" t="str">
            <v>512010-00</v>
          </cell>
          <cell r="B1887">
            <v>5</v>
          </cell>
          <cell r="C1887" t="str">
            <v>賃借料</v>
          </cell>
          <cell r="D1887" t="str">
            <v/>
          </cell>
        </row>
        <row r="1888">
          <cell r="A1888" t="str">
            <v>512010-70</v>
          </cell>
          <cell r="B1888">
            <v>6</v>
          </cell>
          <cell r="C1888" t="str">
            <v>基地局関連賃借料</v>
          </cell>
          <cell r="D1888" t="str">
            <v>OP4000.OHEAD450.REN100</v>
          </cell>
        </row>
        <row r="1889">
          <cell r="A1889" t="str">
            <v>512010-71</v>
          </cell>
          <cell r="B1889">
            <v>7</v>
          </cell>
          <cell r="C1889" t="str">
            <v>土地賃借料合計</v>
          </cell>
          <cell r="D1889" t="str">
            <v/>
          </cell>
        </row>
        <row r="1890">
          <cell r="A1890" t="str">
            <v>512010-01</v>
          </cell>
          <cell r="B1890">
            <v>8</v>
          </cell>
          <cell r="C1890" t="str">
            <v>土地賃借料</v>
          </cell>
          <cell r="D1890" t="str">
            <v/>
          </cell>
        </row>
        <row r="1891">
          <cell r="A1891" t="str">
            <v>512012-01</v>
          </cell>
          <cell r="B1891">
            <v>9</v>
          </cell>
          <cell r="C1891" t="str">
            <v>保全土地賃借料</v>
          </cell>
          <cell r="D1891" t="str">
            <v/>
          </cell>
        </row>
        <row r="1892">
          <cell r="A1892" t="str">
            <v>512010-02</v>
          </cell>
          <cell r="B1892">
            <v>8</v>
          </cell>
          <cell r="C1892" t="str">
            <v>土地賃借料戻入金</v>
          </cell>
          <cell r="D1892" t="str">
            <v/>
          </cell>
        </row>
        <row r="1893">
          <cell r="A1893" t="str">
            <v>512012-02</v>
          </cell>
          <cell r="B1893">
            <v>9</v>
          </cell>
          <cell r="C1893" t="str">
            <v>保全土地賃借料戻入金</v>
          </cell>
          <cell r="D1893" t="str">
            <v/>
          </cell>
        </row>
        <row r="1894">
          <cell r="A1894" t="str">
            <v>512010-08</v>
          </cell>
          <cell r="B1894">
            <v>8</v>
          </cell>
          <cell r="C1894" t="str">
            <v>土地賃借料（年払W）</v>
          </cell>
          <cell r="D1894" t="str">
            <v/>
          </cell>
        </row>
        <row r="1895">
          <cell r="A1895" t="str">
            <v>512012-08</v>
          </cell>
          <cell r="B1895">
            <v>9</v>
          </cell>
          <cell r="C1895" t="str">
            <v>保全土地賃借料（年払W）</v>
          </cell>
          <cell r="D1895" t="str">
            <v/>
          </cell>
        </row>
        <row r="1896">
          <cell r="A1896" t="str">
            <v>512010-72</v>
          </cell>
          <cell r="B1896">
            <v>7</v>
          </cell>
          <cell r="C1896" t="str">
            <v>基地局賃借料合計</v>
          </cell>
          <cell r="D1896" t="str">
            <v/>
          </cell>
        </row>
        <row r="1897">
          <cell r="A1897" t="str">
            <v>512010-03</v>
          </cell>
          <cell r="B1897">
            <v>8</v>
          </cell>
          <cell r="C1897" t="str">
            <v>基地局賃借料</v>
          </cell>
          <cell r="D1897" t="str">
            <v/>
          </cell>
        </row>
        <row r="1898">
          <cell r="A1898" t="str">
            <v>512012-03</v>
          </cell>
          <cell r="B1898">
            <v>9</v>
          </cell>
          <cell r="C1898" t="str">
            <v>保全基地局賃借料</v>
          </cell>
          <cell r="D1898" t="str">
            <v/>
          </cell>
        </row>
        <row r="1899">
          <cell r="A1899" t="str">
            <v>512010-04</v>
          </cell>
          <cell r="B1899">
            <v>8</v>
          </cell>
          <cell r="C1899" t="str">
            <v>基地局賃借料戻入金</v>
          </cell>
          <cell r="D1899" t="str">
            <v/>
          </cell>
        </row>
        <row r="1900">
          <cell r="A1900" t="str">
            <v>512012-04</v>
          </cell>
          <cell r="B1900">
            <v>9</v>
          </cell>
          <cell r="C1900" t="str">
            <v>保全基地局賃借料戻入金</v>
          </cell>
          <cell r="D1900" t="str">
            <v/>
          </cell>
        </row>
        <row r="1901">
          <cell r="A1901" t="str">
            <v>512010-17</v>
          </cell>
          <cell r="B1901">
            <v>8</v>
          </cell>
          <cell r="C1901" t="str">
            <v>基地局賃借料（長前償却）</v>
          </cell>
          <cell r="D1901" t="str">
            <v/>
          </cell>
        </row>
        <row r="1902">
          <cell r="A1902" t="str">
            <v>512012-17</v>
          </cell>
          <cell r="B1902">
            <v>9</v>
          </cell>
          <cell r="C1902" t="str">
            <v>保全基地局賃借料（長前償却）</v>
          </cell>
          <cell r="D1902" t="str">
            <v/>
          </cell>
        </row>
        <row r="1903">
          <cell r="A1903" t="str">
            <v>512010-09</v>
          </cell>
          <cell r="B1903">
            <v>8</v>
          </cell>
          <cell r="C1903" t="str">
            <v>基地局賃借料（年払W）</v>
          </cell>
          <cell r="D1903" t="str">
            <v/>
          </cell>
        </row>
        <row r="1904">
          <cell r="A1904" t="str">
            <v>512012-09</v>
          </cell>
          <cell r="B1904">
            <v>9</v>
          </cell>
          <cell r="C1904" t="str">
            <v>保全基地局賃借料（年払W）</v>
          </cell>
          <cell r="D1904" t="str">
            <v/>
          </cell>
        </row>
        <row r="1905">
          <cell r="A1905" t="str">
            <v>512010-06</v>
          </cell>
          <cell r="B1905">
            <v>7</v>
          </cell>
          <cell r="C1905" t="str">
            <v>ピコ賃借料</v>
          </cell>
          <cell r="D1905" t="str">
            <v/>
          </cell>
        </row>
        <row r="1906">
          <cell r="A1906" t="str">
            <v>512012-06</v>
          </cell>
          <cell r="B1906">
            <v>8</v>
          </cell>
          <cell r="C1906" t="str">
            <v>保全ピコ賃借料</v>
          </cell>
          <cell r="D1906" t="str">
            <v/>
          </cell>
        </row>
        <row r="1907">
          <cell r="A1907" t="str">
            <v>512010-07</v>
          </cell>
          <cell r="B1907">
            <v>7</v>
          </cell>
          <cell r="C1907" t="str">
            <v>通信施設賃借料</v>
          </cell>
          <cell r="D1907" t="str">
            <v/>
          </cell>
        </row>
        <row r="1908">
          <cell r="A1908" t="str">
            <v>512012-07</v>
          </cell>
          <cell r="B1908">
            <v>8</v>
          </cell>
          <cell r="C1908" t="str">
            <v>保全通信施設賃借料</v>
          </cell>
          <cell r="D1908" t="str">
            <v/>
          </cell>
        </row>
        <row r="1909">
          <cell r="A1909" t="str">
            <v>512010-75</v>
          </cell>
          <cell r="B1909">
            <v>6</v>
          </cell>
          <cell r="C1909" t="str">
            <v>設備リース関連</v>
          </cell>
          <cell r="D1909" t="str">
            <v>OP4000.OHEAD450.REN100</v>
          </cell>
        </row>
        <row r="1910">
          <cell r="A1910" t="str">
            <v>512010-11</v>
          </cell>
          <cell r="B1910">
            <v>7</v>
          </cell>
          <cell r="C1910" t="str">
            <v>設備リース料</v>
          </cell>
          <cell r="D1910" t="str">
            <v/>
          </cell>
        </row>
        <row r="1911">
          <cell r="A1911" t="str">
            <v>512012-11</v>
          </cell>
          <cell r="B1911">
            <v>8</v>
          </cell>
          <cell r="C1911" t="str">
            <v>保全設備リース料</v>
          </cell>
          <cell r="D1911" t="str">
            <v/>
          </cell>
        </row>
        <row r="1912">
          <cell r="A1912" t="str">
            <v>512010-16</v>
          </cell>
          <cell r="B1912">
            <v>7</v>
          </cell>
          <cell r="C1912" t="str">
            <v>設備リース料（繰延）</v>
          </cell>
          <cell r="D1912" t="str">
            <v/>
          </cell>
        </row>
        <row r="1913">
          <cell r="A1913" t="str">
            <v>512012-16</v>
          </cell>
          <cell r="B1913">
            <v>8</v>
          </cell>
          <cell r="C1913" t="str">
            <v>保全設備リース料（繰延）</v>
          </cell>
          <cell r="D1913" t="str">
            <v/>
          </cell>
        </row>
        <row r="1914">
          <cell r="A1914" t="str">
            <v>512010-80</v>
          </cell>
          <cell r="B1914">
            <v>6</v>
          </cell>
          <cell r="C1914" t="str">
            <v>事務所関連賃借料</v>
          </cell>
          <cell r="D1914" t="str">
            <v/>
          </cell>
        </row>
        <row r="1915">
          <cell r="A1915" t="str">
            <v>512010-05</v>
          </cell>
          <cell r="B1915">
            <v>7</v>
          </cell>
          <cell r="C1915" t="str">
            <v>ネットワークセンター賃借料</v>
          </cell>
          <cell r="D1915" t="str">
            <v>OP4000.OHEAD450.REN100</v>
          </cell>
        </row>
        <row r="1916">
          <cell r="A1916" t="str">
            <v>512012-05</v>
          </cell>
          <cell r="B1916">
            <v>8</v>
          </cell>
          <cell r="C1916" t="str">
            <v>保全ネットワークセンター賃借料</v>
          </cell>
          <cell r="D1916" t="str">
            <v/>
          </cell>
        </row>
        <row r="1917">
          <cell r="A1917" t="str">
            <v>512010-81</v>
          </cell>
          <cell r="B1917">
            <v>7</v>
          </cell>
          <cell r="C1917" t="str">
            <v>事務所等賃借料合計</v>
          </cell>
          <cell r="D1917" t="str">
            <v>OP4000.OHEAD300</v>
          </cell>
        </row>
        <row r="1918">
          <cell r="A1918" t="str">
            <v>512010-21</v>
          </cell>
          <cell r="B1918">
            <v>8</v>
          </cell>
          <cell r="C1918" t="str">
            <v>事務所賃借料</v>
          </cell>
          <cell r="D1918" t="str">
            <v/>
          </cell>
        </row>
        <row r="1919">
          <cell r="A1919" t="str">
            <v>512011-21</v>
          </cell>
          <cell r="B1919">
            <v>9</v>
          </cell>
          <cell r="C1919" t="str">
            <v>営業事務所賃借料</v>
          </cell>
          <cell r="D1919" t="str">
            <v/>
          </cell>
        </row>
        <row r="1920">
          <cell r="A1920" t="str">
            <v>512012-21</v>
          </cell>
          <cell r="B1920">
            <v>9</v>
          </cell>
          <cell r="C1920" t="str">
            <v>保全事務所賃借料</v>
          </cell>
          <cell r="D1920" t="str">
            <v/>
          </cell>
        </row>
        <row r="1921">
          <cell r="A1921" t="str">
            <v>512013-21</v>
          </cell>
          <cell r="B1921">
            <v>9</v>
          </cell>
          <cell r="C1921" t="str">
            <v>管理事務所賃借料</v>
          </cell>
          <cell r="D1921" t="str">
            <v/>
          </cell>
        </row>
        <row r="1922">
          <cell r="A1922" t="str">
            <v>512010-22</v>
          </cell>
          <cell r="B1922">
            <v>8</v>
          </cell>
          <cell r="C1922" t="str">
            <v>物流倉庫賃借料</v>
          </cell>
          <cell r="D1922" t="str">
            <v/>
          </cell>
        </row>
        <row r="1923">
          <cell r="A1923" t="str">
            <v>512011-22</v>
          </cell>
          <cell r="B1923">
            <v>9</v>
          </cell>
          <cell r="C1923" t="str">
            <v>営業物流倉庫賃借料</v>
          </cell>
          <cell r="D1923" t="str">
            <v/>
          </cell>
        </row>
        <row r="1924">
          <cell r="A1924" t="str">
            <v>512010-90</v>
          </cell>
          <cell r="B1924">
            <v>6</v>
          </cell>
          <cell r="C1924" t="str">
            <v>その他賃借料関連</v>
          </cell>
          <cell r="D1924" t="str">
            <v/>
          </cell>
        </row>
        <row r="1925">
          <cell r="A1925" t="str">
            <v>512010-23</v>
          </cell>
          <cell r="B1925">
            <v>7</v>
          </cell>
          <cell r="C1925" t="str">
            <v>事務機器賃借料</v>
          </cell>
          <cell r="D1925" t="str">
            <v>OP4000.OHEAD450.REN100</v>
          </cell>
        </row>
        <row r="1926">
          <cell r="A1926" t="str">
            <v>512011-23</v>
          </cell>
          <cell r="B1926">
            <v>8</v>
          </cell>
          <cell r="C1926" t="str">
            <v>営業事務機器賃借料</v>
          </cell>
          <cell r="D1926" t="str">
            <v/>
          </cell>
        </row>
        <row r="1927">
          <cell r="A1927" t="str">
            <v>512012-23</v>
          </cell>
          <cell r="B1927">
            <v>8</v>
          </cell>
          <cell r="C1927" t="str">
            <v>保全事務機器賃借料</v>
          </cell>
          <cell r="D1927" t="str">
            <v/>
          </cell>
        </row>
        <row r="1928">
          <cell r="A1928" t="str">
            <v>512013-23</v>
          </cell>
          <cell r="B1928">
            <v>8</v>
          </cell>
          <cell r="C1928" t="str">
            <v>管理事務機器賃借料</v>
          </cell>
          <cell r="D1928" t="str">
            <v/>
          </cell>
        </row>
        <row r="1929">
          <cell r="A1929" t="str">
            <v>512010-24</v>
          </cell>
          <cell r="B1929">
            <v>7</v>
          </cell>
          <cell r="C1929" t="str">
            <v>自動車賃借料</v>
          </cell>
          <cell r="D1929" t="str">
            <v>OP4000.OHEAD300</v>
          </cell>
        </row>
        <row r="1930">
          <cell r="A1930" t="str">
            <v>512011-24</v>
          </cell>
          <cell r="B1930">
            <v>8</v>
          </cell>
          <cell r="C1930" t="str">
            <v>営業自動車賃借料</v>
          </cell>
          <cell r="D1930" t="str">
            <v/>
          </cell>
        </row>
        <row r="1931">
          <cell r="A1931" t="str">
            <v>512012-24</v>
          </cell>
          <cell r="B1931">
            <v>8</v>
          </cell>
          <cell r="C1931" t="str">
            <v>保全自動車賃借料</v>
          </cell>
          <cell r="D1931" t="str">
            <v/>
          </cell>
        </row>
        <row r="1932">
          <cell r="A1932" t="str">
            <v>512013-24</v>
          </cell>
          <cell r="B1932">
            <v>8</v>
          </cell>
          <cell r="C1932" t="str">
            <v>管理自動車賃借料</v>
          </cell>
          <cell r="D1932" t="str">
            <v/>
          </cell>
        </row>
        <row r="1933">
          <cell r="A1933" t="str">
            <v>512010-25</v>
          </cell>
          <cell r="B1933">
            <v>7</v>
          </cell>
          <cell r="C1933" t="str">
            <v>駐車場賃借料</v>
          </cell>
          <cell r="D1933" t="str">
            <v>OP4000.OHEAD300</v>
          </cell>
        </row>
        <row r="1934">
          <cell r="A1934" t="str">
            <v>512011-25</v>
          </cell>
          <cell r="B1934">
            <v>8</v>
          </cell>
          <cell r="C1934" t="str">
            <v>営業駐車場賃借料</v>
          </cell>
          <cell r="D1934" t="str">
            <v/>
          </cell>
        </row>
        <row r="1935">
          <cell r="A1935" t="str">
            <v>512012-25</v>
          </cell>
          <cell r="B1935">
            <v>8</v>
          </cell>
          <cell r="C1935" t="str">
            <v>保全駐車場賃借料</v>
          </cell>
          <cell r="D1935" t="str">
            <v/>
          </cell>
        </row>
        <row r="1936">
          <cell r="A1936" t="str">
            <v>512013-25</v>
          </cell>
          <cell r="B1936">
            <v>8</v>
          </cell>
          <cell r="C1936" t="str">
            <v>管理駐車場賃借料</v>
          </cell>
          <cell r="D1936" t="str">
            <v/>
          </cell>
        </row>
        <row r="1937">
          <cell r="A1937" t="str">
            <v>512010-99</v>
          </cell>
          <cell r="B1937">
            <v>7</v>
          </cell>
          <cell r="C1937" t="str">
            <v>賃借料（その他）</v>
          </cell>
          <cell r="D1937" t="str">
            <v>OP4000.OHEAD300</v>
          </cell>
        </row>
        <row r="1938">
          <cell r="A1938" t="str">
            <v>512011-99</v>
          </cell>
          <cell r="B1938">
            <v>8</v>
          </cell>
          <cell r="C1938" t="str">
            <v>営業その他賃借料</v>
          </cell>
          <cell r="D1938" t="str">
            <v/>
          </cell>
        </row>
        <row r="1939">
          <cell r="A1939" t="str">
            <v>512012-99</v>
          </cell>
          <cell r="B1939">
            <v>8</v>
          </cell>
          <cell r="C1939" t="str">
            <v>保全賃借料（その他）</v>
          </cell>
          <cell r="D1939" t="str">
            <v/>
          </cell>
        </row>
        <row r="1940">
          <cell r="A1940" t="str">
            <v>512013-99</v>
          </cell>
          <cell r="B1940">
            <v>8</v>
          </cell>
          <cell r="C1940" t="str">
            <v>管理賃借料（その他）</v>
          </cell>
          <cell r="D1940" t="str">
            <v/>
          </cell>
        </row>
        <row r="1941">
          <cell r="A1941" t="str">
            <v>512020-00</v>
          </cell>
          <cell r="B1941">
            <v>5</v>
          </cell>
          <cell r="C1941" t="str">
            <v>通信・運搬費</v>
          </cell>
          <cell r="D1941" t="str">
            <v/>
          </cell>
        </row>
        <row r="1942">
          <cell r="A1942" t="str">
            <v>512020-01</v>
          </cell>
          <cell r="B1942">
            <v>6</v>
          </cell>
          <cell r="C1942" t="str">
            <v>通信費（一般電話）</v>
          </cell>
          <cell r="D1942" t="str">
            <v>OP4000.OHEAD300</v>
          </cell>
        </row>
        <row r="1943">
          <cell r="A1943" t="str">
            <v>512021-01</v>
          </cell>
          <cell r="B1943">
            <v>7</v>
          </cell>
          <cell r="C1943" t="str">
            <v>営業通信費（一般電話）</v>
          </cell>
          <cell r="D1943" t="str">
            <v/>
          </cell>
        </row>
        <row r="1944">
          <cell r="A1944" t="str">
            <v>512022-01</v>
          </cell>
          <cell r="B1944">
            <v>7</v>
          </cell>
          <cell r="C1944" t="str">
            <v>保全通信費（一般電話）</v>
          </cell>
          <cell r="D1944" t="str">
            <v/>
          </cell>
        </row>
        <row r="1945">
          <cell r="A1945" t="str">
            <v>512023-01</v>
          </cell>
          <cell r="B1945">
            <v>7</v>
          </cell>
          <cell r="C1945" t="str">
            <v>管理通信費（一般電話）</v>
          </cell>
          <cell r="D1945" t="str">
            <v/>
          </cell>
        </row>
        <row r="1946">
          <cell r="A1946" t="str">
            <v>512020-02</v>
          </cell>
          <cell r="B1946">
            <v>6</v>
          </cell>
          <cell r="C1946" t="str">
            <v>通信費（携帯電話）</v>
          </cell>
          <cell r="D1946" t="str">
            <v>OP4000.OHEAD300</v>
          </cell>
        </row>
        <row r="1947">
          <cell r="A1947" t="str">
            <v>512021-02</v>
          </cell>
          <cell r="B1947">
            <v>7</v>
          </cell>
          <cell r="C1947" t="str">
            <v>営業通信費（携帯電話）</v>
          </cell>
          <cell r="D1947" t="str">
            <v/>
          </cell>
        </row>
        <row r="1948">
          <cell r="A1948" t="str">
            <v>512022-02</v>
          </cell>
          <cell r="B1948">
            <v>7</v>
          </cell>
          <cell r="C1948" t="str">
            <v>保全通信費（携帯電話）</v>
          </cell>
          <cell r="D1948" t="str">
            <v/>
          </cell>
        </row>
        <row r="1949">
          <cell r="A1949" t="str">
            <v>512023-02</v>
          </cell>
          <cell r="B1949">
            <v>7</v>
          </cell>
          <cell r="C1949" t="str">
            <v>管理通信費（携帯電話）</v>
          </cell>
          <cell r="D1949" t="str">
            <v/>
          </cell>
        </row>
        <row r="1950">
          <cell r="A1950" t="str">
            <v>512020-03</v>
          </cell>
          <cell r="B1950">
            <v>6</v>
          </cell>
          <cell r="C1950" t="str">
            <v>通信費（監視）</v>
          </cell>
          <cell r="D1950" t="str">
            <v>OP4000.OHEAD450.REN300</v>
          </cell>
        </row>
        <row r="1951">
          <cell r="A1951" t="str">
            <v>512022-03</v>
          </cell>
          <cell r="B1951">
            <v>7</v>
          </cell>
          <cell r="C1951" t="str">
            <v>保全通信費（監視）</v>
          </cell>
          <cell r="D1951" t="str">
            <v/>
          </cell>
        </row>
        <row r="1952">
          <cell r="A1952" t="str">
            <v>512020-04</v>
          </cell>
          <cell r="B1952">
            <v>6</v>
          </cell>
          <cell r="C1952" t="str">
            <v>通信費（専用線）</v>
          </cell>
          <cell r="D1952" t="str">
            <v>OP4000.OHEAD450.REN300</v>
          </cell>
        </row>
        <row r="1953">
          <cell r="A1953" t="str">
            <v>512021-04</v>
          </cell>
          <cell r="B1953">
            <v>7</v>
          </cell>
          <cell r="C1953" t="str">
            <v>営業通信費（専用線）</v>
          </cell>
          <cell r="D1953" t="str">
            <v/>
          </cell>
        </row>
        <row r="1954">
          <cell r="A1954" t="str">
            <v>512022-04</v>
          </cell>
          <cell r="B1954">
            <v>7</v>
          </cell>
          <cell r="C1954" t="str">
            <v>保全通信費（専用線）</v>
          </cell>
          <cell r="D1954" t="str">
            <v/>
          </cell>
        </row>
        <row r="1955">
          <cell r="A1955" t="str">
            <v>512023-04</v>
          </cell>
          <cell r="B1955">
            <v>7</v>
          </cell>
          <cell r="C1955" t="str">
            <v>管理通信費（専用線）</v>
          </cell>
          <cell r="D1955" t="str">
            <v/>
          </cell>
        </row>
        <row r="1956">
          <cell r="A1956" t="str">
            <v>512020-10</v>
          </cell>
          <cell r="B1956">
            <v>6</v>
          </cell>
          <cell r="C1956" t="str">
            <v>通信費（切手等）</v>
          </cell>
          <cell r="D1956" t="str">
            <v>OP4000.OHEAD550</v>
          </cell>
        </row>
        <row r="1957">
          <cell r="A1957" t="str">
            <v>512020-11</v>
          </cell>
          <cell r="B1957">
            <v>7</v>
          </cell>
          <cell r="C1957" t="str">
            <v>通信費（切手）</v>
          </cell>
          <cell r="D1957" t="str">
            <v/>
          </cell>
        </row>
        <row r="1958">
          <cell r="A1958" t="str">
            <v>512021-11</v>
          </cell>
          <cell r="B1958">
            <v>8</v>
          </cell>
          <cell r="C1958" t="str">
            <v>営業通信費（切手）</v>
          </cell>
          <cell r="D1958" t="str">
            <v/>
          </cell>
        </row>
        <row r="1959">
          <cell r="A1959" t="str">
            <v>512022-11</v>
          </cell>
          <cell r="B1959">
            <v>8</v>
          </cell>
          <cell r="C1959" t="str">
            <v>保全通信費（切手）</v>
          </cell>
          <cell r="D1959" t="str">
            <v/>
          </cell>
        </row>
        <row r="1960">
          <cell r="A1960" t="str">
            <v>512023-11</v>
          </cell>
          <cell r="B1960">
            <v>8</v>
          </cell>
          <cell r="C1960" t="str">
            <v>管理通信費（切手）</v>
          </cell>
          <cell r="D1960" t="str">
            <v/>
          </cell>
        </row>
        <row r="1961">
          <cell r="A1961" t="str">
            <v>512020-12</v>
          </cell>
          <cell r="B1961">
            <v>7</v>
          </cell>
          <cell r="C1961" t="str">
            <v>通信費（後納郵便）</v>
          </cell>
          <cell r="D1961" t="str">
            <v/>
          </cell>
        </row>
        <row r="1962">
          <cell r="A1962" t="str">
            <v>512021-12</v>
          </cell>
          <cell r="B1962">
            <v>8</v>
          </cell>
          <cell r="C1962" t="str">
            <v>営業通信費（後納郵便）</v>
          </cell>
          <cell r="D1962" t="str">
            <v/>
          </cell>
        </row>
        <row r="1963">
          <cell r="A1963" t="str">
            <v>512023-12</v>
          </cell>
          <cell r="B1963">
            <v>8</v>
          </cell>
          <cell r="C1963" t="str">
            <v>管理通信費（後納郵便）</v>
          </cell>
          <cell r="D1963" t="str">
            <v/>
          </cell>
        </row>
        <row r="1964">
          <cell r="A1964" t="str">
            <v>512020-21</v>
          </cell>
          <cell r="B1964">
            <v>6</v>
          </cell>
          <cell r="C1964" t="str">
            <v>通信費（高額備品）</v>
          </cell>
          <cell r="D1964" t="str">
            <v>OP4000.OHEAD550</v>
          </cell>
        </row>
        <row r="1965">
          <cell r="A1965" t="str">
            <v>512021-21</v>
          </cell>
          <cell r="B1965">
            <v>7</v>
          </cell>
          <cell r="C1965" t="str">
            <v>営業通信費（高額備品）</v>
          </cell>
          <cell r="D1965" t="str">
            <v/>
          </cell>
        </row>
        <row r="1966">
          <cell r="A1966" t="str">
            <v>512022-21</v>
          </cell>
          <cell r="B1966">
            <v>7</v>
          </cell>
          <cell r="C1966" t="str">
            <v>保全通信費（高額備品）</v>
          </cell>
          <cell r="D1966" t="str">
            <v/>
          </cell>
        </row>
        <row r="1967">
          <cell r="A1967" t="str">
            <v>512023-21</v>
          </cell>
          <cell r="B1967">
            <v>7</v>
          </cell>
          <cell r="C1967" t="str">
            <v>管理通信費（高額備品）</v>
          </cell>
          <cell r="D1967" t="str">
            <v/>
          </cell>
        </row>
        <row r="1968">
          <cell r="A1968" t="str">
            <v>512020-31</v>
          </cell>
          <cell r="B1968">
            <v>6</v>
          </cell>
          <cell r="C1968" t="str">
            <v>通信費（その他）</v>
          </cell>
          <cell r="D1968" t="str">
            <v>OP4000.OHEAD550</v>
          </cell>
        </row>
        <row r="1969">
          <cell r="A1969" t="str">
            <v>512021-31</v>
          </cell>
          <cell r="B1969">
            <v>7</v>
          </cell>
          <cell r="C1969" t="str">
            <v>営業通信費（その他）</v>
          </cell>
          <cell r="D1969" t="str">
            <v/>
          </cell>
        </row>
        <row r="1970">
          <cell r="A1970" t="str">
            <v>512022-31</v>
          </cell>
          <cell r="B1970">
            <v>7</v>
          </cell>
          <cell r="C1970" t="str">
            <v>保全通信費（その他）</v>
          </cell>
          <cell r="D1970" t="str">
            <v/>
          </cell>
        </row>
        <row r="1971">
          <cell r="A1971" t="str">
            <v>512023-31</v>
          </cell>
          <cell r="B1971">
            <v>7</v>
          </cell>
          <cell r="C1971" t="str">
            <v>管理通信費（その他）</v>
          </cell>
          <cell r="D1971" t="str">
            <v/>
          </cell>
        </row>
        <row r="1972">
          <cell r="A1972" t="str">
            <v>512020-40</v>
          </cell>
          <cell r="B1972">
            <v>6</v>
          </cell>
          <cell r="C1972" t="str">
            <v>運搬費</v>
          </cell>
          <cell r="D1972" t="str">
            <v>OP4000.OHEAD550</v>
          </cell>
        </row>
        <row r="1973">
          <cell r="A1973" t="str">
            <v>512020-41</v>
          </cell>
          <cell r="B1973">
            <v>7</v>
          </cell>
          <cell r="C1973" t="str">
            <v>運搬費</v>
          </cell>
          <cell r="D1973" t="str">
            <v/>
          </cell>
        </row>
        <row r="1974">
          <cell r="A1974" t="str">
            <v>512021-41</v>
          </cell>
          <cell r="B1974">
            <v>8</v>
          </cell>
          <cell r="C1974" t="str">
            <v>営業運搬費</v>
          </cell>
          <cell r="D1974" t="str">
            <v/>
          </cell>
        </row>
        <row r="1975">
          <cell r="A1975" t="str">
            <v>512022-41</v>
          </cell>
          <cell r="B1975">
            <v>8</v>
          </cell>
          <cell r="C1975" t="str">
            <v>保全運搬費</v>
          </cell>
          <cell r="D1975" t="str">
            <v/>
          </cell>
        </row>
        <row r="1976">
          <cell r="A1976" t="str">
            <v>512023-41</v>
          </cell>
          <cell r="B1976">
            <v>8</v>
          </cell>
          <cell r="C1976" t="str">
            <v>管理運搬費</v>
          </cell>
          <cell r="D1976" t="str">
            <v/>
          </cell>
        </row>
        <row r="1977">
          <cell r="A1977" t="str">
            <v>512030-00</v>
          </cell>
          <cell r="B1977">
            <v>5</v>
          </cell>
          <cell r="C1977" t="str">
            <v>広告宣伝費</v>
          </cell>
          <cell r="D1977" t="str">
            <v/>
          </cell>
        </row>
        <row r="1978">
          <cell r="A1978" t="str">
            <v>512030-10</v>
          </cell>
          <cell r="B1978">
            <v>6</v>
          </cell>
          <cell r="C1978" t="str">
            <v>広告宣伝費（メディア関連）</v>
          </cell>
          <cell r="D1978" t="str">
            <v/>
          </cell>
        </row>
        <row r="1979">
          <cell r="A1979" t="str">
            <v>512030-01</v>
          </cell>
          <cell r="B1979">
            <v>7</v>
          </cell>
          <cell r="C1979" t="str">
            <v>広告宣伝費（新聞）</v>
          </cell>
          <cell r="D1979" t="str">
            <v>OP4000.OHEAD350.PUB150</v>
          </cell>
        </row>
        <row r="1980">
          <cell r="A1980" t="str">
            <v>512031-01</v>
          </cell>
          <cell r="B1980">
            <v>8</v>
          </cell>
          <cell r="C1980" t="str">
            <v>営業広告宣伝費（新聞）</v>
          </cell>
          <cell r="D1980" t="str">
            <v/>
          </cell>
        </row>
        <row r="1981">
          <cell r="A1981" t="str">
            <v>512033-01</v>
          </cell>
          <cell r="B1981">
            <v>8</v>
          </cell>
          <cell r="C1981" t="str">
            <v>管理広告宣伝費（新聞）</v>
          </cell>
          <cell r="D1981" t="str">
            <v/>
          </cell>
        </row>
        <row r="1982">
          <cell r="A1982" t="str">
            <v>512030-02</v>
          </cell>
          <cell r="B1982">
            <v>7</v>
          </cell>
          <cell r="C1982" t="str">
            <v>広告宣伝費（テレビ）</v>
          </cell>
          <cell r="D1982" t="str">
            <v>OP4000.OHEAD350.PUB150</v>
          </cell>
        </row>
        <row r="1983">
          <cell r="A1983" t="str">
            <v>512031-02</v>
          </cell>
          <cell r="B1983">
            <v>8</v>
          </cell>
          <cell r="C1983" t="str">
            <v>営業広告宣伝費（テレビ）</v>
          </cell>
          <cell r="D1983" t="str">
            <v/>
          </cell>
        </row>
        <row r="1984">
          <cell r="A1984" t="str">
            <v>512030-03</v>
          </cell>
          <cell r="B1984">
            <v>7</v>
          </cell>
          <cell r="C1984" t="str">
            <v>広告宣伝費（ラジオ）</v>
          </cell>
          <cell r="D1984" t="str">
            <v>OP4000.OHEAD350.PUB150</v>
          </cell>
        </row>
        <row r="1985">
          <cell r="A1985" t="str">
            <v>512031-03</v>
          </cell>
          <cell r="B1985">
            <v>8</v>
          </cell>
          <cell r="C1985" t="str">
            <v>営業広告宣伝費（ラジオ）</v>
          </cell>
          <cell r="D1985" t="str">
            <v/>
          </cell>
        </row>
        <row r="1986">
          <cell r="A1986" t="str">
            <v>512030-04</v>
          </cell>
          <cell r="B1986">
            <v>7</v>
          </cell>
          <cell r="C1986" t="str">
            <v>広告宣伝費（雑誌）</v>
          </cell>
          <cell r="D1986" t="str">
            <v>OP4000.OHEAD350.PUB150</v>
          </cell>
        </row>
        <row r="1987">
          <cell r="A1987" t="str">
            <v>512031-04</v>
          </cell>
          <cell r="B1987">
            <v>8</v>
          </cell>
          <cell r="C1987" t="str">
            <v>営業広告宣伝費（雑誌）</v>
          </cell>
          <cell r="D1987" t="str">
            <v/>
          </cell>
        </row>
        <row r="1988">
          <cell r="A1988" t="str">
            <v>512033-04</v>
          </cell>
          <cell r="B1988">
            <v>8</v>
          </cell>
          <cell r="C1988" t="str">
            <v>管理広告宣伝費（雑誌）</v>
          </cell>
          <cell r="D1988" t="str">
            <v/>
          </cell>
        </row>
        <row r="1989">
          <cell r="A1989" t="str">
            <v>512030-05</v>
          </cell>
          <cell r="B1989">
            <v>7</v>
          </cell>
          <cell r="C1989" t="str">
            <v>広告宣伝費（交通）</v>
          </cell>
          <cell r="D1989" t="str">
            <v>OP4000.OHEAD350.PUB150</v>
          </cell>
        </row>
        <row r="1990">
          <cell r="A1990" t="str">
            <v>512031-05</v>
          </cell>
          <cell r="B1990">
            <v>8</v>
          </cell>
          <cell r="C1990" t="str">
            <v>営業広告宣伝費（交通）</v>
          </cell>
          <cell r="D1990" t="str">
            <v/>
          </cell>
        </row>
        <row r="1991">
          <cell r="A1991" t="str">
            <v>512033-05</v>
          </cell>
          <cell r="B1991">
            <v>8</v>
          </cell>
          <cell r="C1991" t="str">
            <v>管理広告宣伝費（交通）</v>
          </cell>
          <cell r="D1991" t="str">
            <v/>
          </cell>
        </row>
        <row r="1992">
          <cell r="A1992" t="str">
            <v>512030-06</v>
          </cell>
          <cell r="B1992">
            <v>7</v>
          </cell>
          <cell r="C1992" t="str">
            <v>広告宣伝費（屋外広告）</v>
          </cell>
          <cell r="D1992" t="str">
            <v>OP4000.OHEAD350.PUB150</v>
          </cell>
        </row>
        <row r="1993">
          <cell r="A1993" t="str">
            <v>512031-06</v>
          </cell>
          <cell r="B1993">
            <v>8</v>
          </cell>
          <cell r="C1993" t="str">
            <v>営業広告宣伝費（屋外広告）</v>
          </cell>
          <cell r="D1993" t="str">
            <v/>
          </cell>
        </row>
        <row r="1994">
          <cell r="A1994" t="str">
            <v>512030-07</v>
          </cell>
          <cell r="B1994">
            <v>7</v>
          </cell>
          <cell r="C1994" t="str">
            <v>広告宣伝費（広告制作費）</v>
          </cell>
          <cell r="D1994" t="str">
            <v>OP4000.OHEAD350.PUB250</v>
          </cell>
        </row>
        <row r="1995">
          <cell r="A1995" t="str">
            <v>512031-07</v>
          </cell>
          <cell r="B1995">
            <v>8</v>
          </cell>
          <cell r="C1995" t="str">
            <v>営業広告宣伝費（広告制作費）</v>
          </cell>
          <cell r="D1995" t="str">
            <v/>
          </cell>
        </row>
        <row r="1996">
          <cell r="A1996" t="str">
            <v>512033-07</v>
          </cell>
          <cell r="B1996">
            <v>8</v>
          </cell>
          <cell r="C1996" t="str">
            <v>管理広告宣伝費（広告制作費）</v>
          </cell>
          <cell r="D1996" t="str">
            <v/>
          </cell>
        </row>
        <row r="1997">
          <cell r="A1997" t="str">
            <v>512030-08</v>
          </cell>
          <cell r="B1997">
            <v>7</v>
          </cell>
          <cell r="C1997" t="str">
            <v>広告宣伝費（タレント契約）</v>
          </cell>
          <cell r="D1997" t="str">
            <v>OP4000.OHEAD350.PUB250</v>
          </cell>
        </row>
        <row r="1998">
          <cell r="A1998" t="str">
            <v>512031-08</v>
          </cell>
          <cell r="B1998">
            <v>8</v>
          </cell>
          <cell r="C1998" t="str">
            <v>営業広告宣伝費（タレント契約）</v>
          </cell>
          <cell r="D1998" t="str">
            <v/>
          </cell>
        </row>
        <row r="1999">
          <cell r="A1999" t="str">
            <v>512030-09</v>
          </cell>
          <cell r="B1999">
            <v>7</v>
          </cell>
          <cell r="C1999" t="str">
            <v>広告宣伝費（高額備品）</v>
          </cell>
          <cell r="D1999" t="str">
            <v>OP4000.OHEAD350.PUB300</v>
          </cell>
        </row>
        <row r="2000">
          <cell r="A2000" t="str">
            <v>512031-09</v>
          </cell>
          <cell r="B2000">
            <v>8</v>
          </cell>
          <cell r="C2000" t="str">
            <v>営業広告宣伝費（高額備品）</v>
          </cell>
          <cell r="D2000" t="str">
            <v/>
          </cell>
        </row>
        <row r="2001">
          <cell r="A2001" t="str">
            <v>512030-11</v>
          </cell>
          <cell r="B2001">
            <v>7</v>
          </cell>
          <cell r="C2001" t="str">
            <v>広告宣伝費（エージェント・フィー）</v>
          </cell>
          <cell r="D2001" t="str">
            <v>OP4000.OHEAD350.PUB200</v>
          </cell>
        </row>
        <row r="2002">
          <cell r="A2002" t="str">
            <v>512031-11</v>
          </cell>
          <cell r="B2002">
            <v>8</v>
          </cell>
          <cell r="C2002" t="str">
            <v>営業広告宣伝費（エージェント・フィー）</v>
          </cell>
          <cell r="D2002" t="str">
            <v/>
          </cell>
        </row>
        <row r="2003">
          <cell r="A2003" t="str">
            <v>512033-11</v>
          </cell>
          <cell r="B2003">
            <v>8</v>
          </cell>
          <cell r="C2003" t="str">
            <v>管理広告宣伝費（エージェント・フィー）</v>
          </cell>
          <cell r="D2003" t="str">
            <v/>
          </cell>
        </row>
        <row r="2004">
          <cell r="A2004" t="str">
            <v>512030-20</v>
          </cell>
          <cell r="B2004">
            <v>6</v>
          </cell>
          <cell r="C2004" t="str">
            <v>広告宣伝費（販促関連）</v>
          </cell>
          <cell r="D2004" t="str">
            <v/>
          </cell>
        </row>
        <row r="2005">
          <cell r="A2005" t="str">
            <v>512030-21</v>
          </cell>
          <cell r="B2005">
            <v>7</v>
          </cell>
          <cell r="C2005" t="str">
            <v>広告宣伝費（ノベルテイ）</v>
          </cell>
          <cell r="D2005" t="str">
            <v>OP4000.OHEAD350.PUB300</v>
          </cell>
        </row>
        <row r="2006">
          <cell r="A2006" t="str">
            <v>512031-21</v>
          </cell>
          <cell r="B2006">
            <v>8</v>
          </cell>
          <cell r="C2006" t="str">
            <v>営業広告宣伝費（ノベルテイ）</v>
          </cell>
          <cell r="D2006" t="str">
            <v/>
          </cell>
        </row>
        <row r="2007">
          <cell r="A2007" t="str">
            <v>512033-21</v>
          </cell>
          <cell r="B2007">
            <v>8</v>
          </cell>
          <cell r="C2007" t="str">
            <v>管理広告宣伝費（ノベルテイ）</v>
          </cell>
          <cell r="D2007" t="str">
            <v/>
          </cell>
        </row>
        <row r="2008">
          <cell r="A2008" t="str">
            <v>512030-22</v>
          </cell>
          <cell r="B2008">
            <v>7</v>
          </cell>
          <cell r="C2008" t="str">
            <v>広告宣伝費（POP等)</v>
          </cell>
          <cell r="D2008" t="str">
            <v>OP4000.OHEAD350.PUB300</v>
          </cell>
        </row>
        <row r="2009">
          <cell r="A2009" t="str">
            <v>512031-22</v>
          </cell>
          <cell r="B2009">
            <v>8</v>
          </cell>
          <cell r="C2009" t="str">
            <v>営業広告宣伝費（POP等）</v>
          </cell>
          <cell r="D2009" t="str">
            <v/>
          </cell>
        </row>
        <row r="2010">
          <cell r="A2010" t="str">
            <v>512030-23</v>
          </cell>
          <cell r="B2010">
            <v>7</v>
          </cell>
          <cell r="C2010" t="str">
            <v>広告宣伝費（ショップ支援）</v>
          </cell>
          <cell r="D2010" t="str">
            <v>OP4000.OHEAD350.PUB300</v>
          </cell>
        </row>
        <row r="2011">
          <cell r="A2011" t="str">
            <v>512031-23</v>
          </cell>
          <cell r="B2011">
            <v>8</v>
          </cell>
          <cell r="C2011" t="str">
            <v>営業広告宣伝費（ショップ支援）</v>
          </cell>
          <cell r="D2011" t="str">
            <v/>
          </cell>
        </row>
        <row r="2012">
          <cell r="A2012" t="str">
            <v>512030-31</v>
          </cell>
          <cell r="B2012">
            <v>7</v>
          </cell>
          <cell r="C2012" t="str">
            <v>広告宣伝費（ショップ開設支援金）</v>
          </cell>
          <cell r="D2012" t="str">
            <v>OP4000.OHEAD350.PUB300</v>
          </cell>
        </row>
        <row r="2013">
          <cell r="A2013" t="str">
            <v>512031-31</v>
          </cell>
          <cell r="B2013">
            <v>8</v>
          </cell>
          <cell r="C2013" t="str">
            <v>営業広告宣伝費（ショップ開設支援金）</v>
          </cell>
          <cell r="D2013" t="str">
            <v/>
          </cell>
        </row>
        <row r="2014">
          <cell r="A2014" t="str">
            <v>512030-24</v>
          </cell>
          <cell r="B2014">
            <v>7</v>
          </cell>
          <cell r="C2014" t="str">
            <v>広告宣伝費（量販支援）</v>
          </cell>
          <cell r="D2014" t="str">
            <v>OP4000.OHEAD350.PUB300</v>
          </cell>
        </row>
        <row r="2015">
          <cell r="A2015" t="str">
            <v>512031-24</v>
          </cell>
          <cell r="B2015">
            <v>8</v>
          </cell>
          <cell r="C2015" t="str">
            <v>営業広告宣伝費（量販支援）</v>
          </cell>
          <cell r="D2015" t="str">
            <v/>
          </cell>
        </row>
        <row r="2016">
          <cell r="A2016" t="str">
            <v>512030-25</v>
          </cell>
          <cell r="B2016">
            <v>7</v>
          </cell>
          <cell r="C2016" t="str">
            <v>広告宣伝費（カタログ関連）</v>
          </cell>
          <cell r="D2016" t="str">
            <v>OP4000.OHEAD350.PUB300</v>
          </cell>
        </row>
        <row r="2017">
          <cell r="A2017" t="str">
            <v>512030-26</v>
          </cell>
          <cell r="B2017">
            <v>8</v>
          </cell>
          <cell r="C2017" t="str">
            <v>広告宣伝費（カタログ）</v>
          </cell>
          <cell r="D2017" t="str">
            <v/>
          </cell>
        </row>
        <row r="2018">
          <cell r="A2018" t="str">
            <v>512031-26</v>
          </cell>
          <cell r="B2018">
            <v>9</v>
          </cell>
          <cell r="C2018" t="str">
            <v>営業広告宣伝費（カタログ）</v>
          </cell>
          <cell r="D2018" t="str">
            <v/>
          </cell>
        </row>
        <row r="2019">
          <cell r="A2019" t="str">
            <v>512030-27</v>
          </cell>
          <cell r="B2019">
            <v>8</v>
          </cell>
          <cell r="C2019" t="str">
            <v>広告宣伝費（ミニパンフ）</v>
          </cell>
          <cell r="D2019" t="str">
            <v/>
          </cell>
        </row>
        <row r="2020">
          <cell r="A2020" t="str">
            <v>512031-27</v>
          </cell>
          <cell r="B2020">
            <v>9</v>
          </cell>
          <cell r="C2020" t="str">
            <v>営業広告宣伝費（ミニパンフ）</v>
          </cell>
          <cell r="D2020" t="str">
            <v/>
          </cell>
        </row>
        <row r="2021">
          <cell r="A2021" t="str">
            <v>512030-28</v>
          </cell>
          <cell r="B2021">
            <v>8</v>
          </cell>
          <cell r="C2021" t="str">
            <v>広告宣伝費（DM他）</v>
          </cell>
          <cell r="D2021" t="str">
            <v/>
          </cell>
        </row>
        <row r="2022">
          <cell r="A2022" t="str">
            <v>512031-28</v>
          </cell>
          <cell r="B2022">
            <v>9</v>
          </cell>
          <cell r="C2022" t="str">
            <v>営業広告宣伝費（DM他）</v>
          </cell>
          <cell r="D2022" t="str">
            <v/>
          </cell>
        </row>
        <row r="2023">
          <cell r="A2023" t="str">
            <v>512033-28</v>
          </cell>
          <cell r="B2023">
            <v>9</v>
          </cell>
          <cell r="C2023" t="str">
            <v>管理広告宣伝費（DM他）</v>
          </cell>
          <cell r="D2023" t="str">
            <v/>
          </cell>
        </row>
        <row r="2024">
          <cell r="A2024" t="str">
            <v>512030-30</v>
          </cell>
          <cell r="B2024">
            <v>7</v>
          </cell>
          <cell r="C2024" t="str">
            <v>広告宣伝費（J-ポイント）</v>
          </cell>
          <cell r="D2024" t="str">
            <v>OP1400.RET400.CPP100</v>
          </cell>
        </row>
        <row r="2025">
          <cell r="A2025" t="str">
            <v>512031-30</v>
          </cell>
          <cell r="B2025">
            <v>8</v>
          </cell>
          <cell r="C2025" t="str">
            <v>営業広告宣伝費（J-ポイント）</v>
          </cell>
          <cell r="D2025" t="str">
            <v/>
          </cell>
        </row>
        <row r="2026">
          <cell r="A2026" t="str">
            <v>512030-29</v>
          </cell>
          <cell r="B2026">
            <v>7</v>
          </cell>
          <cell r="C2026" t="str">
            <v>広告宣伝費（販促関連その他）</v>
          </cell>
          <cell r="D2026" t="str">
            <v>OP4000.OHEAD350.PUB300</v>
          </cell>
        </row>
        <row r="2027">
          <cell r="A2027" t="str">
            <v>512031-29</v>
          </cell>
          <cell r="B2027">
            <v>8</v>
          </cell>
          <cell r="C2027" t="str">
            <v>営業広告宣伝費（販促関連その他）</v>
          </cell>
          <cell r="D2027" t="str">
            <v/>
          </cell>
        </row>
        <row r="2028">
          <cell r="A2028" t="str">
            <v>512033-29</v>
          </cell>
          <cell r="B2028">
            <v>8</v>
          </cell>
          <cell r="C2028" t="str">
            <v>管理広告宣伝費（販促関連その他）</v>
          </cell>
          <cell r="D2028" t="str">
            <v/>
          </cell>
        </row>
        <row r="2029">
          <cell r="A2029" t="str">
            <v>512030-40</v>
          </cell>
          <cell r="B2029">
            <v>6</v>
          </cell>
          <cell r="C2029" t="str">
            <v>広告宣伝費（イベント関連）</v>
          </cell>
          <cell r="D2029" t="str">
            <v/>
          </cell>
        </row>
        <row r="2030">
          <cell r="A2030" t="str">
            <v>512030-41</v>
          </cell>
          <cell r="B2030">
            <v>7</v>
          </cell>
          <cell r="C2030" t="str">
            <v>広告宣伝費（イベント）</v>
          </cell>
          <cell r="D2030" t="str">
            <v>OP4000.OHEAD350.PUB300</v>
          </cell>
        </row>
        <row r="2031">
          <cell r="A2031" t="str">
            <v>512031-41</v>
          </cell>
          <cell r="B2031">
            <v>8</v>
          </cell>
          <cell r="C2031" t="str">
            <v>営業広告宣伝費（イベント）</v>
          </cell>
          <cell r="D2031" t="str">
            <v/>
          </cell>
        </row>
        <row r="2032">
          <cell r="A2032" t="str">
            <v>512033-41</v>
          </cell>
          <cell r="B2032">
            <v>8</v>
          </cell>
          <cell r="C2032" t="str">
            <v>管理広告宣伝費（イベント）</v>
          </cell>
          <cell r="D2032" t="str">
            <v/>
          </cell>
        </row>
        <row r="2033">
          <cell r="A2033" t="str">
            <v>512030-42</v>
          </cell>
          <cell r="B2033">
            <v>7</v>
          </cell>
          <cell r="C2033" t="str">
            <v>広告宣伝費（スポンサー費用）</v>
          </cell>
          <cell r="D2033" t="str">
            <v>OP4000.OHEAD350.PUB100</v>
          </cell>
        </row>
        <row r="2034">
          <cell r="A2034" t="str">
            <v>512031-42</v>
          </cell>
          <cell r="B2034">
            <v>8</v>
          </cell>
          <cell r="C2034" t="str">
            <v>営業広告宣伝費（スポンサー費用）</v>
          </cell>
          <cell r="D2034" t="str">
            <v/>
          </cell>
        </row>
        <row r="2035">
          <cell r="A2035" t="str">
            <v>512030-90</v>
          </cell>
          <cell r="B2035">
            <v>6</v>
          </cell>
          <cell r="C2035" t="str">
            <v>広告宣伝費（その他合計）</v>
          </cell>
          <cell r="D2035" t="str">
            <v>OP4000.OHEAD350.PUB300</v>
          </cell>
        </row>
        <row r="2036">
          <cell r="A2036" t="str">
            <v>512030-91</v>
          </cell>
          <cell r="B2036">
            <v>7</v>
          </cell>
          <cell r="C2036" t="str">
            <v>広告宣伝費（採用）</v>
          </cell>
          <cell r="D2036" t="str">
            <v/>
          </cell>
        </row>
        <row r="2037">
          <cell r="A2037" t="str">
            <v>512033-91</v>
          </cell>
          <cell r="B2037">
            <v>8</v>
          </cell>
          <cell r="C2037" t="str">
            <v>管理広告宣伝費（採用）</v>
          </cell>
          <cell r="D2037" t="str">
            <v/>
          </cell>
        </row>
        <row r="2038">
          <cell r="A2038" t="str">
            <v>512030-99</v>
          </cell>
          <cell r="B2038">
            <v>7</v>
          </cell>
          <cell r="C2038" t="str">
            <v>広告宣伝費（その他）</v>
          </cell>
          <cell r="D2038" t="str">
            <v/>
          </cell>
        </row>
        <row r="2039">
          <cell r="A2039" t="str">
            <v>512031-99</v>
          </cell>
          <cell r="B2039">
            <v>8</v>
          </cell>
          <cell r="C2039" t="str">
            <v>営業広告宣伝費（その他）</v>
          </cell>
          <cell r="D2039" t="str">
            <v/>
          </cell>
        </row>
        <row r="2040">
          <cell r="A2040" t="str">
            <v>512032-99</v>
          </cell>
          <cell r="B2040">
            <v>8</v>
          </cell>
          <cell r="C2040" t="str">
            <v>保全広告宣伝費（その他）</v>
          </cell>
          <cell r="D2040" t="str">
            <v/>
          </cell>
        </row>
        <row r="2041">
          <cell r="A2041" t="str">
            <v>512033-99</v>
          </cell>
          <cell r="B2041">
            <v>8</v>
          </cell>
          <cell r="C2041" t="str">
            <v>管理広告宣伝費（その他）</v>
          </cell>
          <cell r="D2041" t="str">
            <v/>
          </cell>
        </row>
        <row r="2042">
          <cell r="A2042" t="str">
            <v>512040-00</v>
          </cell>
          <cell r="B2042">
            <v>5</v>
          </cell>
          <cell r="C2042" t="str">
            <v>作業委託費</v>
          </cell>
          <cell r="D2042" t="str">
            <v/>
          </cell>
        </row>
        <row r="2043">
          <cell r="A2043" t="str">
            <v>512040-01</v>
          </cell>
          <cell r="B2043">
            <v>6</v>
          </cell>
          <cell r="C2043" t="str">
            <v>作業委託費（人材派遣）</v>
          </cell>
          <cell r="D2043" t="str">
            <v>OP4000.OHEAD150</v>
          </cell>
        </row>
        <row r="2044">
          <cell r="A2044" t="str">
            <v>512041-01</v>
          </cell>
          <cell r="B2044">
            <v>7</v>
          </cell>
          <cell r="C2044" t="str">
            <v>営業作業委託費（人材派遣）</v>
          </cell>
          <cell r="D2044" t="str">
            <v/>
          </cell>
        </row>
        <row r="2045">
          <cell r="A2045" t="str">
            <v>512042-01</v>
          </cell>
          <cell r="B2045">
            <v>7</v>
          </cell>
          <cell r="C2045" t="str">
            <v>保全作業委託費（人材派遣）</v>
          </cell>
          <cell r="D2045" t="str">
            <v/>
          </cell>
        </row>
        <row r="2046">
          <cell r="A2046" t="str">
            <v>512043-01</v>
          </cell>
          <cell r="B2046">
            <v>7</v>
          </cell>
          <cell r="C2046" t="str">
            <v>管理作業委託費（人材派遣）</v>
          </cell>
          <cell r="D2046" t="str">
            <v/>
          </cell>
        </row>
        <row r="2047">
          <cell r="A2047" t="str">
            <v>512041-81</v>
          </cell>
          <cell r="B2047">
            <v>7</v>
          </cell>
          <cell r="C2047" t="str">
            <v>営業作業委託費（登録業務人材派遣）</v>
          </cell>
          <cell r="D2047" t="str">
            <v/>
          </cell>
        </row>
        <row r="2048">
          <cell r="A2048" t="str">
            <v>512041-82</v>
          </cell>
          <cell r="B2048">
            <v>7</v>
          </cell>
          <cell r="C2048" t="str">
            <v>営業作業委託費（変更業務人材派遣）</v>
          </cell>
          <cell r="D2048" t="str">
            <v/>
          </cell>
        </row>
        <row r="2049">
          <cell r="A2049" t="str">
            <v>512043-81</v>
          </cell>
          <cell r="B2049">
            <v>7</v>
          </cell>
          <cell r="C2049" t="str">
            <v>管理作業委託費（情報システム人材派遣）</v>
          </cell>
          <cell r="D2049" t="str">
            <v/>
          </cell>
        </row>
        <row r="2050">
          <cell r="A2050" t="str">
            <v>512040-02</v>
          </cell>
          <cell r="B2050">
            <v>6</v>
          </cell>
          <cell r="C2050" t="str">
            <v>作業委託費（代行業務）</v>
          </cell>
          <cell r="D2050" t="str">
            <v>OP4000.OHEAD500</v>
          </cell>
        </row>
        <row r="2051">
          <cell r="A2051" t="str">
            <v>512041-02</v>
          </cell>
          <cell r="B2051">
            <v>7</v>
          </cell>
          <cell r="C2051" t="str">
            <v>営業作業委託費（代行業務）</v>
          </cell>
          <cell r="D2051" t="str">
            <v/>
          </cell>
        </row>
        <row r="2052">
          <cell r="A2052" t="str">
            <v>512042-02</v>
          </cell>
          <cell r="B2052">
            <v>7</v>
          </cell>
          <cell r="C2052" t="str">
            <v>保全作業委託費（代行業務）</v>
          </cell>
          <cell r="D2052" t="str">
            <v/>
          </cell>
        </row>
        <row r="2053">
          <cell r="A2053" t="str">
            <v>512043-02</v>
          </cell>
          <cell r="B2053">
            <v>7</v>
          </cell>
          <cell r="C2053" t="str">
            <v>管理作業委託費（代行業務）</v>
          </cell>
          <cell r="D2053" t="str">
            <v/>
          </cell>
        </row>
        <row r="2054">
          <cell r="A2054" t="str">
            <v>512043-82</v>
          </cell>
          <cell r="B2054">
            <v>7</v>
          </cell>
          <cell r="C2054" t="str">
            <v>管理作業委託費（情報ｼｽﾃﾑ代行業務）</v>
          </cell>
          <cell r="D2054" t="str">
            <v/>
          </cell>
        </row>
        <row r="2055">
          <cell r="A2055" t="str">
            <v>512040-03</v>
          </cell>
          <cell r="B2055">
            <v>6</v>
          </cell>
          <cell r="C2055" t="str">
            <v>作業委託費（コンサル）</v>
          </cell>
          <cell r="D2055" t="str">
            <v>OP4000.OHEAD200</v>
          </cell>
        </row>
        <row r="2056">
          <cell r="A2056" t="str">
            <v>512041-03</v>
          </cell>
          <cell r="B2056">
            <v>7</v>
          </cell>
          <cell r="C2056" t="str">
            <v>営業作業委託費（コンサル）</v>
          </cell>
          <cell r="D2056" t="str">
            <v/>
          </cell>
        </row>
        <row r="2057">
          <cell r="A2057" t="str">
            <v>512042-03</v>
          </cell>
          <cell r="B2057">
            <v>7</v>
          </cell>
          <cell r="C2057" t="str">
            <v>保全作業委託費（コンサル）</v>
          </cell>
          <cell r="D2057" t="str">
            <v/>
          </cell>
        </row>
        <row r="2058">
          <cell r="A2058" t="str">
            <v>512043-03</v>
          </cell>
          <cell r="B2058">
            <v>7</v>
          </cell>
          <cell r="C2058" t="str">
            <v>管理作業委託費（コンサル）</v>
          </cell>
          <cell r="D2058" t="str">
            <v/>
          </cell>
        </row>
        <row r="2059">
          <cell r="A2059" t="str">
            <v>512040-04</v>
          </cell>
          <cell r="B2059">
            <v>6</v>
          </cell>
          <cell r="C2059" t="str">
            <v>作業委託費（バッカス）</v>
          </cell>
          <cell r="D2059" t="str">
            <v>OP4000.OHEAD500</v>
          </cell>
        </row>
        <row r="2060">
          <cell r="A2060" t="str">
            <v>512043-04</v>
          </cell>
          <cell r="B2060">
            <v>7</v>
          </cell>
          <cell r="C2060" t="str">
            <v>管理作業委託費（バッカス）</v>
          </cell>
          <cell r="D2060" t="str">
            <v/>
          </cell>
        </row>
        <row r="2061">
          <cell r="A2061" t="str">
            <v>512043-83</v>
          </cell>
          <cell r="B2061">
            <v>7</v>
          </cell>
          <cell r="C2061" t="str">
            <v>管理作業委託費（バッカス保守費）</v>
          </cell>
          <cell r="D2061" t="str">
            <v/>
          </cell>
        </row>
        <row r="2062">
          <cell r="A2062" t="str">
            <v>512040-05</v>
          </cell>
          <cell r="B2062">
            <v>6</v>
          </cell>
          <cell r="C2062" t="str">
            <v>作業委託費（電波実験）</v>
          </cell>
          <cell r="D2062" t="str">
            <v>OP4000.OHEAD500</v>
          </cell>
        </row>
        <row r="2063">
          <cell r="A2063" t="str">
            <v>512042-05</v>
          </cell>
          <cell r="B2063">
            <v>7</v>
          </cell>
          <cell r="C2063" t="str">
            <v>保全作業委託費（電波実験）</v>
          </cell>
          <cell r="D2063" t="str">
            <v/>
          </cell>
        </row>
        <row r="2064">
          <cell r="A2064" t="str">
            <v>512043-05</v>
          </cell>
          <cell r="B2064">
            <v>7</v>
          </cell>
          <cell r="C2064" t="str">
            <v>管理作業委託費（電波実験）</v>
          </cell>
          <cell r="D2064" t="str">
            <v/>
          </cell>
        </row>
        <row r="2065">
          <cell r="A2065" t="str">
            <v>512040-07</v>
          </cell>
          <cell r="B2065">
            <v>6</v>
          </cell>
          <cell r="C2065" t="str">
            <v>作業委託費（登録・変更業務）</v>
          </cell>
          <cell r="D2065" t="str">
            <v/>
          </cell>
        </row>
        <row r="2066">
          <cell r="A2066" t="str">
            <v>512041-07</v>
          </cell>
          <cell r="B2066">
            <v>7</v>
          </cell>
          <cell r="C2066" t="str">
            <v>営業作業委託費（登録業務）</v>
          </cell>
          <cell r="D2066" t="str">
            <v>OP2000.ACQ300.CPP100</v>
          </cell>
        </row>
        <row r="2067">
          <cell r="A2067" t="str">
            <v>512041-84</v>
          </cell>
          <cell r="B2067">
            <v>7</v>
          </cell>
          <cell r="C2067" t="str">
            <v>営業作業委託費（変更業務）</v>
          </cell>
          <cell r="D2067" t="str">
            <v>OP1400.RET300.CPP100</v>
          </cell>
        </row>
        <row r="2068">
          <cell r="A2068" t="str">
            <v>512040-08</v>
          </cell>
          <cell r="B2068">
            <v>6</v>
          </cell>
          <cell r="C2068" t="str">
            <v>作業委託費（調査研究）</v>
          </cell>
          <cell r="D2068" t="str">
            <v>OP4000.OHEAD500</v>
          </cell>
        </row>
        <row r="2069">
          <cell r="A2069" t="str">
            <v>512041-08</v>
          </cell>
          <cell r="B2069">
            <v>7</v>
          </cell>
          <cell r="C2069" t="str">
            <v>営業作業委託費（調査研究）</v>
          </cell>
          <cell r="D2069" t="str">
            <v/>
          </cell>
        </row>
        <row r="2070">
          <cell r="A2070" t="str">
            <v>512042-08</v>
          </cell>
          <cell r="B2070">
            <v>7</v>
          </cell>
          <cell r="C2070" t="str">
            <v>保全作業委託費（調査研究）</v>
          </cell>
          <cell r="D2070" t="str">
            <v/>
          </cell>
        </row>
        <row r="2071">
          <cell r="A2071" t="str">
            <v>512043-08</v>
          </cell>
          <cell r="B2071">
            <v>7</v>
          </cell>
          <cell r="C2071" t="str">
            <v>管理作業委託費（調査研究）</v>
          </cell>
          <cell r="D2071" t="str">
            <v/>
          </cell>
        </row>
        <row r="2072">
          <cell r="A2072" t="str">
            <v>512040-10</v>
          </cell>
          <cell r="B2072">
            <v>6</v>
          </cell>
          <cell r="C2072" t="str">
            <v>作業委託費（お客様Ｃ業務）</v>
          </cell>
          <cell r="D2072" t="str">
            <v>OP4000.OHEAD500</v>
          </cell>
        </row>
        <row r="2073">
          <cell r="A2073" t="str">
            <v>512041-10</v>
          </cell>
          <cell r="B2073">
            <v>7</v>
          </cell>
          <cell r="C2073" t="str">
            <v>営業作業委託費（お客様Ｃ業務）</v>
          </cell>
          <cell r="D2073" t="str">
            <v/>
          </cell>
        </row>
        <row r="2074">
          <cell r="A2074" t="str">
            <v>512040-11</v>
          </cell>
          <cell r="B2074">
            <v>6</v>
          </cell>
          <cell r="C2074" t="str">
            <v>作業委託費（料金業務）</v>
          </cell>
          <cell r="D2074" t="str">
            <v>OP4000.OHEAD500</v>
          </cell>
        </row>
        <row r="2075">
          <cell r="A2075" t="str">
            <v>512041-11</v>
          </cell>
          <cell r="B2075">
            <v>7</v>
          </cell>
          <cell r="C2075" t="str">
            <v>営業作業委託費（料金業務）</v>
          </cell>
          <cell r="D2075" t="str">
            <v/>
          </cell>
        </row>
        <row r="2076">
          <cell r="A2076" t="str">
            <v>512040-12</v>
          </cell>
          <cell r="B2076">
            <v>6</v>
          </cell>
          <cell r="C2076" t="str">
            <v>作業委託費（基地局支援業務）</v>
          </cell>
          <cell r="D2076" t="str">
            <v>OP4000.OHEAD500</v>
          </cell>
        </row>
        <row r="2077">
          <cell r="A2077" t="str">
            <v>512043-12</v>
          </cell>
          <cell r="B2077">
            <v>7</v>
          </cell>
          <cell r="C2077" t="str">
            <v>管理作業委託費（基地局支援業務）</v>
          </cell>
          <cell r="D2077" t="str">
            <v/>
          </cell>
        </row>
        <row r="2078">
          <cell r="A2078" t="str">
            <v>512040-13</v>
          </cell>
          <cell r="B2078">
            <v>6</v>
          </cell>
          <cell r="C2078" t="str">
            <v>作業委託費(コンテンツ開発)</v>
          </cell>
          <cell r="D2078" t="str">
            <v>OP2200.OCOS200</v>
          </cell>
        </row>
        <row r="2079">
          <cell r="A2079" t="str">
            <v>512043-13</v>
          </cell>
          <cell r="B2079">
            <v>7</v>
          </cell>
          <cell r="C2079" t="str">
            <v>管理作業委託費（コンテンツ開発）</v>
          </cell>
          <cell r="D2079" t="str">
            <v/>
          </cell>
        </row>
        <row r="2080">
          <cell r="A2080" t="str">
            <v>512040-20</v>
          </cell>
          <cell r="B2080">
            <v>6</v>
          </cell>
          <cell r="C2080" t="str">
            <v>作業委託費（保守費）</v>
          </cell>
          <cell r="D2080" t="str">
            <v>OP4000.OHEAD450.REN200</v>
          </cell>
        </row>
        <row r="2081">
          <cell r="A2081" t="str">
            <v>512040-21</v>
          </cell>
          <cell r="B2081">
            <v>7</v>
          </cell>
          <cell r="C2081" t="str">
            <v>作業委託費(ｼｽﾃﾑ保守費)</v>
          </cell>
          <cell r="D2081" t="str">
            <v/>
          </cell>
        </row>
        <row r="2082">
          <cell r="A2082" t="str">
            <v>512041-21</v>
          </cell>
          <cell r="B2082">
            <v>8</v>
          </cell>
          <cell r="C2082" t="str">
            <v>営業作業委託費（ｼｽﾃﾑ保守費）</v>
          </cell>
          <cell r="D2082" t="str">
            <v/>
          </cell>
        </row>
        <row r="2083">
          <cell r="A2083" t="str">
            <v>512042-21</v>
          </cell>
          <cell r="B2083">
            <v>8</v>
          </cell>
          <cell r="C2083" t="str">
            <v>保全作業委託費（ｼｽﾃﾑ保守費）</v>
          </cell>
          <cell r="D2083" t="str">
            <v/>
          </cell>
        </row>
        <row r="2084">
          <cell r="A2084" t="str">
            <v>512043-21</v>
          </cell>
          <cell r="B2084">
            <v>8</v>
          </cell>
          <cell r="C2084" t="str">
            <v>管理作業委託費（ｼｽﾃﾑ保守費）</v>
          </cell>
          <cell r="D2084" t="str">
            <v/>
          </cell>
        </row>
        <row r="2085">
          <cell r="A2085" t="str">
            <v>512040-22</v>
          </cell>
          <cell r="B2085">
            <v>7</v>
          </cell>
          <cell r="C2085" t="str">
            <v>作業委託費(その他保守費)</v>
          </cell>
          <cell r="D2085" t="str">
            <v/>
          </cell>
        </row>
        <row r="2086">
          <cell r="A2086" t="str">
            <v>512041-22</v>
          </cell>
          <cell r="B2086">
            <v>8</v>
          </cell>
          <cell r="C2086" t="str">
            <v>営業作業委託費(その他保守費）</v>
          </cell>
          <cell r="D2086" t="str">
            <v/>
          </cell>
        </row>
        <row r="2087">
          <cell r="A2087" t="str">
            <v>512042-22</v>
          </cell>
          <cell r="B2087">
            <v>8</v>
          </cell>
          <cell r="C2087" t="str">
            <v>保全作業委託費（その他保守費）</v>
          </cell>
          <cell r="D2087" t="str">
            <v/>
          </cell>
        </row>
        <row r="2088">
          <cell r="A2088" t="str">
            <v>512043-22</v>
          </cell>
          <cell r="B2088">
            <v>8</v>
          </cell>
          <cell r="C2088" t="str">
            <v>管理作業委託費（その他保守費）</v>
          </cell>
          <cell r="D2088" t="str">
            <v/>
          </cell>
        </row>
        <row r="2089">
          <cell r="A2089" t="str">
            <v>512040-30</v>
          </cell>
          <cell r="B2089">
            <v>6</v>
          </cell>
          <cell r="C2089" t="str">
            <v>作業委託費（物流業務）</v>
          </cell>
          <cell r="D2089" t="str">
            <v>OP4000.OHEAD500</v>
          </cell>
        </row>
        <row r="2090">
          <cell r="A2090" t="str">
            <v>512040-31</v>
          </cell>
          <cell r="B2090">
            <v>7</v>
          </cell>
          <cell r="C2090" t="str">
            <v>作業委託費（物流業務）</v>
          </cell>
          <cell r="D2090" t="str">
            <v/>
          </cell>
        </row>
        <row r="2091">
          <cell r="A2091" t="str">
            <v>512041-31</v>
          </cell>
          <cell r="B2091">
            <v>8</v>
          </cell>
          <cell r="C2091" t="str">
            <v>営業作業委託費（物流業務）</v>
          </cell>
          <cell r="D2091" t="str">
            <v/>
          </cell>
        </row>
        <row r="2092">
          <cell r="A2092" t="str">
            <v>512040-32</v>
          </cell>
          <cell r="B2092">
            <v>7</v>
          </cell>
          <cell r="C2092" t="str">
            <v>作業委託費（プリペイド物流）</v>
          </cell>
          <cell r="D2092" t="str">
            <v/>
          </cell>
        </row>
        <row r="2093">
          <cell r="A2093" t="str">
            <v>512041-32</v>
          </cell>
          <cell r="B2093">
            <v>8</v>
          </cell>
          <cell r="C2093" t="str">
            <v>営業作業委託費（プリペイド物流）</v>
          </cell>
          <cell r="D2093" t="str">
            <v/>
          </cell>
        </row>
        <row r="2094">
          <cell r="A2094" t="str">
            <v>512040-33</v>
          </cell>
          <cell r="B2094">
            <v>7</v>
          </cell>
          <cell r="C2094" t="str">
            <v>作業委託費（プリペイド運用管理）</v>
          </cell>
          <cell r="D2094" t="str">
            <v/>
          </cell>
        </row>
        <row r="2095">
          <cell r="A2095" t="str">
            <v>512041-33</v>
          </cell>
          <cell r="B2095">
            <v>8</v>
          </cell>
          <cell r="C2095" t="str">
            <v>営業作業委託費（プリペイド運用管理）</v>
          </cell>
          <cell r="D2095" t="str">
            <v/>
          </cell>
        </row>
        <row r="2096">
          <cell r="A2096" t="str">
            <v>512040-40</v>
          </cell>
          <cell r="B2096">
            <v>6</v>
          </cell>
          <cell r="C2096" t="str">
            <v>作業委託費（コンサル・専門報酬）</v>
          </cell>
          <cell r="D2096" t="str">
            <v>OP4000.OHEAD200</v>
          </cell>
        </row>
        <row r="2097">
          <cell r="A2097" t="str">
            <v>512040-41</v>
          </cell>
          <cell r="B2097">
            <v>7</v>
          </cell>
          <cell r="C2097" t="str">
            <v>作業委託費(コンサル・監査法人系)</v>
          </cell>
          <cell r="D2097" t="str">
            <v/>
          </cell>
        </row>
        <row r="2098">
          <cell r="A2098" t="str">
            <v>512040-42</v>
          </cell>
          <cell r="B2098">
            <v>8</v>
          </cell>
          <cell r="C2098" t="str">
            <v>作業委託費(監査報酬)</v>
          </cell>
          <cell r="D2098" t="str">
            <v/>
          </cell>
        </row>
        <row r="2099">
          <cell r="A2099" t="str">
            <v>512043-42</v>
          </cell>
          <cell r="B2099">
            <v>9</v>
          </cell>
          <cell r="C2099" t="str">
            <v>管理作業委託費（監査報酬）</v>
          </cell>
          <cell r="D2099" t="str">
            <v/>
          </cell>
        </row>
        <row r="2100">
          <cell r="A2100" t="str">
            <v>512040-43</v>
          </cell>
          <cell r="B2100">
            <v>8</v>
          </cell>
          <cell r="C2100" t="str">
            <v>作業委託費(会計業務報酬)</v>
          </cell>
          <cell r="D2100" t="str">
            <v/>
          </cell>
        </row>
        <row r="2101">
          <cell r="A2101" t="str">
            <v>512043-43</v>
          </cell>
          <cell r="B2101">
            <v>9</v>
          </cell>
          <cell r="C2101" t="str">
            <v>管理作業委託費（会計業務報酬）</v>
          </cell>
          <cell r="D2101" t="str">
            <v/>
          </cell>
        </row>
        <row r="2102">
          <cell r="A2102" t="str">
            <v>512040-44</v>
          </cell>
          <cell r="B2102">
            <v>8</v>
          </cell>
          <cell r="C2102" t="str">
            <v>作業委託費(ITコンサル)</v>
          </cell>
          <cell r="D2102" t="str">
            <v/>
          </cell>
        </row>
        <row r="2103">
          <cell r="A2103" t="str">
            <v>512041-44</v>
          </cell>
          <cell r="B2103">
            <v>9</v>
          </cell>
          <cell r="C2103" t="str">
            <v>営業作業委託費（ITコンサル）</v>
          </cell>
          <cell r="D2103" t="str">
            <v/>
          </cell>
        </row>
        <row r="2104">
          <cell r="A2104" t="str">
            <v>512042-44</v>
          </cell>
          <cell r="B2104">
            <v>9</v>
          </cell>
          <cell r="C2104" t="str">
            <v>保全作業委託費（ITコンサル）</v>
          </cell>
          <cell r="D2104" t="str">
            <v/>
          </cell>
        </row>
        <row r="2105">
          <cell r="A2105" t="str">
            <v>512043-44</v>
          </cell>
          <cell r="B2105">
            <v>9</v>
          </cell>
          <cell r="C2105" t="str">
            <v>管理作業委託費（ITコンサル）</v>
          </cell>
          <cell r="D2105" t="str">
            <v/>
          </cell>
        </row>
        <row r="2106">
          <cell r="A2106" t="str">
            <v>512040-45</v>
          </cell>
          <cell r="B2106">
            <v>8</v>
          </cell>
          <cell r="C2106" t="str">
            <v>作業委託費(税務報酬)</v>
          </cell>
          <cell r="D2106" t="str">
            <v/>
          </cell>
        </row>
        <row r="2107">
          <cell r="A2107" t="str">
            <v>512043-45</v>
          </cell>
          <cell r="B2107">
            <v>9</v>
          </cell>
          <cell r="C2107" t="str">
            <v>管理作業委託費（税務報酬）</v>
          </cell>
          <cell r="D2107" t="str">
            <v/>
          </cell>
        </row>
        <row r="2108">
          <cell r="A2108" t="str">
            <v>512040-46</v>
          </cell>
          <cell r="B2108">
            <v>8</v>
          </cell>
          <cell r="C2108" t="str">
            <v>作業委託費(財務関連報酬)</v>
          </cell>
          <cell r="D2108" t="str">
            <v/>
          </cell>
        </row>
        <row r="2109">
          <cell r="A2109" t="str">
            <v>512043-46</v>
          </cell>
          <cell r="B2109">
            <v>9</v>
          </cell>
          <cell r="C2109" t="str">
            <v>管理作業委託費(財務関連報酬)</v>
          </cell>
          <cell r="D2109" t="str">
            <v/>
          </cell>
        </row>
        <row r="2110">
          <cell r="A2110" t="str">
            <v>512040-47</v>
          </cell>
          <cell r="B2110">
            <v>8</v>
          </cell>
          <cell r="C2110" t="str">
            <v>作業委託費(その他報酬)</v>
          </cell>
          <cell r="D2110" t="str">
            <v/>
          </cell>
        </row>
        <row r="2111">
          <cell r="A2111" t="str">
            <v>512041-47</v>
          </cell>
          <cell r="B2111">
            <v>9</v>
          </cell>
          <cell r="C2111" t="str">
            <v>営業作業委託費（その他報酬）</v>
          </cell>
          <cell r="D2111" t="str">
            <v/>
          </cell>
        </row>
        <row r="2112">
          <cell r="A2112" t="str">
            <v>512042-47</v>
          </cell>
          <cell r="B2112">
            <v>9</v>
          </cell>
          <cell r="C2112" t="str">
            <v>保全作業委託費（その他報酬）</v>
          </cell>
          <cell r="D2112" t="str">
            <v/>
          </cell>
        </row>
        <row r="2113">
          <cell r="A2113" t="str">
            <v>512043-47</v>
          </cell>
          <cell r="B2113">
            <v>9</v>
          </cell>
          <cell r="C2113" t="str">
            <v>管理作業委託費（その他報酬）</v>
          </cell>
          <cell r="D2113" t="str">
            <v/>
          </cell>
        </row>
        <row r="2114">
          <cell r="A2114" t="str">
            <v>512040-50</v>
          </cell>
          <cell r="B2114">
            <v>7</v>
          </cell>
          <cell r="C2114" t="str">
            <v>作業委託費(コンサル・非監査法人系)</v>
          </cell>
          <cell r="D2114" t="str">
            <v/>
          </cell>
        </row>
        <row r="2115">
          <cell r="A2115" t="str">
            <v>512040-51</v>
          </cell>
          <cell r="B2115">
            <v>8</v>
          </cell>
          <cell r="C2115" t="str">
            <v>作業委託費(ITコンサル)</v>
          </cell>
          <cell r="D2115" t="str">
            <v/>
          </cell>
        </row>
        <row r="2116">
          <cell r="A2116" t="str">
            <v>512041-51</v>
          </cell>
          <cell r="B2116">
            <v>9</v>
          </cell>
          <cell r="C2116" t="str">
            <v>営業作業委託費(ITコンサル)</v>
          </cell>
          <cell r="D2116" t="str">
            <v/>
          </cell>
        </row>
        <row r="2117">
          <cell r="A2117" t="str">
            <v>512042-51</v>
          </cell>
          <cell r="B2117">
            <v>9</v>
          </cell>
          <cell r="C2117" t="str">
            <v>保全作業委託費(ITコンサル)</v>
          </cell>
          <cell r="D2117" t="str">
            <v/>
          </cell>
        </row>
        <row r="2118">
          <cell r="A2118" t="str">
            <v>512043-51</v>
          </cell>
          <cell r="B2118">
            <v>9</v>
          </cell>
          <cell r="C2118" t="str">
            <v>管理作業委託費(ITコンサル)</v>
          </cell>
          <cell r="D2118" t="str">
            <v/>
          </cell>
        </row>
        <row r="2119">
          <cell r="A2119" t="str">
            <v>512040-52</v>
          </cell>
          <cell r="B2119">
            <v>8</v>
          </cell>
          <cell r="C2119" t="str">
            <v>作業委託費(その他コンサル)</v>
          </cell>
          <cell r="D2119" t="str">
            <v/>
          </cell>
        </row>
        <row r="2120">
          <cell r="A2120" t="str">
            <v>512041-52</v>
          </cell>
          <cell r="B2120">
            <v>9</v>
          </cell>
          <cell r="C2120" t="str">
            <v>営業作業委託費(その他コンサル)</v>
          </cell>
          <cell r="D2120" t="str">
            <v/>
          </cell>
        </row>
        <row r="2121">
          <cell r="A2121" t="str">
            <v>512042-52</v>
          </cell>
          <cell r="B2121">
            <v>9</v>
          </cell>
          <cell r="C2121" t="str">
            <v>保全作業委託費(その他コンサル)</v>
          </cell>
          <cell r="D2121" t="str">
            <v/>
          </cell>
        </row>
        <row r="2122">
          <cell r="A2122" t="str">
            <v>512043-52</v>
          </cell>
          <cell r="B2122">
            <v>9</v>
          </cell>
          <cell r="C2122" t="str">
            <v>管理作業委託費(その他コンサル)</v>
          </cell>
          <cell r="D2122" t="str">
            <v/>
          </cell>
        </row>
        <row r="2123">
          <cell r="A2123" t="str">
            <v>512040-53</v>
          </cell>
          <cell r="B2123">
            <v>8</v>
          </cell>
          <cell r="C2123" t="str">
            <v>作業委託費(専門報酬)</v>
          </cell>
          <cell r="D2123" t="str">
            <v/>
          </cell>
        </row>
        <row r="2124">
          <cell r="A2124" t="str">
            <v>512041-53</v>
          </cell>
          <cell r="B2124">
            <v>9</v>
          </cell>
          <cell r="C2124" t="str">
            <v>営業作業委託費(専門報酬)</v>
          </cell>
          <cell r="D2124" t="str">
            <v/>
          </cell>
        </row>
        <row r="2125">
          <cell r="A2125" t="str">
            <v>512042-53</v>
          </cell>
          <cell r="B2125">
            <v>9</v>
          </cell>
          <cell r="C2125" t="str">
            <v>保全作業委託費(専門報酬)</v>
          </cell>
          <cell r="D2125" t="str">
            <v/>
          </cell>
        </row>
        <row r="2126">
          <cell r="A2126" t="str">
            <v>512043-53</v>
          </cell>
          <cell r="B2126">
            <v>9</v>
          </cell>
          <cell r="C2126" t="str">
            <v>管理作業委託費(専門報酬)</v>
          </cell>
          <cell r="D2126" t="str">
            <v/>
          </cell>
        </row>
        <row r="2127">
          <cell r="A2127" t="str">
            <v>512040-99</v>
          </cell>
          <cell r="B2127">
            <v>6</v>
          </cell>
          <cell r="C2127" t="str">
            <v>作業委託費（その他）</v>
          </cell>
          <cell r="D2127" t="str">
            <v>OP4000.OHEAD500</v>
          </cell>
        </row>
        <row r="2128">
          <cell r="A2128" t="str">
            <v>512041-99</v>
          </cell>
          <cell r="B2128">
            <v>7</v>
          </cell>
          <cell r="C2128" t="str">
            <v>営業作業委託費（その他）</v>
          </cell>
          <cell r="D2128" t="str">
            <v/>
          </cell>
        </row>
        <row r="2129">
          <cell r="A2129" t="str">
            <v>512042-99</v>
          </cell>
          <cell r="B2129">
            <v>7</v>
          </cell>
          <cell r="C2129" t="str">
            <v>保全作業委託費（その他）</v>
          </cell>
          <cell r="D2129" t="str">
            <v/>
          </cell>
        </row>
        <row r="2130">
          <cell r="A2130" t="str">
            <v>512043-99</v>
          </cell>
          <cell r="B2130">
            <v>7</v>
          </cell>
          <cell r="C2130" t="str">
            <v>管理作業委託費（その他）</v>
          </cell>
          <cell r="D2130" t="str">
            <v/>
          </cell>
        </row>
        <row r="2131">
          <cell r="A2131" t="str">
            <v>512043-89</v>
          </cell>
          <cell r="B2131">
            <v>7</v>
          </cell>
          <cell r="C2131" t="str">
            <v>管理作業委託費（情報システムその他）</v>
          </cell>
          <cell r="D2131" t="str">
            <v/>
          </cell>
        </row>
        <row r="2132">
          <cell r="A2132" t="str">
            <v>512060-00</v>
          </cell>
          <cell r="B2132">
            <v>5</v>
          </cell>
          <cell r="C2132" t="str">
            <v>代理店手数料</v>
          </cell>
          <cell r="D2132" t="str">
            <v/>
          </cell>
        </row>
        <row r="2133">
          <cell r="A2133" t="str">
            <v>512060-10</v>
          </cell>
          <cell r="B2133">
            <v>6</v>
          </cell>
          <cell r="C2133" t="str">
            <v>獲得手数料</v>
          </cell>
          <cell r="D2133" t="str">
            <v/>
          </cell>
        </row>
        <row r="2134">
          <cell r="A2134" t="str">
            <v>512060-11</v>
          </cell>
          <cell r="B2134">
            <v>7</v>
          </cell>
          <cell r="C2134" t="str">
            <v>基本手数料</v>
          </cell>
          <cell r="D2134" t="str">
            <v>OP2000.ACQ300.CPP100</v>
          </cell>
        </row>
        <row r="2135">
          <cell r="A2135" t="str">
            <v>512060-01</v>
          </cell>
          <cell r="B2135">
            <v>8</v>
          </cell>
          <cell r="C2135" t="str">
            <v>基本手数料</v>
          </cell>
          <cell r="D2135" t="str">
            <v/>
          </cell>
        </row>
        <row r="2136">
          <cell r="A2136" t="str">
            <v>512061-01</v>
          </cell>
          <cell r="B2136">
            <v>9</v>
          </cell>
          <cell r="C2136" t="str">
            <v>営業基本手数料</v>
          </cell>
          <cell r="D2136" t="str">
            <v/>
          </cell>
        </row>
        <row r="2137">
          <cell r="A2137" t="str">
            <v>512060-20</v>
          </cell>
          <cell r="B2137">
            <v>7</v>
          </cell>
          <cell r="C2137" t="str">
            <v>個別手数料合計</v>
          </cell>
          <cell r="D2137" t="str">
            <v>OP2000.ACQ300.CPP100</v>
          </cell>
        </row>
        <row r="2138">
          <cell r="A2138" t="str">
            <v>512060-21</v>
          </cell>
          <cell r="B2138">
            <v>8</v>
          </cell>
          <cell r="C2138" t="str">
            <v>個別手数料</v>
          </cell>
          <cell r="D2138" t="str">
            <v/>
          </cell>
        </row>
        <row r="2139">
          <cell r="A2139" t="str">
            <v>512061-21</v>
          </cell>
          <cell r="B2139">
            <v>9</v>
          </cell>
          <cell r="C2139" t="str">
            <v>営業個別手数料</v>
          </cell>
          <cell r="D2139" t="str">
            <v/>
          </cell>
        </row>
        <row r="2140">
          <cell r="A2140" t="str">
            <v>512060-22</v>
          </cell>
          <cell r="B2140">
            <v>8</v>
          </cell>
          <cell r="C2140" t="str">
            <v>個別手数料本部負担</v>
          </cell>
          <cell r="D2140" t="str">
            <v/>
          </cell>
        </row>
        <row r="2141">
          <cell r="A2141" t="str">
            <v>512061-22</v>
          </cell>
          <cell r="B2141">
            <v>9</v>
          </cell>
          <cell r="C2141" t="str">
            <v>営業個別手数料本部負担</v>
          </cell>
          <cell r="D2141" t="str">
            <v/>
          </cell>
        </row>
        <row r="2142">
          <cell r="A2142" t="str">
            <v>512060-30</v>
          </cell>
          <cell r="B2142">
            <v>7</v>
          </cell>
          <cell r="C2142" t="str">
            <v>獲得手数料その他計</v>
          </cell>
          <cell r="D2142" t="str">
            <v>OP2000.ACQ300.CPP100</v>
          </cell>
        </row>
        <row r="2143">
          <cell r="A2143" t="str">
            <v>512060-31</v>
          </cell>
          <cell r="B2143">
            <v>8</v>
          </cell>
          <cell r="C2143" t="str">
            <v>引取インセンティブ</v>
          </cell>
          <cell r="D2143" t="str">
            <v/>
          </cell>
        </row>
        <row r="2144">
          <cell r="A2144" t="str">
            <v>512061-31</v>
          </cell>
          <cell r="B2144">
            <v>9</v>
          </cell>
          <cell r="C2144" t="str">
            <v>営業引取インセンティブ</v>
          </cell>
          <cell r="D2144" t="str">
            <v/>
          </cell>
        </row>
        <row r="2145">
          <cell r="A2145" t="str">
            <v>512060-32</v>
          </cell>
          <cell r="B2145">
            <v>8</v>
          </cell>
          <cell r="C2145" t="str">
            <v>代理店手数料（モバイルジャック・DPLU）</v>
          </cell>
          <cell r="D2145" t="str">
            <v/>
          </cell>
        </row>
        <row r="2146">
          <cell r="A2146" t="str">
            <v>512061-32</v>
          </cell>
          <cell r="B2146">
            <v>9</v>
          </cell>
          <cell r="C2146" t="str">
            <v>営業代理店手数料(モバイルジャック・DPLU)</v>
          </cell>
          <cell r="D2146" t="str">
            <v/>
          </cell>
        </row>
        <row r="2147">
          <cell r="A2147" t="str">
            <v>512060-40</v>
          </cell>
          <cell r="B2147">
            <v>7</v>
          </cell>
          <cell r="C2147" t="str">
            <v>プリペイド手数料計</v>
          </cell>
          <cell r="D2147" t="str">
            <v/>
          </cell>
        </row>
        <row r="2148">
          <cell r="A2148" t="str">
            <v>512060-41</v>
          </cell>
          <cell r="B2148">
            <v>8</v>
          </cell>
          <cell r="C2148" t="str">
            <v>プリペイド手数料（移動機）</v>
          </cell>
          <cell r="D2148" t="str">
            <v>OP2000.ACQ300.CPP200</v>
          </cell>
        </row>
        <row r="2149">
          <cell r="A2149" t="str">
            <v>512061-41</v>
          </cell>
          <cell r="B2149">
            <v>9</v>
          </cell>
          <cell r="C2149" t="str">
            <v>営業プリペイド手数料（移動機）</v>
          </cell>
          <cell r="D2149" t="str">
            <v/>
          </cell>
        </row>
        <row r="2150">
          <cell r="A2150" t="str">
            <v>512060-42</v>
          </cell>
          <cell r="B2150">
            <v>8</v>
          </cell>
          <cell r="C2150" t="str">
            <v>プリペイド手数料（アカウント）</v>
          </cell>
          <cell r="D2150" t="str">
            <v>OP1350</v>
          </cell>
        </row>
        <row r="2151">
          <cell r="A2151" t="str">
            <v>512061-42</v>
          </cell>
          <cell r="B2151">
            <v>9</v>
          </cell>
          <cell r="C2151" t="str">
            <v>営業プリペイド手数料（アカウント）</v>
          </cell>
          <cell r="D2151" t="str">
            <v/>
          </cell>
        </row>
        <row r="2152">
          <cell r="A2152" t="str">
            <v>512060-43</v>
          </cell>
          <cell r="B2152">
            <v>8</v>
          </cell>
          <cell r="C2152" t="str">
            <v>プリペイド引取インセンティブ</v>
          </cell>
          <cell r="D2152" t="str">
            <v>OP2000.ACQ300.CPP200</v>
          </cell>
        </row>
        <row r="2153">
          <cell r="A2153" t="str">
            <v>512061-43</v>
          </cell>
          <cell r="B2153">
            <v>9</v>
          </cell>
          <cell r="C2153" t="str">
            <v>営業プリペイド引取インセンティブ</v>
          </cell>
          <cell r="D2153" t="str">
            <v/>
          </cell>
        </row>
        <row r="2154">
          <cell r="A2154" t="str">
            <v>512060-70</v>
          </cell>
          <cell r="B2154">
            <v>7</v>
          </cell>
          <cell r="C2154" t="str">
            <v>手数料返金</v>
          </cell>
          <cell r="D2154" t="str">
            <v>OP2000.ACQ300.CPP100</v>
          </cell>
        </row>
        <row r="2155">
          <cell r="A2155" t="str">
            <v>512060-71</v>
          </cell>
          <cell r="B2155">
            <v>8</v>
          </cell>
          <cell r="C2155" t="str">
            <v>代理店手数料（返金）</v>
          </cell>
          <cell r="D2155" t="str">
            <v/>
          </cell>
        </row>
        <row r="2156">
          <cell r="A2156" t="str">
            <v>512061-71</v>
          </cell>
          <cell r="B2156">
            <v>9</v>
          </cell>
          <cell r="C2156" t="str">
            <v>営業代理店手数料（返金）</v>
          </cell>
          <cell r="D2156" t="str">
            <v/>
          </cell>
        </row>
        <row r="2157">
          <cell r="A2157" t="str">
            <v>512060-80</v>
          </cell>
          <cell r="B2157">
            <v>6</v>
          </cell>
          <cell r="C2157" t="str">
            <v>継続手数料</v>
          </cell>
          <cell r="D2157" t="str">
            <v>OP1450</v>
          </cell>
        </row>
        <row r="2158">
          <cell r="A2158" t="str">
            <v>512060-81</v>
          </cell>
          <cell r="B2158">
            <v>7</v>
          </cell>
          <cell r="C2158" t="str">
            <v>継続手数料</v>
          </cell>
          <cell r="D2158" t="str">
            <v/>
          </cell>
        </row>
        <row r="2159">
          <cell r="A2159" t="str">
            <v>512061-81</v>
          </cell>
          <cell r="B2159">
            <v>8</v>
          </cell>
          <cell r="C2159" t="str">
            <v>営業継続手数料</v>
          </cell>
          <cell r="D2159" t="str">
            <v/>
          </cell>
        </row>
        <row r="2160">
          <cell r="A2160" t="str">
            <v>512070-00</v>
          </cell>
          <cell r="B2160">
            <v>5</v>
          </cell>
          <cell r="C2160" t="str">
            <v>支払手数料</v>
          </cell>
          <cell r="D2160" t="str">
            <v/>
          </cell>
        </row>
        <row r="2161">
          <cell r="A2161" t="str">
            <v>512070-10</v>
          </cell>
          <cell r="B2161">
            <v>6</v>
          </cell>
          <cell r="C2161" t="str">
            <v>支払手数料（料金回収）</v>
          </cell>
          <cell r="D2161" t="str">
            <v>OP4000.OHEAD550</v>
          </cell>
        </row>
        <row r="2162">
          <cell r="A2162" t="str">
            <v>512070-11</v>
          </cell>
          <cell r="B2162">
            <v>7</v>
          </cell>
          <cell r="C2162" t="str">
            <v>支払手数料（料金収納）</v>
          </cell>
          <cell r="D2162" t="str">
            <v/>
          </cell>
        </row>
        <row r="2163">
          <cell r="A2163" t="str">
            <v>512070-01</v>
          </cell>
          <cell r="B2163">
            <v>8</v>
          </cell>
          <cell r="C2163" t="str">
            <v>支払手数料（口振）</v>
          </cell>
          <cell r="D2163" t="str">
            <v/>
          </cell>
        </row>
        <row r="2164">
          <cell r="A2164" t="str">
            <v>512071-01</v>
          </cell>
          <cell r="B2164">
            <v>9</v>
          </cell>
          <cell r="C2164" t="str">
            <v>営業支払手数料（口振）</v>
          </cell>
          <cell r="D2164" t="str">
            <v/>
          </cell>
        </row>
        <row r="2165">
          <cell r="A2165" t="str">
            <v>512073-01</v>
          </cell>
          <cell r="B2165">
            <v>9</v>
          </cell>
          <cell r="C2165" t="str">
            <v>管理支払手数料（口振）</v>
          </cell>
          <cell r="D2165" t="str">
            <v/>
          </cell>
        </row>
        <row r="2166">
          <cell r="A2166" t="str">
            <v>512070-02</v>
          </cell>
          <cell r="B2166">
            <v>8</v>
          </cell>
          <cell r="C2166" t="str">
            <v>支払手数料（窓口）</v>
          </cell>
          <cell r="D2166" t="str">
            <v/>
          </cell>
        </row>
        <row r="2167">
          <cell r="A2167" t="str">
            <v>512071-02</v>
          </cell>
          <cell r="B2167">
            <v>9</v>
          </cell>
          <cell r="C2167" t="str">
            <v>営業支払手数料（窓口）</v>
          </cell>
          <cell r="D2167" t="str">
            <v/>
          </cell>
        </row>
        <row r="2168">
          <cell r="A2168" t="str">
            <v>512070-03</v>
          </cell>
          <cell r="B2168">
            <v>8</v>
          </cell>
          <cell r="C2168" t="str">
            <v>支払手数料（クレジット）</v>
          </cell>
          <cell r="D2168" t="str">
            <v/>
          </cell>
        </row>
        <row r="2169">
          <cell r="A2169" t="str">
            <v>512071-03</v>
          </cell>
          <cell r="B2169">
            <v>9</v>
          </cell>
          <cell r="C2169" t="str">
            <v>営業支払手数料（クレジット）</v>
          </cell>
          <cell r="D2169" t="str">
            <v/>
          </cell>
        </row>
        <row r="2170">
          <cell r="A2170" t="str">
            <v>512070-04</v>
          </cell>
          <cell r="B2170">
            <v>8</v>
          </cell>
          <cell r="C2170" t="str">
            <v>支払手数料（コンビニ）</v>
          </cell>
          <cell r="D2170" t="str">
            <v/>
          </cell>
        </row>
        <row r="2171">
          <cell r="A2171" t="str">
            <v>512071-04</v>
          </cell>
          <cell r="B2171">
            <v>9</v>
          </cell>
          <cell r="C2171" t="str">
            <v>営業支払手数料（コンビニ）</v>
          </cell>
          <cell r="D2171" t="str">
            <v/>
          </cell>
        </row>
        <row r="2172">
          <cell r="A2172" t="str">
            <v>512070-12</v>
          </cell>
          <cell r="B2172">
            <v>7</v>
          </cell>
          <cell r="C2172" t="str">
            <v>支払手数料（債権回収）</v>
          </cell>
          <cell r="D2172" t="str">
            <v/>
          </cell>
        </row>
        <row r="2173">
          <cell r="A2173" t="str">
            <v>512071-12</v>
          </cell>
          <cell r="B2173">
            <v>8</v>
          </cell>
          <cell r="C2173" t="str">
            <v>営業支払手数料（債権回収）</v>
          </cell>
          <cell r="D2173" t="str">
            <v/>
          </cell>
        </row>
        <row r="2174">
          <cell r="A2174" t="str">
            <v>512070-13</v>
          </cell>
          <cell r="B2174">
            <v>7</v>
          </cell>
          <cell r="C2174" t="str">
            <v>支払手数料（事業者間精算合計）</v>
          </cell>
          <cell r="D2174" t="str">
            <v/>
          </cell>
        </row>
        <row r="2175">
          <cell r="A2175" t="str">
            <v>512071-13</v>
          </cell>
          <cell r="B2175">
            <v>8</v>
          </cell>
          <cell r="C2175" t="str">
            <v>支払手数料（事業者間清算）</v>
          </cell>
          <cell r="D2175" t="str">
            <v/>
          </cell>
        </row>
        <row r="2176">
          <cell r="A2176" t="str">
            <v>512073-13</v>
          </cell>
          <cell r="B2176">
            <v>9</v>
          </cell>
          <cell r="C2176" t="str">
            <v>管理支払手数料（事業者間清算）</v>
          </cell>
          <cell r="D2176" t="str">
            <v/>
          </cell>
        </row>
        <row r="2177">
          <cell r="A2177" t="str">
            <v>512071-14</v>
          </cell>
          <cell r="B2177">
            <v>8</v>
          </cell>
          <cell r="C2177" t="str">
            <v>支払手数料事業者間概算</v>
          </cell>
          <cell r="D2177" t="str">
            <v/>
          </cell>
        </row>
        <row r="2178">
          <cell r="A2178" t="str">
            <v>512073-14</v>
          </cell>
          <cell r="B2178">
            <v>9</v>
          </cell>
          <cell r="C2178" t="str">
            <v>管理支払手数料事業者間概算</v>
          </cell>
          <cell r="D2178" t="str">
            <v/>
          </cell>
        </row>
        <row r="2179">
          <cell r="A2179" t="str">
            <v>512070-20</v>
          </cell>
          <cell r="B2179">
            <v>6</v>
          </cell>
          <cell r="C2179" t="str">
            <v>支払手数料（獲得）</v>
          </cell>
          <cell r="D2179" t="str">
            <v>OP2000.ACQ300.CPP100</v>
          </cell>
        </row>
        <row r="2180">
          <cell r="A2180" t="str">
            <v>512070-21</v>
          </cell>
          <cell r="B2180">
            <v>7</v>
          </cell>
          <cell r="C2180" t="str">
            <v>支払手数料（直販）</v>
          </cell>
          <cell r="D2180" t="str">
            <v/>
          </cell>
        </row>
        <row r="2181">
          <cell r="A2181" t="str">
            <v>512071-21</v>
          </cell>
          <cell r="B2181">
            <v>8</v>
          </cell>
          <cell r="C2181" t="str">
            <v>営業支払手数料（直販）</v>
          </cell>
          <cell r="D2181" t="str">
            <v/>
          </cell>
        </row>
        <row r="2182">
          <cell r="A2182" t="str">
            <v>512070-30</v>
          </cell>
          <cell r="B2182">
            <v>6</v>
          </cell>
          <cell r="C2182" t="str">
            <v>支払手数料（買い換え）</v>
          </cell>
          <cell r="D2182" t="str">
            <v/>
          </cell>
        </row>
        <row r="2183">
          <cell r="A2183" t="str">
            <v>512070-31</v>
          </cell>
          <cell r="B2183">
            <v>7</v>
          </cell>
          <cell r="C2183" t="str">
            <v>支払手数料（買換え手数料）</v>
          </cell>
          <cell r="D2183" t="str">
            <v>OP1400.RET300.CPP100</v>
          </cell>
        </row>
        <row r="2184">
          <cell r="A2184" t="str">
            <v>512071-31</v>
          </cell>
          <cell r="B2184">
            <v>8</v>
          </cell>
          <cell r="C2184" t="str">
            <v>営業支払手数料（買換え手数料）</v>
          </cell>
          <cell r="D2184" t="str">
            <v/>
          </cell>
        </row>
        <row r="2185">
          <cell r="A2185" t="str">
            <v>512070-32</v>
          </cell>
          <cell r="B2185">
            <v>7</v>
          </cell>
          <cell r="C2185" t="str">
            <v>支払手数料（買換引取インセンティブ）</v>
          </cell>
          <cell r="D2185" t="str">
            <v>OP1400.RET300.CPP100</v>
          </cell>
        </row>
        <row r="2186">
          <cell r="A2186" t="str">
            <v>512071-32</v>
          </cell>
          <cell r="B2186">
            <v>8</v>
          </cell>
          <cell r="C2186" t="str">
            <v>営業支払手数料（買換引取インセンティブ）</v>
          </cell>
          <cell r="D2186" t="str">
            <v/>
          </cell>
        </row>
        <row r="2187">
          <cell r="A2187" t="str">
            <v>512070-33</v>
          </cell>
          <cell r="B2187">
            <v>7</v>
          </cell>
          <cell r="C2187" t="str">
            <v>支払手数料（買換受付業務）</v>
          </cell>
          <cell r="D2187" t="str">
            <v>OP1400.RET300.CPP100</v>
          </cell>
        </row>
        <row r="2188">
          <cell r="A2188" t="str">
            <v>512071-33</v>
          </cell>
          <cell r="B2188">
            <v>8</v>
          </cell>
          <cell r="C2188" t="str">
            <v>営業支払手数料（買換受付業務）</v>
          </cell>
          <cell r="D2188" t="str">
            <v/>
          </cell>
        </row>
        <row r="2189">
          <cell r="A2189" t="str">
            <v>512070-40</v>
          </cell>
          <cell r="B2189">
            <v>6</v>
          </cell>
          <cell r="C2189" t="str">
            <v>支払手数料（ショップ業務）</v>
          </cell>
          <cell r="D2189" t="str">
            <v>OP1400.RET300.CPP100</v>
          </cell>
        </row>
        <row r="2190">
          <cell r="A2190" t="str">
            <v>512071-41</v>
          </cell>
          <cell r="B2190">
            <v>7</v>
          </cell>
          <cell r="C2190" t="str">
            <v>営業支払手数料（ショップ業務）</v>
          </cell>
          <cell r="D2190" t="str">
            <v/>
          </cell>
        </row>
        <row r="2191">
          <cell r="A2191" t="str">
            <v>512070-50</v>
          </cell>
          <cell r="B2191">
            <v>6</v>
          </cell>
          <cell r="C2191" t="str">
            <v>支払手数料（情報提供）</v>
          </cell>
          <cell r="D2191" t="str">
            <v>OP2200.OCOS200</v>
          </cell>
        </row>
        <row r="2192">
          <cell r="A2192" t="str">
            <v>512071-51</v>
          </cell>
          <cell r="B2192">
            <v>7</v>
          </cell>
          <cell r="C2192" t="str">
            <v>営業支払手数料（情報提供）</v>
          </cell>
          <cell r="D2192" t="str">
            <v/>
          </cell>
        </row>
        <row r="2193">
          <cell r="A2193" t="str">
            <v>512073-51</v>
          </cell>
          <cell r="B2193">
            <v>7</v>
          </cell>
          <cell r="C2193" t="str">
            <v>管理支払手数料（情報提供）</v>
          </cell>
          <cell r="D2193" t="str">
            <v/>
          </cell>
        </row>
        <row r="2194">
          <cell r="A2194" t="str">
            <v>512070-70</v>
          </cell>
          <cell r="B2194">
            <v>6</v>
          </cell>
          <cell r="C2194" t="str">
            <v>支払手数料（その他合計）</v>
          </cell>
          <cell r="D2194" t="str">
            <v>OP4000.OHEAD550</v>
          </cell>
        </row>
        <row r="2195">
          <cell r="A2195" t="str">
            <v>512070-71</v>
          </cell>
          <cell r="B2195">
            <v>7</v>
          </cell>
          <cell r="C2195" t="str">
            <v>支払手数料（免許申請手数料）</v>
          </cell>
          <cell r="D2195" t="str">
            <v/>
          </cell>
        </row>
        <row r="2196">
          <cell r="A2196" t="str">
            <v>512072-71</v>
          </cell>
          <cell r="B2196">
            <v>8</v>
          </cell>
          <cell r="C2196" t="str">
            <v>保全支払手数料（免許申請）</v>
          </cell>
          <cell r="D2196" t="str">
            <v/>
          </cell>
        </row>
        <row r="2197">
          <cell r="A2197" t="str">
            <v>512070-72</v>
          </cell>
          <cell r="B2197">
            <v>7</v>
          </cell>
          <cell r="C2197" t="str">
            <v>支払手数料（振込）</v>
          </cell>
          <cell r="D2197" t="str">
            <v/>
          </cell>
        </row>
        <row r="2198">
          <cell r="A2198" t="str">
            <v>512071-72</v>
          </cell>
          <cell r="B2198">
            <v>8</v>
          </cell>
          <cell r="C2198" t="str">
            <v>営業支払手数料（振込）</v>
          </cell>
          <cell r="D2198" t="str">
            <v/>
          </cell>
        </row>
        <row r="2199">
          <cell r="A2199" t="str">
            <v>512073-72</v>
          </cell>
          <cell r="B2199">
            <v>8</v>
          </cell>
          <cell r="C2199" t="str">
            <v>管理支払手数料（振込）</v>
          </cell>
          <cell r="D2199" t="str">
            <v/>
          </cell>
        </row>
        <row r="2200">
          <cell r="A2200" t="str">
            <v>512070-73</v>
          </cell>
          <cell r="B2200">
            <v>7</v>
          </cell>
          <cell r="C2200" t="str">
            <v>支払手数料（プロバイダー）</v>
          </cell>
          <cell r="D2200" t="str">
            <v/>
          </cell>
        </row>
        <row r="2201">
          <cell r="A2201" t="str">
            <v>512071-73</v>
          </cell>
          <cell r="B2201">
            <v>8</v>
          </cell>
          <cell r="C2201" t="str">
            <v>営業支払手数料（プロバイダー）</v>
          </cell>
          <cell r="D2201" t="str">
            <v/>
          </cell>
        </row>
        <row r="2202">
          <cell r="A2202" t="str">
            <v>512073-73</v>
          </cell>
          <cell r="B2202">
            <v>8</v>
          </cell>
          <cell r="C2202" t="str">
            <v>管理支払手数料（プロバイダー）</v>
          </cell>
          <cell r="D2202" t="str">
            <v/>
          </cell>
        </row>
        <row r="2203">
          <cell r="A2203" t="str">
            <v>512070-74</v>
          </cell>
          <cell r="B2203">
            <v>7</v>
          </cell>
          <cell r="C2203" t="str">
            <v>支払手数料（仲介手数料）</v>
          </cell>
          <cell r="D2203" t="str">
            <v/>
          </cell>
        </row>
        <row r="2204">
          <cell r="A2204" t="str">
            <v>512071-74</v>
          </cell>
          <cell r="B2204">
            <v>8</v>
          </cell>
          <cell r="C2204" t="str">
            <v>営業支払手数料（仲介手数料）</v>
          </cell>
          <cell r="D2204" t="str">
            <v/>
          </cell>
        </row>
        <row r="2205">
          <cell r="A2205" t="str">
            <v>512072-74</v>
          </cell>
          <cell r="B2205">
            <v>8</v>
          </cell>
          <cell r="C2205" t="str">
            <v>保全支払手数料（仲介手数料）</v>
          </cell>
          <cell r="D2205" t="str">
            <v/>
          </cell>
        </row>
        <row r="2206">
          <cell r="A2206" t="str">
            <v>512073-74</v>
          </cell>
          <cell r="B2206">
            <v>8</v>
          </cell>
          <cell r="C2206" t="str">
            <v>管理支払手数料（仲介手数料）</v>
          </cell>
          <cell r="D2206" t="str">
            <v/>
          </cell>
        </row>
        <row r="2207">
          <cell r="A2207" t="str">
            <v>512070-99</v>
          </cell>
          <cell r="B2207">
            <v>7</v>
          </cell>
          <cell r="C2207" t="str">
            <v>支払手数料（その他）</v>
          </cell>
          <cell r="D2207" t="str">
            <v/>
          </cell>
        </row>
        <row r="2208">
          <cell r="A2208" t="str">
            <v>512071-99</v>
          </cell>
          <cell r="B2208">
            <v>8</v>
          </cell>
          <cell r="C2208" t="str">
            <v>営業支払手数料（その他）</v>
          </cell>
          <cell r="D2208" t="str">
            <v/>
          </cell>
        </row>
        <row r="2209">
          <cell r="A2209" t="str">
            <v>512072-99</v>
          </cell>
          <cell r="B2209">
            <v>8</v>
          </cell>
          <cell r="C2209" t="str">
            <v>保全支払手数料（その他）</v>
          </cell>
          <cell r="D2209" t="str">
            <v/>
          </cell>
        </row>
        <row r="2210">
          <cell r="A2210" t="str">
            <v>512073-99</v>
          </cell>
          <cell r="B2210">
            <v>8</v>
          </cell>
          <cell r="C2210" t="str">
            <v>管理支払手数料（その他）</v>
          </cell>
          <cell r="D2210" t="str">
            <v/>
          </cell>
        </row>
        <row r="2211">
          <cell r="A2211" t="str">
            <v>512080-00</v>
          </cell>
          <cell r="B2211">
            <v>5</v>
          </cell>
          <cell r="C2211" t="str">
            <v>通信設備使用料</v>
          </cell>
          <cell r="D2211" t="str">
            <v/>
          </cell>
        </row>
        <row r="2212">
          <cell r="A2212" t="str">
            <v>512081-00</v>
          </cell>
          <cell r="B2212">
            <v>6</v>
          </cell>
          <cell r="C2212" t="str">
            <v>通信設備使用料（通常）合計</v>
          </cell>
          <cell r="D2212" t="str">
            <v>OP4000.OHEAD400</v>
          </cell>
        </row>
        <row r="2213">
          <cell r="A2213" t="str">
            <v>512081-01</v>
          </cell>
          <cell r="B2213">
            <v>7</v>
          </cell>
          <cell r="C2213" t="str">
            <v>通信設備使用料（通常）</v>
          </cell>
          <cell r="D2213" t="str">
            <v/>
          </cell>
        </row>
        <row r="2214">
          <cell r="A2214" t="str">
            <v>512081-02</v>
          </cell>
          <cell r="B2214">
            <v>7</v>
          </cell>
          <cell r="C2214" t="str">
            <v>通信設備使用料事業者間概算</v>
          </cell>
          <cell r="D2214" t="str">
            <v/>
          </cell>
        </row>
        <row r="2215">
          <cell r="A2215" t="str">
            <v>512082-00</v>
          </cell>
          <cell r="B2215">
            <v>6</v>
          </cell>
          <cell r="C2215" t="str">
            <v>通信設備使用料（アクセスチャージ）</v>
          </cell>
          <cell r="D2215" t="str">
            <v>OP1300.INTER100.CPP100</v>
          </cell>
        </row>
        <row r="2216">
          <cell r="A2216" t="str">
            <v>512082-01</v>
          </cell>
          <cell r="B2216">
            <v>7</v>
          </cell>
          <cell r="C2216" t="str">
            <v>通信設備使用料（アクセスチャージ他事業者）</v>
          </cell>
          <cell r="D2216" t="str">
            <v/>
          </cell>
        </row>
        <row r="2217">
          <cell r="A2217" t="str">
            <v>512082-02</v>
          </cell>
          <cell r="B2217">
            <v>7</v>
          </cell>
          <cell r="C2217" t="str">
            <v>通信設備使用料（アクセスチャージその他）</v>
          </cell>
          <cell r="D2217" t="str">
            <v/>
          </cell>
        </row>
        <row r="2218">
          <cell r="A2218" t="str">
            <v>512082-09</v>
          </cell>
          <cell r="B2218">
            <v>7</v>
          </cell>
          <cell r="C2218" t="str">
            <v>通信設備使用料（アクセスチャージ概算）</v>
          </cell>
          <cell r="D2218" t="str">
            <v/>
          </cell>
        </row>
        <row r="2219">
          <cell r="A2219" t="str">
            <v>512082-11</v>
          </cell>
          <cell r="B2219">
            <v>7</v>
          </cell>
          <cell r="C2219" t="str">
            <v>通信設備使用料（アクセスチャージ）３Ｇ</v>
          </cell>
          <cell r="D2219" t="str">
            <v/>
          </cell>
        </row>
        <row r="2220">
          <cell r="A2220" t="str">
            <v>512082-12</v>
          </cell>
          <cell r="B2220">
            <v>7</v>
          </cell>
          <cell r="C2220" t="str">
            <v>通信設備使用料（アクセスチャージ概算）３Ｇ</v>
          </cell>
          <cell r="D2220" t="str">
            <v/>
          </cell>
        </row>
        <row r="2221">
          <cell r="A2221" t="str">
            <v>512083-00</v>
          </cell>
          <cell r="B2221">
            <v>6</v>
          </cell>
          <cell r="C2221" t="str">
            <v>通信設備使用料（高額備品）</v>
          </cell>
          <cell r="D2221" t="str">
            <v>OP4000.OHEAD400</v>
          </cell>
        </row>
        <row r="2222">
          <cell r="A2222" t="str">
            <v>512083-01</v>
          </cell>
          <cell r="B2222">
            <v>7</v>
          </cell>
          <cell r="C2222" t="str">
            <v>通信設備使用料（高額備品）</v>
          </cell>
          <cell r="D2222" t="str">
            <v/>
          </cell>
        </row>
        <row r="2223">
          <cell r="A2223" t="str">
            <v>512084-00</v>
          </cell>
          <cell r="B2223">
            <v>6</v>
          </cell>
          <cell r="C2223" t="str">
            <v>通信設備使用料（国際電話）</v>
          </cell>
          <cell r="D2223" t="str">
            <v/>
          </cell>
        </row>
        <row r="2224">
          <cell r="A2224" t="str">
            <v>512084-01</v>
          </cell>
          <cell r="B2224">
            <v>7</v>
          </cell>
          <cell r="C2224" t="str">
            <v>通信設備使用料（国際電話）J-PHONE国際電話</v>
          </cell>
          <cell r="D2224" t="str">
            <v>OP1300.INTER100.CPP100</v>
          </cell>
        </row>
        <row r="2225">
          <cell r="A2225" t="str">
            <v>512084-02</v>
          </cell>
          <cell r="B2225">
            <v>7</v>
          </cell>
          <cell r="C2225" t="str">
            <v>通信設備使用料（国際電話）J-PHONE国際電話概算</v>
          </cell>
          <cell r="D2225" t="str">
            <v>OP1300.INTER100.CPP100</v>
          </cell>
        </row>
        <row r="2226">
          <cell r="A2226" t="str">
            <v>512084-31</v>
          </cell>
          <cell r="B2226">
            <v>7</v>
          </cell>
          <cell r="C2226" t="str">
            <v>通信設備使用料（国際電話）国際ローミング</v>
          </cell>
          <cell r="D2226" t="str">
            <v>OP1300.INTER300.CPP100</v>
          </cell>
        </row>
        <row r="2227">
          <cell r="A2227" t="str">
            <v>512084-32</v>
          </cell>
          <cell r="B2227">
            <v>7</v>
          </cell>
          <cell r="C2227" t="str">
            <v>通信設備使用料（国際電話）国際ローミング概算</v>
          </cell>
          <cell r="D2227" t="str">
            <v>OP1300.INTER300.CPP100</v>
          </cell>
        </row>
        <row r="2228">
          <cell r="A2228" t="str">
            <v>512090-00</v>
          </cell>
          <cell r="B2228">
            <v>5</v>
          </cell>
          <cell r="C2228" t="str">
            <v>租税公課</v>
          </cell>
          <cell r="D2228" t="str">
            <v/>
          </cell>
        </row>
        <row r="2229">
          <cell r="A2229" t="str">
            <v>512090-01</v>
          </cell>
          <cell r="B2229">
            <v>6</v>
          </cell>
          <cell r="C2229" t="str">
            <v>固定資産税</v>
          </cell>
          <cell r="D2229" t="str">
            <v>OP4000.OHEAD550</v>
          </cell>
        </row>
        <row r="2230">
          <cell r="A2230" t="str">
            <v>512090-02</v>
          </cell>
          <cell r="B2230">
            <v>6</v>
          </cell>
          <cell r="C2230" t="str">
            <v>事業所税</v>
          </cell>
          <cell r="D2230" t="str">
            <v>OP4000.OHEAD550</v>
          </cell>
        </row>
        <row r="2231">
          <cell r="A2231" t="str">
            <v>512090-03</v>
          </cell>
          <cell r="B2231">
            <v>6</v>
          </cell>
          <cell r="C2231" t="str">
            <v>印紙税</v>
          </cell>
          <cell r="D2231" t="str">
            <v>OP4000.OHEAD550</v>
          </cell>
        </row>
        <row r="2232">
          <cell r="A2232" t="str">
            <v>512090-04</v>
          </cell>
          <cell r="B2232">
            <v>6</v>
          </cell>
          <cell r="C2232" t="str">
            <v>登録免許税</v>
          </cell>
          <cell r="D2232" t="str">
            <v>OP4000.OHEAD550</v>
          </cell>
        </row>
        <row r="2233">
          <cell r="A2233" t="str">
            <v>512090-05</v>
          </cell>
          <cell r="B2233">
            <v>6</v>
          </cell>
          <cell r="C2233" t="str">
            <v>自動車税</v>
          </cell>
          <cell r="D2233" t="str">
            <v>OP4000.OHEAD550</v>
          </cell>
        </row>
        <row r="2234">
          <cell r="A2234" t="str">
            <v>512090-06</v>
          </cell>
          <cell r="B2234">
            <v>6</v>
          </cell>
          <cell r="C2234" t="str">
            <v>自動車重量税</v>
          </cell>
          <cell r="D2234" t="str">
            <v>OP4000.OHEAD550</v>
          </cell>
        </row>
        <row r="2235">
          <cell r="A2235" t="str">
            <v>512090-07</v>
          </cell>
          <cell r="B2235">
            <v>6</v>
          </cell>
          <cell r="C2235" t="str">
            <v>自動車取得税</v>
          </cell>
          <cell r="D2235" t="str">
            <v>OP4000.OHEAD550</v>
          </cell>
        </row>
        <row r="2236">
          <cell r="A2236" t="str">
            <v>512090-08</v>
          </cell>
          <cell r="B2236">
            <v>6</v>
          </cell>
          <cell r="C2236" t="str">
            <v>不動産取得税</v>
          </cell>
          <cell r="D2236" t="str">
            <v>OP4000.OHEAD550</v>
          </cell>
        </row>
        <row r="2237">
          <cell r="A2237" t="str">
            <v>512090-09</v>
          </cell>
          <cell r="B2237">
            <v>6</v>
          </cell>
          <cell r="C2237" t="str">
            <v>電波利用料</v>
          </cell>
          <cell r="D2237" t="str">
            <v>OP4000.OHEAD550</v>
          </cell>
        </row>
        <row r="2238">
          <cell r="A2238" t="str">
            <v>512090-10</v>
          </cell>
          <cell r="B2238">
            <v>6</v>
          </cell>
          <cell r="C2238" t="str">
            <v>源泉所得税</v>
          </cell>
          <cell r="D2238" t="str">
            <v>OP4000.OHEAD550</v>
          </cell>
        </row>
        <row r="2239">
          <cell r="A2239" t="str">
            <v>512090-11</v>
          </cell>
          <cell r="B2239">
            <v>6</v>
          </cell>
          <cell r="C2239" t="str">
            <v>都民税利子割</v>
          </cell>
          <cell r="D2239" t="str">
            <v>OP4000.OHEAD550</v>
          </cell>
        </row>
        <row r="2240">
          <cell r="A2240" t="str">
            <v>512090-99</v>
          </cell>
          <cell r="B2240">
            <v>6</v>
          </cell>
          <cell r="C2240" t="str">
            <v>租税公課その他</v>
          </cell>
          <cell r="D2240" t="str">
            <v>OP4000.OHEAD550</v>
          </cell>
        </row>
        <row r="2241">
          <cell r="A2241" t="str">
            <v>512300-00</v>
          </cell>
          <cell r="B2241">
            <v>5</v>
          </cell>
          <cell r="C2241" t="str">
            <v>諸経費</v>
          </cell>
          <cell r="D2241" t="str">
            <v/>
          </cell>
        </row>
        <row r="2242">
          <cell r="A2242" t="str">
            <v>512310-00</v>
          </cell>
          <cell r="B2242">
            <v>6</v>
          </cell>
          <cell r="C2242" t="str">
            <v>備消耗品費</v>
          </cell>
          <cell r="D2242" t="str">
            <v>OP4000.OHEAD550</v>
          </cell>
        </row>
        <row r="2243">
          <cell r="A2243" t="str">
            <v>512310-01</v>
          </cell>
          <cell r="B2243">
            <v>7</v>
          </cell>
          <cell r="C2243" t="str">
            <v>高額備品</v>
          </cell>
          <cell r="D2243" t="str">
            <v/>
          </cell>
        </row>
        <row r="2244">
          <cell r="A2244" t="str">
            <v>512311-01</v>
          </cell>
          <cell r="B2244">
            <v>8</v>
          </cell>
          <cell r="C2244" t="str">
            <v>営業高額備品</v>
          </cell>
          <cell r="D2244" t="str">
            <v/>
          </cell>
        </row>
        <row r="2245">
          <cell r="A2245" t="str">
            <v>512312-01</v>
          </cell>
          <cell r="B2245">
            <v>8</v>
          </cell>
          <cell r="C2245" t="str">
            <v>保全高額備品</v>
          </cell>
          <cell r="D2245" t="str">
            <v/>
          </cell>
        </row>
        <row r="2246">
          <cell r="A2246" t="str">
            <v>512313-01</v>
          </cell>
          <cell r="B2246">
            <v>8</v>
          </cell>
          <cell r="C2246" t="str">
            <v>管理高額備品</v>
          </cell>
          <cell r="D2246" t="str">
            <v/>
          </cell>
        </row>
        <row r="2247">
          <cell r="A2247" t="str">
            <v>512310-02</v>
          </cell>
          <cell r="B2247">
            <v>7</v>
          </cell>
          <cell r="C2247" t="str">
            <v>一般備消耗品費</v>
          </cell>
          <cell r="D2247" t="str">
            <v/>
          </cell>
        </row>
        <row r="2248">
          <cell r="A2248" t="str">
            <v>512311-02</v>
          </cell>
          <cell r="B2248">
            <v>8</v>
          </cell>
          <cell r="C2248" t="str">
            <v>営業一般備消耗品費</v>
          </cell>
          <cell r="D2248" t="str">
            <v/>
          </cell>
        </row>
        <row r="2249">
          <cell r="A2249" t="str">
            <v>512312-02</v>
          </cell>
          <cell r="B2249">
            <v>8</v>
          </cell>
          <cell r="C2249" t="str">
            <v>保全一般備消耗品費</v>
          </cell>
          <cell r="D2249" t="str">
            <v/>
          </cell>
        </row>
        <row r="2250">
          <cell r="A2250" t="str">
            <v>512313-02</v>
          </cell>
          <cell r="B2250">
            <v>8</v>
          </cell>
          <cell r="C2250" t="str">
            <v>管理一般備消耗品費</v>
          </cell>
          <cell r="D2250" t="str">
            <v/>
          </cell>
        </row>
        <row r="2251">
          <cell r="A2251" t="str">
            <v>512310-03</v>
          </cell>
          <cell r="B2251">
            <v>7</v>
          </cell>
          <cell r="C2251" t="str">
            <v>移動機備消耗品費</v>
          </cell>
          <cell r="D2251" t="str">
            <v/>
          </cell>
        </row>
        <row r="2252">
          <cell r="A2252" t="str">
            <v>512311-03</v>
          </cell>
          <cell r="B2252">
            <v>8</v>
          </cell>
          <cell r="C2252" t="str">
            <v>営業移動機備消耗品費</v>
          </cell>
          <cell r="D2252" t="str">
            <v/>
          </cell>
        </row>
        <row r="2253">
          <cell r="A2253" t="str">
            <v>512312-03</v>
          </cell>
          <cell r="B2253">
            <v>8</v>
          </cell>
          <cell r="C2253" t="str">
            <v>保全移動機備消耗品費</v>
          </cell>
          <cell r="D2253" t="str">
            <v/>
          </cell>
        </row>
        <row r="2254">
          <cell r="A2254" t="str">
            <v>512313-03</v>
          </cell>
          <cell r="B2254">
            <v>8</v>
          </cell>
          <cell r="C2254" t="str">
            <v>管理移動機備消耗品費</v>
          </cell>
          <cell r="D2254" t="str">
            <v/>
          </cell>
        </row>
        <row r="2255">
          <cell r="A2255" t="str">
            <v>512310-04</v>
          </cell>
          <cell r="B2255">
            <v>7</v>
          </cell>
          <cell r="C2255" t="str">
            <v>キット備消耗品費</v>
          </cell>
          <cell r="D2255" t="str">
            <v/>
          </cell>
        </row>
        <row r="2256">
          <cell r="A2256" t="str">
            <v>512311-04</v>
          </cell>
          <cell r="B2256">
            <v>8</v>
          </cell>
          <cell r="C2256" t="str">
            <v>営業キット備消耗品費</v>
          </cell>
          <cell r="D2256" t="str">
            <v/>
          </cell>
        </row>
        <row r="2257">
          <cell r="A2257" t="str">
            <v>512312-04</v>
          </cell>
          <cell r="B2257">
            <v>8</v>
          </cell>
          <cell r="C2257" t="str">
            <v>保全キット備消耗品費</v>
          </cell>
          <cell r="D2257" t="str">
            <v/>
          </cell>
        </row>
        <row r="2258">
          <cell r="A2258" t="str">
            <v>512313-04</v>
          </cell>
          <cell r="B2258">
            <v>8</v>
          </cell>
          <cell r="C2258" t="str">
            <v>管理キット備消耗品費</v>
          </cell>
          <cell r="D2258" t="str">
            <v/>
          </cell>
        </row>
        <row r="2259">
          <cell r="A2259" t="str">
            <v>512310-05</v>
          </cell>
          <cell r="B2259">
            <v>7</v>
          </cell>
          <cell r="C2259" t="str">
            <v>移動機セット備消耗品費</v>
          </cell>
          <cell r="D2259" t="str">
            <v/>
          </cell>
        </row>
        <row r="2260">
          <cell r="A2260" t="str">
            <v>512311-05</v>
          </cell>
          <cell r="B2260">
            <v>8</v>
          </cell>
          <cell r="C2260" t="str">
            <v>営業移動機セット備消耗品費</v>
          </cell>
          <cell r="D2260" t="str">
            <v/>
          </cell>
        </row>
        <row r="2261">
          <cell r="A2261" t="str">
            <v>512312-05</v>
          </cell>
          <cell r="B2261">
            <v>8</v>
          </cell>
          <cell r="C2261" t="str">
            <v>保全移動機セット備消耗品費</v>
          </cell>
          <cell r="D2261" t="str">
            <v/>
          </cell>
        </row>
        <row r="2262">
          <cell r="A2262" t="str">
            <v>512313-05</v>
          </cell>
          <cell r="B2262">
            <v>8</v>
          </cell>
          <cell r="C2262" t="str">
            <v>管理移動機セット備消耗品費</v>
          </cell>
          <cell r="D2262" t="str">
            <v/>
          </cell>
        </row>
        <row r="2263">
          <cell r="A2263" t="str">
            <v>512310-06</v>
          </cell>
          <cell r="B2263">
            <v>7</v>
          </cell>
          <cell r="C2263" t="str">
            <v>備消耗品費支給材</v>
          </cell>
          <cell r="D2263" t="str">
            <v/>
          </cell>
        </row>
        <row r="2264">
          <cell r="A2264" t="str">
            <v>512311-06</v>
          </cell>
          <cell r="B2264">
            <v>8</v>
          </cell>
          <cell r="C2264" t="str">
            <v>営業備消耗品費支給材</v>
          </cell>
          <cell r="D2264" t="str">
            <v/>
          </cell>
        </row>
        <row r="2265">
          <cell r="A2265" t="str">
            <v>512312-06</v>
          </cell>
          <cell r="B2265">
            <v>8</v>
          </cell>
          <cell r="C2265" t="str">
            <v>保全備消耗品費支給材</v>
          </cell>
          <cell r="D2265" t="str">
            <v/>
          </cell>
        </row>
        <row r="2266">
          <cell r="A2266" t="str">
            <v>512313-06</v>
          </cell>
          <cell r="B2266">
            <v>8</v>
          </cell>
          <cell r="C2266" t="str">
            <v>管理備消耗品費支給材</v>
          </cell>
          <cell r="D2266" t="str">
            <v/>
          </cell>
        </row>
        <row r="2267">
          <cell r="A2267" t="str">
            <v>512310-07</v>
          </cell>
          <cell r="B2267">
            <v>7</v>
          </cell>
          <cell r="C2267" t="str">
            <v>備消耗品費特例資産</v>
          </cell>
          <cell r="D2267" t="str">
            <v/>
          </cell>
        </row>
        <row r="2268">
          <cell r="A2268" t="str">
            <v>512311-07</v>
          </cell>
          <cell r="B2268">
            <v>8</v>
          </cell>
          <cell r="C2268" t="str">
            <v>営業備消耗品費特例資産</v>
          </cell>
          <cell r="D2268" t="str">
            <v/>
          </cell>
        </row>
        <row r="2269">
          <cell r="A2269" t="str">
            <v>512312-07</v>
          </cell>
          <cell r="B2269">
            <v>8</v>
          </cell>
          <cell r="C2269" t="str">
            <v>保全備消耗品費特例資産</v>
          </cell>
          <cell r="D2269" t="str">
            <v/>
          </cell>
        </row>
        <row r="2270">
          <cell r="A2270" t="str">
            <v>512313-07</v>
          </cell>
          <cell r="B2270">
            <v>8</v>
          </cell>
          <cell r="C2270" t="str">
            <v>管理備消耗品費特例資産</v>
          </cell>
          <cell r="D2270" t="str">
            <v/>
          </cell>
        </row>
        <row r="2271">
          <cell r="A2271" t="str">
            <v>512310-08</v>
          </cell>
          <cell r="B2271">
            <v>7</v>
          </cell>
          <cell r="C2271" t="str">
            <v>備消耗品費（帳票）</v>
          </cell>
          <cell r="D2271" t="str">
            <v/>
          </cell>
        </row>
        <row r="2272">
          <cell r="A2272" t="str">
            <v>512311-08</v>
          </cell>
          <cell r="B2272">
            <v>8</v>
          </cell>
          <cell r="C2272" t="str">
            <v>営業備消耗品費（帳票）</v>
          </cell>
          <cell r="D2272" t="str">
            <v/>
          </cell>
        </row>
        <row r="2273">
          <cell r="A2273" t="str">
            <v>512312-08</v>
          </cell>
          <cell r="B2273">
            <v>8</v>
          </cell>
          <cell r="C2273" t="str">
            <v>保全備消耗品費（帳票）</v>
          </cell>
          <cell r="D2273" t="str">
            <v/>
          </cell>
        </row>
        <row r="2274">
          <cell r="A2274" t="str">
            <v>512313-08</v>
          </cell>
          <cell r="B2274">
            <v>8</v>
          </cell>
          <cell r="C2274" t="str">
            <v>管理備消耗品費（帳票）</v>
          </cell>
          <cell r="D2274" t="str">
            <v/>
          </cell>
        </row>
        <row r="2275">
          <cell r="A2275" t="str">
            <v>512330-00</v>
          </cell>
          <cell r="B2275">
            <v>6</v>
          </cell>
          <cell r="C2275" t="str">
            <v>新聞図書費</v>
          </cell>
          <cell r="D2275" t="str">
            <v>OP4000.OHEAD550</v>
          </cell>
        </row>
        <row r="2276">
          <cell r="A2276" t="str">
            <v>512330-01</v>
          </cell>
          <cell r="B2276">
            <v>7</v>
          </cell>
          <cell r="C2276" t="str">
            <v>新聞図書費</v>
          </cell>
          <cell r="D2276" t="str">
            <v/>
          </cell>
        </row>
        <row r="2277">
          <cell r="A2277" t="str">
            <v>512331-01</v>
          </cell>
          <cell r="B2277">
            <v>8</v>
          </cell>
          <cell r="C2277" t="str">
            <v>営業新聞図書費</v>
          </cell>
          <cell r="D2277" t="str">
            <v/>
          </cell>
        </row>
        <row r="2278">
          <cell r="A2278" t="str">
            <v>512332-01</v>
          </cell>
          <cell r="B2278">
            <v>8</v>
          </cell>
          <cell r="C2278" t="str">
            <v>保全新聞図書費</v>
          </cell>
          <cell r="D2278" t="str">
            <v/>
          </cell>
        </row>
        <row r="2279">
          <cell r="A2279" t="str">
            <v>512333-01</v>
          </cell>
          <cell r="B2279">
            <v>8</v>
          </cell>
          <cell r="C2279" t="str">
            <v>管理新聞図書費</v>
          </cell>
          <cell r="D2279" t="str">
            <v/>
          </cell>
        </row>
        <row r="2280">
          <cell r="A2280" t="str">
            <v>512340-00</v>
          </cell>
          <cell r="B2280">
            <v>6</v>
          </cell>
          <cell r="C2280" t="str">
            <v>被服費</v>
          </cell>
          <cell r="D2280" t="str">
            <v>OP4000.OHEAD550</v>
          </cell>
        </row>
        <row r="2281">
          <cell r="A2281" t="str">
            <v>512340-01</v>
          </cell>
          <cell r="B2281">
            <v>7</v>
          </cell>
          <cell r="C2281" t="str">
            <v>被服費</v>
          </cell>
          <cell r="D2281" t="str">
            <v/>
          </cell>
        </row>
        <row r="2282">
          <cell r="A2282" t="str">
            <v>512341-01</v>
          </cell>
          <cell r="B2282">
            <v>8</v>
          </cell>
          <cell r="C2282" t="str">
            <v>営業被服費</v>
          </cell>
          <cell r="D2282" t="str">
            <v/>
          </cell>
        </row>
        <row r="2283">
          <cell r="A2283" t="str">
            <v>512342-01</v>
          </cell>
          <cell r="B2283">
            <v>8</v>
          </cell>
          <cell r="C2283" t="str">
            <v>保全被服費</v>
          </cell>
          <cell r="D2283" t="str">
            <v/>
          </cell>
        </row>
        <row r="2284">
          <cell r="A2284" t="str">
            <v>512343-01</v>
          </cell>
          <cell r="B2284">
            <v>8</v>
          </cell>
          <cell r="C2284" t="str">
            <v>管理被服費</v>
          </cell>
          <cell r="D2284" t="str">
            <v/>
          </cell>
        </row>
        <row r="2285">
          <cell r="A2285" t="str">
            <v>512350-00</v>
          </cell>
          <cell r="B2285">
            <v>6</v>
          </cell>
          <cell r="C2285" t="str">
            <v>燃料費</v>
          </cell>
          <cell r="D2285" t="str">
            <v>OP4000.OHEAD550</v>
          </cell>
        </row>
        <row r="2286">
          <cell r="A2286" t="str">
            <v>512350-01</v>
          </cell>
          <cell r="B2286">
            <v>7</v>
          </cell>
          <cell r="C2286" t="str">
            <v>燃料費</v>
          </cell>
          <cell r="D2286" t="str">
            <v/>
          </cell>
        </row>
        <row r="2287">
          <cell r="A2287" t="str">
            <v>512351-01</v>
          </cell>
          <cell r="B2287">
            <v>8</v>
          </cell>
          <cell r="C2287" t="str">
            <v>営業燃料費</v>
          </cell>
          <cell r="D2287" t="str">
            <v/>
          </cell>
        </row>
        <row r="2288">
          <cell r="A2288" t="str">
            <v>512352-01</v>
          </cell>
          <cell r="B2288">
            <v>8</v>
          </cell>
          <cell r="C2288" t="str">
            <v>保全燃料費</v>
          </cell>
          <cell r="D2288" t="str">
            <v/>
          </cell>
        </row>
        <row r="2289">
          <cell r="A2289" t="str">
            <v>512353-01</v>
          </cell>
          <cell r="B2289">
            <v>8</v>
          </cell>
          <cell r="C2289" t="str">
            <v>管理燃料費</v>
          </cell>
          <cell r="D2289" t="str">
            <v/>
          </cell>
        </row>
        <row r="2290">
          <cell r="A2290" t="str">
            <v>512360-00</v>
          </cell>
          <cell r="B2290">
            <v>6</v>
          </cell>
          <cell r="C2290" t="str">
            <v>保険料</v>
          </cell>
          <cell r="D2290" t="str">
            <v>OP4000.OHEAD550</v>
          </cell>
        </row>
        <row r="2291">
          <cell r="A2291" t="str">
            <v>512360-01</v>
          </cell>
          <cell r="B2291">
            <v>7</v>
          </cell>
          <cell r="C2291" t="str">
            <v>基地局保険料</v>
          </cell>
          <cell r="D2291" t="str">
            <v/>
          </cell>
        </row>
        <row r="2292">
          <cell r="A2292" t="str">
            <v>512362-01</v>
          </cell>
          <cell r="B2292">
            <v>8</v>
          </cell>
          <cell r="C2292" t="str">
            <v>保全基地局保険料</v>
          </cell>
          <cell r="D2292" t="str">
            <v/>
          </cell>
        </row>
        <row r="2293">
          <cell r="A2293" t="str">
            <v>512360-02</v>
          </cell>
          <cell r="B2293">
            <v>7</v>
          </cell>
          <cell r="C2293" t="str">
            <v>移動機保険料</v>
          </cell>
          <cell r="D2293" t="str">
            <v/>
          </cell>
        </row>
        <row r="2294">
          <cell r="A2294" t="str">
            <v>512361-02</v>
          </cell>
          <cell r="B2294">
            <v>8</v>
          </cell>
          <cell r="C2294" t="str">
            <v>営業移動機保険料</v>
          </cell>
          <cell r="D2294" t="str">
            <v/>
          </cell>
        </row>
        <row r="2295">
          <cell r="A2295" t="str">
            <v>512362-02</v>
          </cell>
          <cell r="B2295">
            <v>8</v>
          </cell>
          <cell r="C2295" t="str">
            <v>保全移動機保険料</v>
          </cell>
          <cell r="D2295" t="str">
            <v/>
          </cell>
        </row>
        <row r="2296">
          <cell r="A2296" t="str">
            <v>512363-02</v>
          </cell>
          <cell r="B2296">
            <v>8</v>
          </cell>
          <cell r="C2296" t="str">
            <v>管理移動機保険料</v>
          </cell>
          <cell r="D2296" t="str">
            <v/>
          </cell>
        </row>
        <row r="2297">
          <cell r="A2297" t="str">
            <v>512360-03</v>
          </cell>
          <cell r="B2297">
            <v>7</v>
          </cell>
          <cell r="C2297" t="str">
            <v>火災保険料</v>
          </cell>
          <cell r="D2297" t="str">
            <v/>
          </cell>
        </row>
        <row r="2298">
          <cell r="A2298" t="str">
            <v>512361-03</v>
          </cell>
          <cell r="B2298">
            <v>8</v>
          </cell>
          <cell r="C2298" t="str">
            <v>営業火災保険料</v>
          </cell>
          <cell r="D2298" t="str">
            <v/>
          </cell>
        </row>
        <row r="2299">
          <cell r="A2299" t="str">
            <v>512362-03</v>
          </cell>
          <cell r="B2299">
            <v>8</v>
          </cell>
          <cell r="C2299" t="str">
            <v>保全火災保険料</v>
          </cell>
          <cell r="D2299" t="str">
            <v/>
          </cell>
        </row>
        <row r="2300">
          <cell r="A2300" t="str">
            <v>512363-03</v>
          </cell>
          <cell r="B2300">
            <v>8</v>
          </cell>
          <cell r="C2300" t="str">
            <v>管理火災保険料</v>
          </cell>
          <cell r="D2300" t="str">
            <v/>
          </cell>
        </row>
        <row r="2301">
          <cell r="A2301" t="str">
            <v>512360-04</v>
          </cell>
          <cell r="B2301">
            <v>7</v>
          </cell>
          <cell r="C2301" t="str">
            <v>自動車保険料</v>
          </cell>
          <cell r="D2301" t="str">
            <v/>
          </cell>
        </row>
        <row r="2302">
          <cell r="A2302" t="str">
            <v>512361-04</v>
          </cell>
          <cell r="B2302">
            <v>8</v>
          </cell>
          <cell r="C2302" t="str">
            <v>営業自動車保険料</v>
          </cell>
          <cell r="D2302" t="str">
            <v/>
          </cell>
        </row>
        <row r="2303">
          <cell r="A2303" t="str">
            <v>512362-04</v>
          </cell>
          <cell r="B2303">
            <v>8</v>
          </cell>
          <cell r="C2303" t="str">
            <v>保全自動車保険料</v>
          </cell>
          <cell r="D2303" t="str">
            <v/>
          </cell>
        </row>
        <row r="2304">
          <cell r="A2304" t="str">
            <v>512363-04</v>
          </cell>
          <cell r="B2304">
            <v>8</v>
          </cell>
          <cell r="C2304" t="str">
            <v>管理自動車保険料</v>
          </cell>
          <cell r="D2304" t="str">
            <v/>
          </cell>
        </row>
        <row r="2305">
          <cell r="A2305" t="str">
            <v>512360-99</v>
          </cell>
          <cell r="B2305">
            <v>7</v>
          </cell>
          <cell r="C2305" t="str">
            <v>保険料その他</v>
          </cell>
          <cell r="D2305" t="str">
            <v/>
          </cell>
        </row>
        <row r="2306">
          <cell r="A2306" t="str">
            <v>512361-99</v>
          </cell>
          <cell r="B2306">
            <v>8</v>
          </cell>
          <cell r="C2306" t="str">
            <v>営業保険料その他</v>
          </cell>
          <cell r="D2306" t="str">
            <v/>
          </cell>
        </row>
        <row r="2307">
          <cell r="A2307" t="str">
            <v>512362-99</v>
          </cell>
          <cell r="B2307">
            <v>8</v>
          </cell>
          <cell r="C2307" t="str">
            <v>保全保険料その他</v>
          </cell>
          <cell r="D2307" t="str">
            <v/>
          </cell>
        </row>
        <row r="2308">
          <cell r="A2308" t="str">
            <v>512363-99</v>
          </cell>
          <cell r="B2308">
            <v>8</v>
          </cell>
          <cell r="C2308" t="str">
            <v>管理保険料その他</v>
          </cell>
          <cell r="D2308" t="str">
            <v/>
          </cell>
        </row>
        <row r="2309">
          <cell r="A2309" t="str">
            <v>512370-00</v>
          </cell>
          <cell r="B2309">
            <v>6</v>
          </cell>
          <cell r="C2309" t="str">
            <v>水道光熱費</v>
          </cell>
          <cell r="D2309" t="str">
            <v/>
          </cell>
        </row>
        <row r="2310">
          <cell r="A2310" t="str">
            <v>512370-20</v>
          </cell>
          <cell r="B2310">
            <v>7</v>
          </cell>
          <cell r="C2310" t="str">
            <v>水道光熱費基地局関連</v>
          </cell>
          <cell r="D2310" t="str">
            <v>OP4000.OHEAD450.REN300</v>
          </cell>
        </row>
        <row r="2311">
          <cell r="A2311" t="str">
            <v>512370-01</v>
          </cell>
          <cell r="B2311">
            <v>8</v>
          </cell>
          <cell r="C2311" t="str">
            <v>基地局電気料</v>
          </cell>
          <cell r="D2311" t="str">
            <v/>
          </cell>
        </row>
        <row r="2312">
          <cell r="A2312" t="str">
            <v>512371-01</v>
          </cell>
          <cell r="B2312">
            <v>9</v>
          </cell>
          <cell r="C2312" t="str">
            <v>営業基地局電気料</v>
          </cell>
          <cell r="D2312" t="str">
            <v/>
          </cell>
        </row>
        <row r="2313">
          <cell r="A2313" t="str">
            <v>512372-01</v>
          </cell>
          <cell r="B2313">
            <v>9</v>
          </cell>
          <cell r="C2313" t="str">
            <v>保全基地局電気料</v>
          </cell>
          <cell r="D2313" t="str">
            <v/>
          </cell>
        </row>
        <row r="2314">
          <cell r="A2314" t="str">
            <v>512370-02</v>
          </cell>
          <cell r="B2314">
            <v>8</v>
          </cell>
          <cell r="C2314" t="str">
            <v>ネットワクセンター電気料</v>
          </cell>
          <cell r="D2314" t="str">
            <v/>
          </cell>
        </row>
        <row r="2315">
          <cell r="A2315" t="str">
            <v>512372-02</v>
          </cell>
          <cell r="B2315">
            <v>9</v>
          </cell>
          <cell r="C2315" t="str">
            <v>保全ネットワクセンター電気料</v>
          </cell>
          <cell r="D2315" t="str">
            <v/>
          </cell>
        </row>
        <row r="2316">
          <cell r="A2316" t="str">
            <v>512370-03</v>
          </cell>
          <cell r="B2316">
            <v>8</v>
          </cell>
          <cell r="C2316" t="str">
            <v>基地局水道料</v>
          </cell>
          <cell r="D2316" t="str">
            <v/>
          </cell>
        </row>
        <row r="2317">
          <cell r="A2317" t="str">
            <v>512372-03</v>
          </cell>
          <cell r="B2317">
            <v>9</v>
          </cell>
          <cell r="C2317" t="str">
            <v>保全基地局水道料</v>
          </cell>
          <cell r="D2317" t="str">
            <v/>
          </cell>
        </row>
        <row r="2318">
          <cell r="A2318" t="str">
            <v>512370-04</v>
          </cell>
          <cell r="B2318">
            <v>8</v>
          </cell>
          <cell r="C2318" t="str">
            <v>ネットワクセンター水道料</v>
          </cell>
          <cell r="D2318" t="str">
            <v/>
          </cell>
        </row>
        <row r="2319">
          <cell r="A2319" t="str">
            <v>512372-04</v>
          </cell>
          <cell r="B2319">
            <v>9</v>
          </cell>
          <cell r="C2319" t="str">
            <v>保全ネットワクセンター水道料</v>
          </cell>
          <cell r="D2319" t="str">
            <v/>
          </cell>
        </row>
        <row r="2320">
          <cell r="A2320" t="str">
            <v>512370-05</v>
          </cell>
          <cell r="B2320">
            <v>8</v>
          </cell>
          <cell r="C2320" t="str">
            <v>ピコ電気料</v>
          </cell>
          <cell r="D2320" t="str">
            <v/>
          </cell>
        </row>
        <row r="2321">
          <cell r="A2321" t="str">
            <v>512372-05</v>
          </cell>
          <cell r="B2321">
            <v>9</v>
          </cell>
          <cell r="C2321" t="str">
            <v>保全ピコ電気料</v>
          </cell>
          <cell r="D2321" t="str">
            <v/>
          </cell>
        </row>
        <row r="2322">
          <cell r="A2322" t="str">
            <v>512370-21</v>
          </cell>
          <cell r="B2322">
            <v>7</v>
          </cell>
          <cell r="C2322" t="str">
            <v>水道光熱費事務所関連</v>
          </cell>
          <cell r="D2322" t="str">
            <v>OP4000.OHEAD300</v>
          </cell>
        </row>
        <row r="2323">
          <cell r="A2323" t="str">
            <v>512370-11</v>
          </cell>
          <cell r="B2323">
            <v>8</v>
          </cell>
          <cell r="C2323" t="str">
            <v>事務所電気料</v>
          </cell>
          <cell r="D2323" t="str">
            <v/>
          </cell>
        </row>
        <row r="2324">
          <cell r="A2324" t="str">
            <v>512371-11</v>
          </cell>
          <cell r="B2324">
            <v>9</v>
          </cell>
          <cell r="C2324" t="str">
            <v>営業事務所電気料</v>
          </cell>
          <cell r="D2324" t="str">
            <v/>
          </cell>
        </row>
        <row r="2325">
          <cell r="A2325" t="str">
            <v>512372-11</v>
          </cell>
          <cell r="B2325">
            <v>9</v>
          </cell>
          <cell r="C2325" t="str">
            <v>保全事務所電気料</v>
          </cell>
          <cell r="D2325" t="str">
            <v/>
          </cell>
        </row>
        <row r="2326">
          <cell r="A2326" t="str">
            <v>512373-11</v>
          </cell>
          <cell r="B2326">
            <v>9</v>
          </cell>
          <cell r="C2326" t="str">
            <v>管理事務所電気料</v>
          </cell>
          <cell r="D2326" t="str">
            <v/>
          </cell>
        </row>
        <row r="2327">
          <cell r="A2327" t="str">
            <v>512370-12</v>
          </cell>
          <cell r="B2327">
            <v>8</v>
          </cell>
          <cell r="C2327" t="str">
            <v>事務所水道料</v>
          </cell>
          <cell r="D2327" t="str">
            <v/>
          </cell>
        </row>
        <row r="2328">
          <cell r="A2328" t="str">
            <v>512371-12</v>
          </cell>
          <cell r="B2328">
            <v>9</v>
          </cell>
          <cell r="C2328" t="str">
            <v>営業事務所水道料</v>
          </cell>
          <cell r="D2328" t="str">
            <v/>
          </cell>
        </row>
        <row r="2329">
          <cell r="A2329" t="str">
            <v>512372-12</v>
          </cell>
          <cell r="B2329">
            <v>9</v>
          </cell>
          <cell r="C2329" t="str">
            <v>保全事務所水道料</v>
          </cell>
          <cell r="D2329" t="str">
            <v/>
          </cell>
        </row>
        <row r="2330">
          <cell r="A2330" t="str">
            <v>512373-12</v>
          </cell>
          <cell r="B2330">
            <v>9</v>
          </cell>
          <cell r="C2330" t="str">
            <v>管理事務所水道料</v>
          </cell>
          <cell r="D2330" t="str">
            <v/>
          </cell>
        </row>
        <row r="2331">
          <cell r="A2331" t="str">
            <v>512370-13</v>
          </cell>
          <cell r="B2331">
            <v>8</v>
          </cell>
          <cell r="C2331" t="str">
            <v>物流倉庫電気料</v>
          </cell>
          <cell r="D2331" t="str">
            <v/>
          </cell>
        </row>
        <row r="2332">
          <cell r="A2332" t="str">
            <v>512371-13</v>
          </cell>
          <cell r="B2332">
            <v>9</v>
          </cell>
          <cell r="C2332" t="str">
            <v>営業物流倉庫電気料</v>
          </cell>
          <cell r="D2332" t="str">
            <v/>
          </cell>
        </row>
        <row r="2333">
          <cell r="A2333" t="str">
            <v>512380-00</v>
          </cell>
          <cell r="B2333">
            <v>6</v>
          </cell>
          <cell r="C2333" t="str">
            <v>修繕費</v>
          </cell>
          <cell r="D2333" t="str">
            <v>OP4000.OHEAD550</v>
          </cell>
        </row>
        <row r="2334">
          <cell r="A2334" t="str">
            <v>512380-10</v>
          </cell>
          <cell r="B2334">
            <v>7</v>
          </cell>
          <cell r="C2334" t="str">
            <v>施設修繕費</v>
          </cell>
          <cell r="D2334" t="str">
            <v/>
          </cell>
        </row>
        <row r="2335">
          <cell r="A2335" t="str">
            <v>512380-11</v>
          </cell>
          <cell r="B2335">
            <v>8</v>
          </cell>
          <cell r="C2335" t="str">
            <v>施設修繕費</v>
          </cell>
          <cell r="D2335" t="str">
            <v/>
          </cell>
        </row>
        <row r="2336">
          <cell r="A2336" t="str">
            <v>512381-11</v>
          </cell>
          <cell r="B2336">
            <v>9</v>
          </cell>
          <cell r="C2336" t="str">
            <v>営業施設修繕費</v>
          </cell>
          <cell r="D2336" t="str">
            <v/>
          </cell>
        </row>
        <row r="2337">
          <cell r="A2337" t="str">
            <v>512382-11</v>
          </cell>
          <cell r="B2337">
            <v>9</v>
          </cell>
          <cell r="C2337" t="str">
            <v>保全施設修繕費</v>
          </cell>
          <cell r="D2337" t="str">
            <v/>
          </cell>
        </row>
        <row r="2338">
          <cell r="A2338" t="str">
            <v>512383-11</v>
          </cell>
          <cell r="B2338">
            <v>9</v>
          </cell>
          <cell r="C2338" t="str">
            <v>管理施設修繕費</v>
          </cell>
          <cell r="D2338" t="str">
            <v/>
          </cell>
        </row>
        <row r="2339">
          <cell r="A2339" t="str">
            <v>512380-20</v>
          </cell>
          <cell r="B2339">
            <v>7</v>
          </cell>
          <cell r="C2339" t="str">
            <v>物品修繕費</v>
          </cell>
          <cell r="D2339" t="str">
            <v/>
          </cell>
        </row>
        <row r="2340">
          <cell r="A2340" t="str">
            <v>512380-21</v>
          </cell>
          <cell r="B2340">
            <v>8</v>
          </cell>
          <cell r="C2340" t="str">
            <v>物品修繕費</v>
          </cell>
          <cell r="D2340" t="str">
            <v/>
          </cell>
        </row>
        <row r="2341">
          <cell r="A2341" t="str">
            <v>512381-21</v>
          </cell>
          <cell r="B2341">
            <v>9</v>
          </cell>
          <cell r="C2341" t="str">
            <v>営業物品修繕費</v>
          </cell>
          <cell r="D2341" t="str">
            <v/>
          </cell>
        </row>
        <row r="2342">
          <cell r="A2342" t="str">
            <v>512382-21</v>
          </cell>
          <cell r="B2342">
            <v>9</v>
          </cell>
          <cell r="C2342" t="str">
            <v>保全物品修繕費</v>
          </cell>
          <cell r="D2342" t="str">
            <v/>
          </cell>
        </row>
        <row r="2343">
          <cell r="A2343" t="str">
            <v>512383-21</v>
          </cell>
          <cell r="B2343">
            <v>9</v>
          </cell>
          <cell r="C2343" t="str">
            <v>管理物品修繕費</v>
          </cell>
          <cell r="D2343" t="str">
            <v/>
          </cell>
        </row>
        <row r="2344">
          <cell r="A2344" t="str">
            <v>512380-22</v>
          </cell>
          <cell r="B2344">
            <v>8</v>
          </cell>
          <cell r="C2344" t="str">
            <v>移動機修繕費</v>
          </cell>
          <cell r="D2344" t="str">
            <v/>
          </cell>
        </row>
        <row r="2345">
          <cell r="A2345" t="str">
            <v>512381-22</v>
          </cell>
          <cell r="B2345">
            <v>9</v>
          </cell>
          <cell r="C2345" t="str">
            <v>営業移動機修繕費</v>
          </cell>
          <cell r="D2345" t="str">
            <v/>
          </cell>
        </row>
        <row r="2346">
          <cell r="A2346" t="str">
            <v>512390-00</v>
          </cell>
          <cell r="B2346">
            <v>6</v>
          </cell>
          <cell r="C2346" t="str">
            <v>旅費交通費</v>
          </cell>
          <cell r="D2346" t="str">
            <v>OP4000.OHEAD250</v>
          </cell>
        </row>
        <row r="2347">
          <cell r="A2347" t="str">
            <v>512390-10</v>
          </cell>
          <cell r="B2347">
            <v>7</v>
          </cell>
          <cell r="C2347" t="str">
            <v>国内旅費</v>
          </cell>
          <cell r="D2347" t="str">
            <v/>
          </cell>
        </row>
        <row r="2348">
          <cell r="A2348" t="str">
            <v>512390-11</v>
          </cell>
          <cell r="B2348">
            <v>8</v>
          </cell>
          <cell r="C2348" t="str">
            <v>国内旅費</v>
          </cell>
          <cell r="D2348" t="str">
            <v/>
          </cell>
        </row>
        <row r="2349">
          <cell r="A2349" t="str">
            <v>512391-11</v>
          </cell>
          <cell r="B2349">
            <v>9</v>
          </cell>
          <cell r="C2349" t="str">
            <v>営業国内旅費</v>
          </cell>
          <cell r="D2349" t="str">
            <v/>
          </cell>
        </row>
        <row r="2350">
          <cell r="A2350" t="str">
            <v>512392-11</v>
          </cell>
          <cell r="B2350">
            <v>9</v>
          </cell>
          <cell r="C2350" t="str">
            <v>保全国内旅費</v>
          </cell>
          <cell r="D2350" t="str">
            <v/>
          </cell>
        </row>
        <row r="2351">
          <cell r="A2351" t="str">
            <v>512393-11</v>
          </cell>
          <cell r="B2351">
            <v>9</v>
          </cell>
          <cell r="C2351" t="str">
            <v>管理国内旅費</v>
          </cell>
          <cell r="D2351" t="str">
            <v/>
          </cell>
        </row>
        <row r="2352">
          <cell r="A2352" t="str">
            <v>512390-12</v>
          </cell>
          <cell r="B2352">
            <v>8</v>
          </cell>
          <cell r="C2352" t="str">
            <v>帰省旅費</v>
          </cell>
          <cell r="D2352" t="str">
            <v/>
          </cell>
        </row>
        <row r="2353">
          <cell r="A2353" t="str">
            <v>512391-12</v>
          </cell>
          <cell r="B2353">
            <v>9</v>
          </cell>
          <cell r="C2353" t="str">
            <v>営業帰省旅費</v>
          </cell>
          <cell r="D2353" t="str">
            <v/>
          </cell>
        </row>
        <row r="2354">
          <cell r="A2354" t="str">
            <v>512392-12</v>
          </cell>
          <cell r="B2354">
            <v>9</v>
          </cell>
          <cell r="C2354" t="str">
            <v>保全帰省旅費</v>
          </cell>
          <cell r="D2354" t="str">
            <v/>
          </cell>
        </row>
        <row r="2355">
          <cell r="A2355" t="str">
            <v>512393-12</v>
          </cell>
          <cell r="B2355">
            <v>9</v>
          </cell>
          <cell r="C2355" t="str">
            <v>管理帰省旅費</v>
          </cell>
          <cell r="D2355" t="str">
            <v/>
          </cell>
        </row>
        <row r="2356">
          <cell r="A2356" t="str">
            <v>512390-20</v>
          </cell>
          <cell r="B2356">
            <v>7</v>
          </cell>
          <cell r="C2356" t="str">
            <v>海外旅費</v>
          </cell>
          <cell r="D2356" t="str">
            <v/>
          </cell>
        </row>
        <row r="2357">
          <cell r="A2357" t="str">
            <v>512390-21</v>
          </cell>
          <cell r="B2357">
            <v>8</v>
          </cell>
          <cell r="C2357" t="str">
            <v>海外旅費</v>
          </cell>
          <cell r="D2357" t="str">
            <v/>
          </cell>
        </row>
        <row r="2358">
          <cell r="A2358" t="str">
            <v>512391-21</v>
          </cell>
          <cell r="B2358">
            <v>9</v>
          </cell>
          <cell r="C2358" t="str">
            <v>営業海外旅費</v>
          </cell>
          <cell r="D2358" t="str">
            <v/>
          </cell>
        </row>
        <row r="2359">
          <cell r="A2359" t="str">
            <v>512392-21</v>
          </cell>
          <cell r="B2359">
            <v>9</v>
          </cell>
          <cell r="C2359" t="str">
            <v>保全海外旅費</v>
          </cell>
          <cell r="D2359" t="str">
            <v/>
          </cell>
        </row>
        <row r="2360">
          <cell r="A2360" t="str">
            <v>512393-21</v>
          </cell>
          <cell r="B2360">
            <v>9</v>
          </cell>
          <cell r="C2360" t="str">
            <v>管理海外旅費</v>
          </cell>
          <cell r="D2360" t="str">
            <v/>
          </cell>
        </row>
        <row r="2361">
          <cell r="A2361" t="str">
            <v>512390-30</v>
          </cell>
          <cell r="B2361">
            <v>7</v>
          </cell>
          <cell r="C2361" t="str">
            <v>交通費</v>
          </cell>
          <cell r="D2361" t="str">
            <v/>
          </cell>
        </row>
        <row r="2362">
          <cell r="A2362" t="str">
            <v>512390-31</v>
          </cell>
          <cell r="B2362">
            <v>8</v>
          </cell>
          <cell r="C2362" t="str">
            <v>交通費</v>
          </cell>
          <cell r="D2362" t="str">
            <v/>
          </cell>
        </row>
        <row r="2363">
          <cell r="A2363" t="str">
            <v>512391-31</v>
          </cell>
          <cell r="B2363">
            <v>9</v>
          </cell>
          <cell r="C2363" t="str">
            <v>営業交通費</v>
          </cell>
          <cell r="D2363" t="str">
            <v/>
          </cell>
        </row>
        <row r="2364">
          <cell r="A2364" t="str">
            <v>512392-31</v>
          </cell>
          <cell r="B2364">
            <v>9</v>
          </cell>
          <cell r="C2364" t="str">
            <v>保全交通費</v>
          </cell>
          <cell r="D2364" t="str">
            <v/>
          </cell>
        </row>
        <row r="2365">
          <cell r="A2365" t="str">
            <v>512393-31</v>
          </cell>
          <cell r="B2365">
            <v>9</v>
          </cell>
          <cell r="C2365" t="str">
            <v>管理交通費</v>
          </cell>
          <cell r="D2365" t="str">
            <v/>
          </cell>
        </row>
        <row r="2366">
          <cell r="A2366" t="str">
            <v>512420-00</v>
          </cell>
          <cell r="B2366">
            <v>6</v>
          </cell>
          <cell r="C2366" t="str">
            <v>交際費</v>
          </cell>
          <cell r="D2366" t="str">
            <v>OP4000.OHEAD550</v>
          </cell>
        </row>
        <row r="2367">
          <cell r="A2367" t="str">
            <v>512420-01</v>
          </cell>
          <cell r="B2367">
            <v>7</v>
          </cell>
          <cell r="C2367" t="str">
            <v>交際費</v>
          </cell>
          <cell r="D2367" t="str">
            <v/>
          </cell>
        </row>
        <row r="2368">
          <cell r="A2368" t="str">
            <v>512421-01</v>
          </cell>
          <cell r="B2368">
            <v>8</v>
          </cell>
          <cell r="C2368" t="str">
            <v>営業交際費</v>
          </cell>
          <cell r="D2368" t="str">
            <v/>
          </cell>
        </row>
        <row r="2369">
          <cell r="A2369" t="str">
            <v>512422-01</v>
          </cell>
          <cell r="B2369">
            <v>8</v>
          </cell>
          <cell r="C2369" t="str">
            <v>保全交際費</v>
          </cell>
          <cell r="D2369" t="str">
            <v/>
          </cell>
        </row>
        <row r="2370">
          <cell r="A2370" t="str">
            <v>512423-01</v>
          </cell>
          <cell r="B2370">
            <v>8</v>
          </cell>
          <cell r="C2370" t="str">
            <v>管理交際費</v>
          </cell>
          <cell r="D2370" t="str">
            <v/>
          </cell>
        </row>
        <row r="2371">
          <cell r="A2371" t="str">
            <v>512420-02</v>
          </cell>
          <cell r="B2371">
            <v>7</v>
          </cell>
          <cell r="C2371" t="str">
            <v>交際費（代理店大会他）</v>
          </cell>
          <cell r="D2371" t="str">
            <v/>
          </cell>
        </row>
        <row r="2372">
          <cell r="A2372" t="str">
            <v>512421-02</v>
          </cell>
          <cell r="B2372">
            <v>8</v>
          </cell>
          <cell r="C2372" t="str">
            <v>営業交際費(代理店大会他）</v>
          </cell>
          <cell r="D2372" t="str">
            <v/>
          </cell>
        </row>
        <row r="2373">
          <cell r="A2373" t="str">
            <v>512422-02</v>
          </cell>
          <cell r="B2373">
            <v>8</v>
          </cell>
          <cell r="C2373" t="str">
            <v>保全交際費(代理店大会他）</v>
          </cell>
          <cell r="D2373" t="str">
            <v/>
          </cell>
        </row>
        <row r="2374">
          <cell r="A2374" t="str">
            <v>512423-02</v>
          </cell>
          <cell r="B2374">
            <v>8</v>
          </cell>
          <cell r="C2374" t="str">
            <v>管理交際費(代理店大会他）</v>
          </cell>
          <cell r="D2374" t="str">
            <v/>
          </cell>
        </row>
        <row r="2375">
          <cell r="A2375" t="str">
            <v>512430-00</v>
          </cell>
          <cell r="B2375">
            <v>6</v>
          </cell>
          <cell r="C2375" t="str">
            <v>厚生費</v>
          </cell>
          <cell r="D2375" t="str">
            <v>OP4000.OHEAD550</v>
          </cell>
        </row>
        <row r="2376">
          <cell r="A2376" t="str">
            <v>512430-01</v>
          </cell>
          <cell r="B2376">
            <v>7</v>
          </cell>
          <cell r="C2376" t="str">
            <v>厚生費</v>
          </cell>
          <cell r="D2376" t="str">
            <v/>
          </cell>
        </row>
        <row r="2377">
          <cell r="A2377" t="str">
            <v>512431-01</v>
          </cell>
          <cell r="B2377">
            <v>8</v>
          </cell>
          <cell r="C2377" t="str">
            <v>営業厚生費</v>
          </cell>
          <cell r="D2377" t="str">
            <v/>
          </cell>
        </row>
        <row r="2378">
          <cell r="A2378" t="str">
            <v>512432-01</v>
          </cell>
          <cell r="B2378">
            <v>8</v>
          </cell>
          <cell r="C2378" t="str">
            <v>保全厚生費</v>
          </cell>
          <cell r="D2378" t="str">
            <v/>
          </cell>
        </row>
        <row r="2379">
          <cell r="A2379" t="str">
            <v>512433-01</v>
          </cell>
          <cell r="B2379">
            <v>8</v>
          </cell>
          <cell r="C2379" t="str">
            <v>管理厚生費</v>
          </cell>
          <cell r="D2379" t="str">
            <v/>
          </cell>
        </row>
        <row r="2380">
          <cell r="A2380" t="str">
            <v>512440-00</v>
          </cell>
          <cell r="B2380">
            <v>6</v>
          </cell>
          <cell r="C2380" t="str">
            <v>印刷製本費</v>
          </cell>
          <cell r="D2380" t="str">
            <v>OP4000.OHEAD550</v>
          </cell>
        </row>
        <row r="2381">
          <cell r="A2381" t="str">
            <v>512440-01</v>
          </cell>
          <cell r="B2381">
            <v>7</v>
          </cell>
          <cell r="C2381" t="str">
            <v>印刷製本費</v>
          </cell>
          <cell r="D2381" t="str">
            <v/>
          </cell>
        </row>
        <row r="2382">
          <cell r="A2382" t="str">
            <v>512441-01</v>
          </cell>
          <cell r="B2382">
            <v>8</v>
          </cell>
          <cell r="C2382" t="str">
            <v>営業印刷製本費</v>
          </cell>
          <cell r="D2382" t="str">
            <v/>
          </cell>
        </row>
        <row r="2383">
          <cell r="A2383" t="str">
            <v>512442-01</v>
          </cell>
          <cell r="B2383">
            <v>8</v>
          </cell>
          <cell r="C2383" t="str">
            <v>保全印刷製本費</v>
          </cell>
          <cell r="D2383" t="str">
            <v/>
          </cell>
        </row>
        <row r="2384">
          <cell r="A2384" t="str">
            <v>512443-01</v>
          </cell>
          <cell r="B2384">
            <v>8</v>
          </cell>
          <cell r="C2384" t="str">
            <v>管理印刷製本費</v>
          </cell>
          <cell r="D2384" t="str">
            <v/>
          </cell>
        </row>
        <row r="2385">
          <cell r="A2385" t="str">
            <v>512450-00</v>
          </cell>
          <cell r="B2385">
            <v>6</v>
          </cell>
          <cell r="C2385" t="str">
            <v>部外者報酬</v>
          </cell>
          <cell r="D2385" t="str">
            <v>OP4000.OHEAD200</v>
          </cell>
        </row>
        <row r="2386">
          <cell r="A2386" t="str">
            <v>512450-01</v>
          </cell>
          <cell r="B2386">
            <v>7</v>
          </cell>
          <cell r="C2386" t="str">
            <v>部外者報酬</v>
          </cell>
          <cell r="D2386" t="str">
            <v/>
          </cell>
        </row>
        <row r="2387">
          <cell r="A2387" t="str">
            <v>512451-01</v>
          </cell>
          <cell r="B2387">
            <v>8</v>
          </cell>
          <cell r="C2387" t="str">
            <v>営業部外者報酬</v>
          </cell>
          <cell r="D2387" t="str">
            <v/>
          </cell>
        </row>
        <row r="2388">
          <cell r="A2388" t="str">
            <v>512453-01</v>
          </cell>
          <cell r="B2388">
            <v>8</v>
          </cell>
          <cell r="C2388" t="str">
            <v>管理部外者報酬</v>
          </cell>
          <cell r="D2388" t="str">
            <v/>
          </cell>
        </row>
        <row r="2389">
          <cell r="A2389" t="str">
            <v>512460-00</v>
          </cell>
          <cell r="B2389">
            <v>6</v>
          </cell>
          <cell r="C2389" t="str">
            <v>会議費</v>
          </cell>
          <cell r="D2389" t="str">
            <v>OP4000.OHEAD550</v>
          </cell>
        </row>
        <row r="2390">
          <cell r="A2390" t="str">
            <v>512460-01</v>
          </cell>
          <cell r="B2390">
            <v>7</v>
          </cell>
          <cell r="C2390" t="str">
            <v>会議費</v>
          </cell>
          <cell r="D2390" t="str">
            <v/>
          </cell>
        </row>
        <row r="2391">
          <cell r="A2391" t="str">
            <v>512461-01</v>
          </cell>
          <cell r="B2391">
            <v>8</v>
          </cell>
          <cell r="C2391" t="str">
            <v>営業会議費</v>
          </cell>
          <cell r="D2391" t="str">
            <v/>
          </cell>
        </row>
        <row r="2392">
          <cell r="A2392" t="str">
            <v>512462-01</v>
          </cell>
          <cell r="B2392">
            <v>8</v>
          </cell>
          <cell r="C2392" t="str">
            <v>保全会議費</v>
          </cell>
          <cell r="D2392" t="str">
            <v/>
          </cell>
        </row>
        <row r="2393">
          <cell r="A2393" t="str">
            <v>512463-01</v>
          </cell>
          <cell r="B2393">
            <v>8</v>
          </cell>
          <cell r="C2393" t="str">
            <v>管理会議費</v>
          </cell>
          <cell r="D2393" t="str">
            <v/>
          </cell>
        </row>
        <row r="2394">
          <cell r="A2394" t="str">
            <v>512470-00</v>
          </cell>
          <cell r="B2394">
            <v>6</v>
          </cell>
          <cell r="C2394" t="str">
            <v>会費分担金</v>
          </cell>
          <cell r="D2394" t="str">
            <v>OP4000.OHEAD550</v>
          </cell>
        </row>
        <row r="2395">
          <cell r="A2395" t="str">
            <v>512470-01</v>
          </cell>
          <cell r="B2395">
            <v>7</v>
          </cell>
          <cell r="C2395" t="str">
            <v>会費分担金</v>
          </cell>
          <cell r="D2395" t="str">
            <v/>
          </cell>
        </row>
        <row r="2396">
          <cell r="A2396" t="str">
            <v>512471-01</v>
          </cell>
          <cell r="B2396">
            <v>8</v>
          </cell>
          <cell r="C2396" t="str">
            <v>営業会費分担金</v>
          </cell>
          <cell r="D2396" t="str">
            <v/>
          </cell>
        </row>
        <row r="2397">
          <cell r="A2397" t="str">
            <v>512472-01</v>
          </cell>
          <cell r="B2397">
            <v>8</v>
          </cell>
          <cell r="C2397" t="str">
            <v>保全会費分担金</v>
          </cell>
          <cell r="D2397" t="str">
            <v/>
          </cell>
        </row>
        <row r="2398">
          <cell r="A2398" t="str">
            <v>512473-01</v>
          </cell>
          <cell r="B2398">
            <v>8</v>
          </cell>
          <cell r="C2398" t="str">
            <v>管理会費分担金</v>
          </cell>
          <cell r="D2398" t="str">
            <v/>
          </cell>
        </row>
        <row r="2399">
          <cell r="A2399" t="str">
            <v>512480-00</v>
          </cell>
          <cell r="B2399">
            <v>6</v>
          </cell>
          <cell r="C2399" t="str">
            <v>研修費</v>
          </cell>
          <cell r="D2399" t="str">
            <v>OP4000.OHEAD550</v>
          </cell>
        </row>
        <row r="2400">
          <cell r="A2400" t="str">
            <v>512480-01</v>
          </cell>
          <cell r="B2400">
            <v>7</v>
          </cell>
          <cell r="C2400" t="str">
            <v>研修費</v>
          </cell>
          <cell r="D2400" t="str">
            <v/>
          </cell>
        </row>
        <row r="2401">
          <cell r="A2401" t="str">
            <v>512481-01</v>
          </cell>
          <cell r="B2401">
            <v>8</v>
          </cell>
          <cell r="C2401" t="str">
            <v>営業研修費</v>
          </cell>
          <cell r="D2401" t="str">
            <v/>
          </cell>
        </row>
        <row r="2402">
          <cell r="A2402" t="str">
            <v>512482-01</v>
          </cell>
          <cell r="B2402">
            <v>8</v>
          </cell>
          <cell r="C2402" t="str">
            <v>保全研修費</v>
          </cell>
          <cell r="D2402" t="str">
            <v/>
          </cell>
        </row>
        <row r="2403">
          <cell r="A2403" t="str">
            <v>512483-01</v>
          </cell>
          <cell r="B2403">
            <v>8</v>
          </cell>
          <cell r="C2403" t="str">
            <v>管理研修費</v>
          </cell>
          <cell r="D2403" t="str">
            <v/>
          </cell>
        </row>
        <row r="2404">
          <cell r="A2404" t="str">
            <v>512490-00</v>
          </cell>
          <cell r="B2404">
            <v>6</v>
          </cell>
          <cell r="C2404" t="str">
            <v>業務委託費</v>
          </cell>
          <cell r="D2404" t="str">
            <v>OP4000.OHEAD550</v>
          </cell>
        </row>
        <row r="2405">
          <cell r="A2405" t="str">
            <v>512490-01</v>
          </cell>
          <cell r="B2405">
            <v>7</v>
          </cell>
          <cell r="C2405" t="str">
            <v>業務委託費</v>
          </cell>
          <cell r="D2405" t="str">
            <v/>
          </cell>
        </row>
        <row r="2406">
          <cell r="A2406" t="str">
            <v>512491-01</v>
          </cell>
          <cell r="B2406">
            <v>8</v>
          </cell>
          <cell r="C2406" t="str">
            <v>営業業務委託費</v>
          </cell>
          <cell r="D2406" t="str">
            <v/>
          </cell>
        </row>
        <row r="2407">
          <cell r="A2407" t="str">
            <v>512492-01</v>
          </cell>
          <cell r="B2407">
            <v>8</v>
          </cell>
          <cell r="C2407" t="str">
            <v>保全業務委託費</v>
          </cell>
          <cell r="D2407" t="str">
            <v/>
          </cell>
        </row>
        <row r="2408">
          <cell r="A2408" t="str">
            <v>512493-01</v>
          </cell>
          <cell r="B2408">
            <v>8</v>
          </cell>
          <cell r="C2408" t="str">
            <v>管理業務委託費</v>
          </cell>
          <cell r="D2408" t="str">
            <v/>
          </cell>
        </row>
        <row r="2409">
          <cell r="A2409" t="str">
            <v>512500-00</v>
          </cell>
          <cell r="B2409">
            <v>6</v>
          </cell>
          <cell r="C2409" t="str">
            <v>表彰費</v>
          </cell>
          <cell r="D2409" t="str">
            <v>OP4000.OHEAD550</v>
          </cell>
        </row>
        <row r="2410">
          <cell r="A2410" t="str">
            <v>512500-01</v>
          </cell>
          <cell r="B2410">
            <v>7</v>
          </cell>
          <cell r="C2410" t="str">
            <v>表彰費</v>
          </cell>
          <cell r="D2410" t="str">
            <v/>
          </cell>
        </row>
        <row r="2411">
          <cell r="A2411" t="str">
            <v>512501-01</v>
          </cell>
          <cell r="B2411">
            <v>8</v>
          </cell>
          <cell r="C2411" t="str">
            <v>営業表彰費</v>
          </cell>
          <cell r="D2411" t="str">
            <v/>
          </cell>
        </row>
        <row r="2412">
          <cell r="A2412" t="str">
            <v>512502-01</v>
          </cell>
          <cell r="B2412">
            <v>8</v>
          </cell>
          <cell r="C2412" t="str">
            <v>保全表彰費</v>
          </cell>
          <cell r="D2412" t="str">
            <v/>
          </cell>
        </row>
        <row r="2413">
          <cell r="A2413" t="str">
            <v>512503-01</v>
          </cell>
          <cell r="B2413">
            <v>8</v>
          </cell>
          <cell r="C2413" t="str">
            <v>管理表彰費</v>
          </cell>
          <cell r="D2413" t="str">
            <v/>
          </cell>
        </row>
        <row r="2414">
          <cell r="A2414" t="str">
            <v>512510-00</v>
          </cell>
          <cell r="B2414">
            <v>6</v>
          </cell>
          <cell r="C2414" t="str">
            <v>寄付金</v>
          </cell>
          <cell r="D2414" t="str">
            <v>OP4000.OHEAD550</v>
          </cell>
        </row>
        <row r="2415">
          <cell r="A2415" t="str">
            <v>512510-01</v>
          </cell>
          <cell r="B2415">
            <v>7</v>
          </cell>
          <cell r="C2415" t="str">
            <v>寄付金</v>
          </cell>
          <cell r="D2415" t="str">
            <v/>
          </cell>
        </row>
        <row r="2416">
          <cell r="A2416" t="str">
            <v>512511-01</v>
          </cell>
          <cell r="B2416">
            <v>8</v>
          </cell>
          <cell r="C2416" t="str">
            <v>営業寄付金</v>
          </cell>
          <cell r="D2416" t="str">
            <v/>
          </cell>
        </row>
        <row r="2417">
          <cell r="A2417" t="str">
            <v>512512-01</v>
          </cell>
          <cell r="B2417">
            <v>8</v>
          </cell>
          <cell r="C2417" t="str">
            <v>保全寄付金</v>
          </cell>
          <cell r="D2417" t="str">
            <v/>
          </cell>
        </row>
        <row r="2418">
          <cell r="A2418" t="str">
            <v>512513-01</v>
          </cell>
          <cell r="B2418">
            <v>8</v>
          </cell>
          <cell r="C2418" t="str">
            <v>管理寄付金</v>
          </cell>
          <cell r="D2418" t="str">
            <v/>
          </cell>
        </row>
        <row r="2419">
          <cell r="A2419" t="str">
            <v>512520-00</v>
          </cell>
          <cell r="B2419">
            <v>6</v>
          </cell>
          <cell r="C2419" t="str">
            <v>補償費</v>
          </cell>
          <cell r="D2419" t="str">
            <v>OP4000.OHEAD550</v>
          </cell>
        </row>
        <row r="2420">
          <cell r="A2420" t="str">
            <v>512520-01</v>
          </cell>
          <cell r="B2420">
            <v>7</v>
          </cell>
          <cell r="C2420" t="str">
            <v>補償費</v>
          </cell>
          <cell r="D2420" t="str">
            <v/>
          </cell>
        </row>
        <row r="2421">
          <cell r="A2421" t="str">
            <v>512521-01</v>
          </cell>
          <cell r="B2421">
            <v>8</v>
          </cell>
          <cell r="C2421" t="str">
            <v>営業補償費</v>
          </cell>
          <cell r="D2421" t="str">
            <v/>
          </cell>
        </row>
        <row r="2422">
          <cell r="A2422" t="str">
            <v>512522-01</v>
          </cell>
          <cell r="B2422">
            <v>8</v>
          </cell>
          <cell r="C2422" t="str">
            <v>保全補償費</v>
          </cell>
          <cell r="D2422" t="str">
            <v/>
          </cell>
        </row>
        <row r="2423">
          <cell r="A2423" t="str">
            <v>512523-01</v>
          </cell>
          <cell r="B2423">
            <v>8</v>
          </cell>
          <cell r="C2423" t="str">
            <v>管理補償費</v>
          </cell>
          <cell r="D2423" t="str">
            <v/>
          </cell>
        </row>
        <row r="2424">
          <cell r="A2424" t="str">
            <v>512530-00</v>
          </cell>
          <cell r="B2424">
            <v>6</v>
          </cell>
          <cell r="C2424" t="str">
            <v>調査研究費</v>
          </cell>
          <cell r="D2424" t="str">
            <v>OP4000.OHEAD550</v>
          </cell>
        </row>
        <row r="2425">
          <cell r="A2425" t="str">
            <v>512530-01</v>
          </cell>
          <cell r="B2425">
            <v>7</v>
          </cell>
          <cell r="C2425" t="str">
            <v>調査研究費</v>
          </cell>
          <cell r="D2425" t="str">
            <v/>
          </cell>
        </row>
        <row r="2426">
          <cell r="A2426" t="str">
            <v>512531-01</v>
          </cell>
          <cell r="B2426">
            <v>8</v>
          </cell>
          <cell r="C2426" t="str">
            <v>営業調査研究費</v>
          </cell>
          <cell r="D2426" t="str">
            <v/>
          </cell>
        </row>
        <row r="2427">
          <cell r="A2427" t="str">
            <v>512532-01</v>
          </cell>
          <cell r="B2427">
            <v>8</v>
          </cell>
          <cell r="C2427" t="str">
            <v>保全調査研究費</v>
          </cell>
          <cell r="D2427" t="str">
            <v/>
          </cell>
        </row>
        <row r="2428">
          <cell r="A2428" t="str">
            <v>512533-01</v>
          </cell>
          <cell r="B2428">
            <v>8</v>
          </cell>
          <cell r="C2428" t="str">
            <v>管理調査研究費</v>
          </cell>
          <cell r="D2428" t="str">
            <v/>
          </cell>
        </row>
        <row r="2429">
          <cell r="A2429" t="str">
            <v>512540-00</v>
          </cell>
          <cell r="B2429">
            <v>6</v>
          </cell>
          <cell r="C2429" t="str">
            <v>雑費</v>
          </cell>
          <cell r="D2429" t="str">
            <v>OP4000.OHEAD550</v>
          </cell>
        </row>
        <row r="2430">
          <cell r="A2430" t="str">
            <v>512540-01</v>
          </cell>
          <cell r="B2430">
            <v>7</v>
          </cell>
          <cell r="C2430" t="str">
            <v>雑費</v>
          </cell>
          <cell r="D2430" t="str">
            <v/>
          </cell>
        </row>
        <row r="2431">
          <cell r="A2431" t="str">
            <v>512541-01</v>
          </cell>
          <cell r="B2431">
            <v>8</v>
          </cell>
          <cell r="C2431" t="str">
            <v>営業雑費</v>
          </cell>
          <cell r="D2431" t="str">
            <v/>
          </cell>
        </row>
        <row r="2432">
          <cell r="A2432" t="str">
            <v>512542-01</v>
          </cell>
          <cell r="B2432">
            <v>8</v>
          </cell>
          <cell r="C2432" t="str">
            <v>保全雑費</v>
          </cell>
          <cell r="D2432" t="str">
            <v/>
          </cell>
        </row>
        <row r="2433">
          <cell r="A2433" t="str">
            <v>512543-01</v>
          </cell>
          <cell r="B2433">
            <v>8</v>
          </cell>
          <cell r="C2433" t="str">
            <v>管理雑費</v>
          </cell>
          <cell r="D2433" t="str">
            <v/>
          </cell>
        </row>
        <row r="2434">
          <cell r="A2434" t="str">
            <v>512540-02</v>
          </cell>
          <cell r="B2434">
            <v>7</v>
          </cell>
          <cell r="C2434" t="str">
            <v>雑費（共有設備戻り）</v>
          </cell>
          <cell r="D2434" t="str">
            <v/>
          </cell>
        </row>
        <row r="2435">
          <cell r="A2435" t="str">
            <v>512542-02</v>
          </cell>
          <cell r="B2435">
            <v>8</v>
          </cell>
          <cell r="C2435" t="str">
            <v>保全雑費（共有設備戻り）</v>
          </cell>
          <cell r="D2435" t="str">
            <v/>
          </cell>
        </row>
        <row r="2436">
          <cell r="A2436" t="str">
            <v>512550-00</v>
          </cell>
          <cell r="B2436">
            <v>6</v>
          </cell>
          <cell r="C2436" t="str">
            <v>ポイントサービス引当金繰入</v>
          </cell>
          <cell r="D2436" t="str">
            <v>OP1400.RET400.CPP100</v>
          </cell>
        </row>
        <row r="2437">
          <cell r="A2437" t="str">
            <v>512550-01</v>
          </cell>
          <cell r="B2437">
            <v>7</v>
          </cell>
          <cell r="C2437" t="str">
            <v>ポイントサービス引当金繰入</v>
          </cell>
          <cell r="D2437" t="str">
            <v/>
          </cell>
        </row>
        <row r="2438">
          <cell r="A2438" t="str">
            <v>512551-01</v>
          </cell>
          <cell r="B2438">
            <v>8</v>
          </cell>
          <cell r="C2438" t="str">
            <v>営業ポイントサービス引当金繰入</v>
          </cell>
          <cell r="D2438" t="str">
            <v/>
          </cell>
        </row>
        <row r="2439">
          <cell r="A2439" t="str">
            <v>513000-00</v>
          </cell>
          <cell r="B2439">
            <v>3</v>
          </cell>
          <cell r="C2439" t="str">
            <v>その他経費</v>
          </cell>
          <cell r="D2439" t="str">
            <v/>
          </cell>
        </row>
        <row r="2440">
          <cell r="A2440" t="str">
            <v>513010-00</v>
          </cell>
          <cell r="B2440">
            <v>4</v>
          </cell>
          <cell r="C2440" t="str">
            <v>貸倒損失</v>
          </cell>
          <cell r="D2440" t="str">
            <v>OP2300</v>
          </cell>
        </row>
        <row r="2441">
          <cell r="A2441" t="str">
            <v>513010-01</v>
          </cell>
          <cell r="B2441">
            <v>5</v>
          </cell>
          <cell r="C2441" t="str">
            <v>貸倒損失</v>
          </cell>
          <cell r="D2441" t="str">
            <v/>
          </cell>
        </row>
        <row r="2442">
          <cell r="A2442" t="str">
            <v>513011-01</v>
          </cell>
          <cell r="B2442">
            <v>6</v>
          </cell>
          <cell r="C2442" t="str">
            <v>営業貸倒損失</v>
          </cell>
          <cell r="D2442" t="str">
            <v/>
          </cell>
        </row>
        <row r="2443">
          <cell r="A2443" t="str">
            <v>513010-02</v>
          </cell>
          <cell r="B2443">
            <v>5</v>
          </cell>
          <cell r="C2443" t="str">
            <v>貸倒引当金繰入</v>
          </cell>
          <cell r="D2443" t="str">
            <v/>
          </cell>
        </row>
        <row r="2444">
          <cell r="A2444" t="str">
            <v>513011-02</v>
          </cell>
          <cell r="B2444">
            <v>6</v>
          </cell>
          <cell r="C2444" t="str">
            <v>貸倒引当金繰入</v>
          </cell>
          <cell r="D2444" t="str">
            <v/>
          </cell>
        </row>
        <row r="2445">
          <cell r="A2445" t="str">
            <v>513030-00</v>
          </cell>
          <cell r="B2445">
            <v>4</v>
          </cell>
          <cell r="C2445" t="str">
            <v>長期前払費用償却費</v>
          </cell>
          <cell r="D2445" t="str">
            <v>OP7000.DEPN100.DPN100</v>
          </cell>
        </row>
        <row r="2446">
          <cell r="A2446" t="str">
            <v>513030-01</v>
          </cell>
          <cell r="B2446">
            <v>5</v>
          </cell>
          <cell r="C2446" t="str">
            <v>長期前払費用償却費</v>
          </cell>
          <cell r="D2446" t="str">
            <v/>
          </cell>
        </row>
        <row r="2447">
          <cell r="A2447" t="str">
            <v>513031-01</v>
          </cell>
          <cell r="B2447">
            <v>6</v>
          </cell>
          <cell r="C2447" t="str">
            <v>営業長期前払費用償却費</v>
          </cell>
          <cell r="D2447" t="str">
            <v/>
          </cell>
        </row>
        <row r="2448">
          <cell r="A2448" t="str">
            <v>513032-01</v>
          </cell>
          <cell r="B2448">
            <v>6</v>
          </cell>
          <cell r="C2448" t="str">
            <v>保全長期前払費用償却費</v>
          </cell>
          <cell r="D2448" t="str">
            <v/>
          </cell>
        </row>
        <row r="2449">
          <cell r="A2449" t="str">
            <v>513033-01</v>
          </cell>
          <cell r="B2449">
            <v>6</v>
          </cell>
          <cell r="C2449" t="str">
            <v>管理長期前払費用償却費</v>
          </cell>
          <cell r="D2449" t="str">
            <v/>
          </cell>
        </row>
        <row r="2450">
          <cell r="A2450" t="str">
            <v>513035-01</v>
          </cell>
          <cell r="B2450">
            <v>6</v>
          </cell>
          <cell r="C2450" t="str">
            <v>営業長期前払費用償却費3Ｇ</v>
          </cell>
          <cell r="D2450" t="str">
            <v/>
          </cell>
        </row>
        <row r="2451">
          <cell r="A2451" t="str">
            <v>513036-01</v>
          </cell>
          <cell r="B2451">
            <v>6</v>
          </cell>
          <cell r="C2451" t="str">
            <v>保全長期前払費用償却費3Ｇ</v>
          </cell>
          <cell r="D2451" t="str">
            <v/>
          </cell>
        </row>
        <row r="2452">
          <cell r="A2452" t="str">
            <v>513037-01</v>
          </cell>
          <cell r="B2452">
            <v>6</v>
          </cell>
          <cell r="C2452" t="str">
            <v>管理長期前払費用償却費3Ｇ</v>
          </cell>
          <cell r="D2452" t="str">
            <v/>
          </cell>
        </row>
        <row r="2453">
          <cell r="A2453" t="str">
            <v>513040-00</v>
          </cell>
          <cell r="B2453">
            <v>4</v>
          </cell>
          <cell r="C2453" t="str">
            <v>固定資産除却費</v>
          </cell>
          <cell r="D2453" t="str">
            <v>OP5300.DISP100</v>
          </cell>
        </row>
        <row r="2454">
          <cell r="A2454" t="str">
            <v>513041-00</v>
          </cell>
          <cell r="B2454">
            <v>5</v>
          </cell>
          <cell r="C2454" t="str">
            <v>固定資産除却損</v>
          </cell>
          <cell r="D2454" t="str">
            <v/>
          </cell>
        </row>
        <row r="2455">
          <cell r="A2455" t="str">
            <v>513041-10</v>
          </cell>
          <cell r="B2455">
            <v>6</v>
          </cell>
          <cell r="C2455" t="str">
            <v>固定資産除却損(有形）</v>
          </cell>
          <cell r="D2455" t="str">
            <v/>
          </cell>
        </row>
        <row r="2456">
          <cell r="A2456" t="str">
            <v>513041-11</v>
          </cell>
          <cell r="B2456">
            <v>7</v>
          </cell>
          <cell r="C2456" t="str">
            <v>固定資産除却損(有形）</v>
          </cell>
          <cell r="D2456" t="str">
            <v/>
          </cell>
        </row>
        <row r="2457">
          <cell r="A2457" t="str">
            <v>513041-20</v>
          </cell>
          <cell r="B2457">
            <v>6</v>
          </cell>
          <cell r="C2457" t="str">
            <v>固定資産除却損（無形）</v>
          </cell>
          <cell r="D2457" t="str">
            <v/>
          </cell>
        </row>
        <row r="2458">
          <cell r="A2458" t="str">
            <v>513041-21</v>
          </cell>
          <cell r="B2458">
            <v>7</v>
          </cell>
          <cell r="C2458" t="str">
            <v>固定資産除却損(ソフト）</v>
          </cell>
          <cell r="D2458" t="str">
            <v/>
          </cell>
        </row>
        <row r="2459">
          <cell r="A2459" t="str">
            <v>513041-22</v>
          </cell>
          <cell r="B2459">
            <v>7</v>
          </cell>
          <cell r="C2459" t="str">
            <v>固定資産除却損(無形その他）</v>
          </cell>
          <cell r="D2459" t="str">
            <v/>
          </cell>
        </row>
        <row r="2460">
          <cell r="A2460" t="str">
            <v>513042-00</v>
          </cell>
          <cell r="B2460">
            <v>5</v>
          </cell>
          <cell r="C2460" t="str">
            <v>固定資産撤去費</v>
          </cell>
          <cell r="D2460" t="str">
            <v/>
          </cell>
        </row>
        <row r="2461">
          <cell r="A2461" t="str">
            <v>513042-10</v>
          </cell>
          <cell r="B2461">
            <v>6</v>
          </cell>
          <cell r="C2461" t="str">
            <v>固定資産撤去費(有形）</v>
          </cell>
          <cell r="D2461" t="str">
            <v/>
          </cell>
        </row>
        <row r="2462">
          <cell r="A2462" t="str">
            <v>513042-11</v>
          </cell>
          <cell r="B2462">
            <v>7</v>
          </cell>
          <cell r="C2462" t="str">
            <v>固定資産撤去費(有形）</v>
          </cell>
          <cell r="D2462" t="str">
            <v/>
          </cell>
        </row>
        <row r="2463">
          <cell r="A2463" t="str">
            <v>513042-20</v>
          </cell>
          <cell r="B2463">
            <v>6</v>
          </cell>
          <cell r="C2463" t="str">
            <v>固定資産撤去費（無形）</v>
          </cell>
          <cell r="D2463" t="str">
            <v/>
          </cell>
        </row>
        <row r="2464">
          <cell r="A2464" t="str">
            <v>513042-21</v>
          </cell>
          <cell r="B2464">
            <v>7</v>
          </cell>
          <cell r="C2464" t="str">
            <v>固定資産撤去費(ソフト）</v>
          </cell>
          <cell r="D2464" t="str">
            <v/>
          </cell>
        </row>
        <row r="2465">
          <cell r="A2465" t="str">
            <v>513042-22</v>
          </cell>
          <cell r="B2465">
            <v>7</v>
          </cell>
          <cell r="C2465" t="str">
            <v>固定資産撤去費(無形その他）</v>
          </cell>
          <cell r="D2465" t="str">
            <v/>
          </cell>
        </row>
        <row r="2466">
          <cell r="A2466" t="str">
            <v>513100-00</v>
          </cell>
          <cell r="B2466">
            <v>4</v>
          </cell>
          <cell r="C2466" t="str">
            <v>減価償却費</v>
          </cell>
          <cell r="D2466" t="str">
            <v/>
          </cell>
        </row>
        <row r="2467">
          <cell r="A2467" t="str">
            <v>513200-00</v>
          </cell>
          <cell r="B2467">
            <v>5</v>
          </cell>
          <cell r="C2467" t="str">
            <v>減価償却費（有形）</v>
          </cell>
          <cell r="D2467" t="str">
            <v>OP7000.DEPN100.DPN100</v>
          </cell>
        </row>
        <row r="2468">
          <cell r="A2468" t="str">
            <v>513201-00</v>
          </cell>
          <cell r="B2468">
            <v>6</v>
          </cell>
          <cell r="C2468" t="str">
            <v>減価償却費機械設備合計</v>
          </cell>
          <cell r="D2468" t="str">
            <v/>
          </cell>
        </row>
        <row r="2469">
          <cell r="A2469" t="str">
            <v>513201-11</v>
          </cell>
          <cell r="B2469">
            <v>7</v>
          </cell>
          <cell r="C2469" t="str">
            <v>減価償却費機械設備</v>
          </cell>
          <cell r="D2469" t="str">
            <v/>
          </cell>
        </row>
        <row r="2470">
          <cell r="A2470" t="str">
            <v>513201-12</v>
          </cell>
          <cell r="B2470">
            <v>7</v>
          </cell>
          <cell r="C2470" t="str">
            <v>減価償却費機械設備3Ｇ</v>
          </cell>
          <cell r="D2470" t="str">
            <v/>
          </cell>
        </row>
        <row r="2471">
          <cell r="A2471" t="str">
            <v>513201-13</v>
          </cell>
          <cell r="B2471">
            <v>7</v>
          </cell>
          <cell r="C2471" t="str">
            <v>減価償却費機械設備データ</v>
          </cell>
          <cell r="D2471" t="str">
            <v/>
          </cell>
        </row>
        <row r="2472">
          <cell r="A2472" t="str">
            <v>513201-14</v>
          </cell>
          <cell r="B2472">
            <v>7</v>
          </cell>
          <cell r="C2472" t="str">
            <v>減価償却費機械設備データ3Ｇ</v>
          </cell>
          <cell r="D2472" t="str">
            <v/>
          </cell>
        </row>
        <row r="2473">
          <cell r="A2473" t="str">
            <v>513202-00</v>
          </cell>
          <cell r="B2473">
            <v>6</v>
          </cell>
          <cell r="C2473" t="str">
            <v>減価償却費空中線設備</v>
          </cell>
          <cell r="D2473" t="str">
            <v/>
          </cell>
        </row>
        <row r="2474">
          <cell r="A2474" t="str">
            <v>513202-11</v>
          </cell>
          <cell r="B2474">
            <v>7</v>
          </cell>
          <cell r="C2474" t="str">
            <v>減価償却費空中線設備</v>
          </cell>
          <cell r="D2474" t="str">
            <v/>
          </cell>
        </row>
        <row r="2475">
          <cell r="A2475" t="str">
            <v>513202-12</v>
          </cell>
          <cell r="B2475">
            <v>7</v>
          </cell>
          <cell r="C2475" t="str">
            <v>減価償却費空中線設備3Ｇ</v>
          </cell>
          <cell r="D2475" t="str">
            <v/>
          </cell>
        </row>
        <row r="2476">
          <cell r="A2476" t="str">
            <v>513203-00</v>
          </cell>
          <cell r="B2476">
            <v>6</v>
          </cell>
          <cell r="C2476" t="str">
            <v>減価償却費端末設備</v>
          </cell>
          <cell r="D2476" t="str">
            <v/>
          </cell>
        </row>
        <row r="2477">
          <cell r="A2477" t="str">
            <v>513203-11</v>
          </cell>
          <cell r="B2477">
            <v>7</v>
          </cell>
          <cell r="C2477" t="str">
            <v>減価償却費端末設備</v>
          </cell>
          <cell r="D2477" t="str">
            <v/>
          </cell>
        </row>
        <row r="2478">
          <cell r="A2478" t="str">
            <v>513203-12</v>
          </cell>
          <cell r="B2478">
            <v>7</v>
          </cell>
          <cell r="C2478" t="str">
            <v>減価償却費端末設備3Ｇ</v>
          </cell>
          <cell r="D2478" t="str">
            <v/>
          </cell>
        </row>
        <row r="2479">
          <cell r="A2479" t="str">
            <v>513204-00</v>
          </cell>
          <cell r="B2479">
            <v>6</v>
          </cell>
          <cell r="C2479" t="str">
            <v>減価償却費市内線路設備</v>
          </cell>
          <cell r="D2479" t="str">
            <v/>
          </cell>
        </row>
        <row r="2480">
          <cell r="A2480" t="str">
            <v>513204-11</v>
          </cell>
          <cell r="B2480">
            <v>7</v>
          </cell>
          <cell r="C2480" t="str">
            <v>減価償却費市内線路設備</v>
          </cell>
          <cell r="D2480" t="str">
            <v/>
          </cell>
        </row>
        <row r="2481">
          <cell r="A2481" t="str">
            <v>513204-12</v>
          </cell>
          <cell r="B2481">
            <v>7</v>
          </cell>
          <cell r="C2481" t="str">
            <v>減価償却費市内線路設備3Ｇ</v>
          </cell>
          <cell r="D2481" t="str">
            <v/>
          </cell>
        </row>
        <row r="2482">
          <cell r="A2482" t="str">
            <v>513206-00</v>
          </cell>
          <cell r="B2482">
            <v>6</v>
          </cell>
          <cell r="C2482" t="str">
            <v>減価償却費市外線路設備</v>
          </cell>
          <cell r="D2482" t="str">
            <v/>
          </cell>
        </row>
        <row r="2483">
          <cell r="A2483" t="str">
            <v>513206-11</v>
          </cell>
          <cell r="B2483">
            <v>7</v>
          </cell>
          <cell r="C2483" t="str">
            <v>減価償却費市外線路設備</v>
          </cell>
          <cell r="D2483" t="str">
            <v/>
          </cell>
        </row>
        <row r="2484">
          <cell r="A2484" t="str">
            <v>513206-12</v>
          </cell>
          <cell r="B2484">
            <v>7</v>
          </cell>
          <cell r="C2484" t="str">
            <v>減価償却費市外線路設備3Ｇ</v>
          </cell>
          <cell r="D2484" t="str">
            <v/>
          </cell>
        </row>
        <row r="2485">
          <cell r="A2485" t="str">
            <v>513207-00</v>
          </cell>
          <cell r="B2485">
            <v>6</v>
          </cell>
          <cell r="C2485" t="str">
            <v>減価償却費土木設備</v>
          </cell>
          <cell r="D2485" t="str">
            <v/>
          </cell>
        </row>
        <row r="2486">
          <cell r="A2486" t="str">
            <v>513207-11</v>
          </cell>
          <cell r="B2486">
            <v>7</v>
          </cell>
          <cell r="C2486" t="str">
            <v>減価償却費土木設備</v>
          </cell>
          <cell r="D2486" t="str">
            <v/>
          </cell>
        </row>
        <row r="2487">
          <cell r="A2487" t="str">
            <v>513207-12</v>
          </cell>
          <cell r="B2487">
            <v>7</v>
          </cell>
          <cell r="C2487" t="str">
            <v>減価償却費土木設備3Ｇ</v>
          </cell>
          <cell r="D2487" t="str">
            <v/>
          </cell>
        </row>
        <row r="2488">
          <cell r="A2488" t="str">
            <v>513208-00</v>
          </cell>
          <cell r="B2488">
            <v>6</v>
          </cell>
          <cell r="C2488" t="str">
            <v>減価償却費建物総合計</v>
          </cell>
          <cell r="D2488" t="str">
            <v/>
          </cell>
        </row>
        <row r="2489">
          <cell r="A2489" t="str">
            <v>513208-11</v>
          </cell>
          <cell r="B2489">
            <v>7</v>
          </cell>
          <cell r="C2489" t="str">
            <v>減価償却費建物合計</v>
          </cell>
          <cell r="D2489" t="str">
            <v/>
          </cell>
        </row>
        <row r="2490">
          <cell r="A2490" t="str">
            <v>513208-12</v>
          </cell>
          <cell r="B2490">
            <v>8</v>
          </cell>
          <cell r="C2490" t="str">
            <v>減価償却費建物</v>
          </cell>
          <cell r="D2490" t="str">
            <v/>
          </cell>
        </row>
        <row r="2491">
          <cell r="A2491" t="str">
            <v>513208-13</v>
          </cell>
          <cell r="B2491">
            <v>8</v>
          </cell>
          <cell r="C2491" t="str">
            <v>減価償却費建物3Ｇ</v>
          </cell>
          <cell r="D2491" t="str">
            <v/>
          </cell>
        </row>
        <row r="2492">
          <cell r="A2492" t="str">
            <v>513208-15</v>
          </cell>
          <cell r="B2492">
            <v>7</v>
          </cell>
          <cell r="C2492" t="str">
            <v>減価償却費建物附属合計</v>
          </cell>
          <cell r="D2492" t="str">
            <v/>
          </cell>
        </row>
        <row r="2493">
          <cell r="A2493" t="str">
            <v>513208-16</v>
          </cell>
          <cell r="B2493">
            <v>8</v>
          </cell>
          <cell r="C2493" t="str">
            <v>減価償却費建物附属設備</v>
          </cell>
          <cell r="D2493" t="str">
            <v/>
          </cell>
        </row>
        <row r="2494">
          <cell r="A2494" t="str">
            <v>513208-17</v>
          </cell>
          <cell r="B2494">
            <v>8</v>
          </cell>
          <cell r="C2494" t="str">
            <v>減価償却費建物附属設備3Ｇ</v>
          </cell>
          <cell r="D2494" t="str">
            <v/>
          </cell>
        </row>
        <row r="2495">
          <cell r="A2495" t="str">
            <v>513209-00</v>
          </cell>
          <cell r="B2495">
            <v>6</v>
          </cell>
          <cell r="C2495" t="str">
            <v>減価償却費構築物</v>
          </cell>
          <cell r="D2495" t="str">
            <v/>
          </cell>
        </row>
        <row r="2496">
          <cell r="A2496" t="str">
            <v>513209-11</v>
          </cell>
          <cell r="B2496">
            <v>7</v>
          </cell>
          <cell r="C2496" t="str">
            <v>減価償却費構築物</v>
          </cell>
          <cell r="D2496" t="str">
            <v/>
          </cell>
        </row>
        <row r="2497">
          <cell r="A2497" t="str">
            <v>513209-12</v>
          </cell>
          <cell r="B2497">
            <v>7</v>
          </cell>
          <cell r="C2497" t="str">
            <v>減価償却費構築物3Ｇ</v>
          </cell>
          <cell r="D2497" t="str">
            <v/>
          </cell>
        </row>
        <row r="2498">
          <cell r="A2498" t="str">
            <v>513210-00</v>
          </cell>
          <cell r="B2498">
            <v>6</v>
          </cell>
          <cell r="C2498" t="str">
            <v>減価償却費機械及び装置</v>
          </cell>
          <cell r="D2498" t="str">
            <v/>
          </cell>
        </row>
        <row r="2499">
          <cell r="A2499" t="str">
            <v>513210-11</v>
          </cell>
          <cell r="B2499">
            <v>7</v>
          </cell>
          <cell r="C2499" t="str">
            <v>減価償却費機械及び装置</v>
          </cell>
          <cell r="D2499" t="str">
            <v/>
          </cell>
        </row>
        <row r="2500">
          <cell r="A2500" t="str">
            <v>513210-12</v>
          </cell>
          <cell r="B2500">
            <v>7</v>
          </cell>
          <cell r="C2500" t="str">
            <v>減価償却費機械及び装置3Ｇ</v>
          </cell>
          <cell r="D2500" t="str">
            <v/>
          </cell>
        </row>
        <row r="2501">
          <cell r="A2501" t="str">
            <v>513211-00</v>
          </cell>
          <cell r="B2501">
            <v>6</v>
          </cell>
          <cell r="C2501" t="str">
            <v>減価償却費車両</v>
          </cell>
          <cell r="D2501" t="str">
            <v/>
          </cell>
        </row>
        <row r="2502">
          <cell r="A2502" t="str">
            <v>513211-11</v>
          </cell>
          <cell r="B2502">
            <v>7</v>
          </cell>
          <cell r="C2502" t="str">
            <v>減価償却費車両</v>
          </cell>
          <cell r="D2502" t="str">
            <v/>
          </cell>
        </row>
        <row r="2503">
          <cell r="A2503" t="str">
            <v>513211-12</v>
          </cell>
          <cell r="B2503">
            <v>7</v>
          </cell>
          <cell r="C2503" t="str">
            <v>減価償却費車両3Ｇ</v>
          </cell>
          <cell r="D2503" t="str">
            <v/>
          </cell>
        </row>
        <row r="2504">
          <cell r="A2504" t="str">
            <v>513212-00</v>
          </cell>
          <cell r="B2504">
            <v>6</v>
          </cell>
          <cell r="C2504" t="str">
            <v>減価償却費工具器具備品</v>
          </cell>
          <cell r="D2504" t="str">
            <v/>
          </cell>
        </row>
        <row r="2505">
          <cell r="A2505" t="str">
            <v>513212-11</v>
          </cell>
          <cell r="B2505">
            <v>7</v>
          </cell>
          <cell r="C2505" t="str">
            <v>減価償却費工具器具備品</v>
          </cell>
          <cell r="D2505" t="str">
            <v/>
          </cell>
        </row>
        <row r="2506">
          <cell r="A2506" t="str">
            <v>513212-12</v>
          </cell>
          <cell r="B2506">
            <v>7</v>
          </cell>
          <cell r="C2506" t="str">
            <v>減価償却費工具器具備品3Ｇ</v>
          </cell>
          <cell r="D2506" t="str">
            <v/>
          </cell>
        </row>
        <row r="2507">
          <cell r="A2507" t="str">
            <v>513212-13</v>
          </cell>
          <cell r="B2507">
            <v>7</v>
          </cell>
          <cell r="C2507" t="str">
            <v>減価償却費工具器具備品データ伝送</v>
          </cell>
          <cell r="D2507" t="str">
            <v/>
          </cell>
        </row>
        <row r="2508">
          <cell r="A2508" t="str">
            <v>513212-14</v>
          </cell>
          <cell r="B2508">
            <v>7</v>
          </cell>
          <cell r="C2508" t="str">
            <v>減価償却費工具器具備品データ伝送3Ｇ</v>
          </cell>
          <cell r="D2508" t="str">
            <v/>
          </cell>
        </row>
        <row r="2509">
          <cell r="A2509" t="str">
            <v>513300-00</v>
          </cell>
          <cell r="B2509">
            <v>5</v>
          </cell>
          <cell r="C2509" t="str">
            <v>減価償却費（無形）</v>
          </cell>
          <cell r="D2509" t="str">
            <v/>
          </cell>
        </row>
        <row r="2510">
          <cell r="A2510" t="str">
            <v>513301-00</v>
          </cell>
          <cell r="B2510">
            <v>6</v>
          </cell>
          <cell r="C2510" t="str">
            <v>減価償却費海底線使用権</v>
          </cell>
          <cell r="D2510" t="str">
            <v/>
          </cell>
        </row>
        <row r="2511">
          <cell r="A2511" t="str">
            <v>513302-00</v>
          </cell>
          <cell r="B2511">
            <v>6</v>
          </cell>
          <cell r="C2511" t="str">
            <v>減価償却費衛星利用権</v>
          </cell>
          <cell r="D2511" t="str">
            <v/>
          </cell>
        </row>
        <row r="2512">
          <cell r="A2512" t="str">
            <v>513303-00</v>
          </cell>
          <cell r="B2512">
            <v>6</v>
          </cell>
          <cell r="C2512" t="str">
            <v>減価償却費施設利用権</v>
          </cell>
          <cell r="D2512" t="str">
            <v>OP7000.DEPN100.DPN100</v>
          </cell>
        </row>
        <row r="2513">
          <cell r="A2513" t="str">
            <v>513304-00</v>
          </cell>
          <cell r="B2513">
            <v>6</v>
          </cell>
          <cell r="C2513" t="str">
            <v>減価償却費ソフトウェア合計</v>
          </cell>
          <cell r="D2513" t="str">
            <v>OP7000.DEPN100.DPN100</v>
          </cell>
        </row>
        <row r="2514">
          <cell r="A2514" t="str">
            <v>513304-11</v>
          </cell>
          <cell r="B2514">
            <v>7</v>
          </cell>
          <cell r="C2514" t="str">
            <v>減価償却費ソフトウェア</v>
          </cell>
          <cell r="D2514" t="str">
            <v/>
          </cell>
        </row>
        <row r="2515">
          <cell r="A2515" t="str">
            <v>513304-12</v>
          </cell>
          <cell r="B2515">
            <v>7</v>
          </cell>
          <cell r="C2515" t="str">
            <v>減価償却費ソフトウェア3Ｇ</v>
          </cell>
          <cell r="D2515" t="str">
            <v/>
          </cell>
        </row>
        <row r="2516">
          <cell r="A2516" t="str">
            <v>513304-13</v>
          </cell>
          <cell r="B2516">
            <v>7</v>
          </cell>
          <cell r="C2516" t="str">
            <v>減価償却費ソフトウェアデータ伝送</v>
          </cell>
          <cell r="D2516" t="str">
            <v/>
          </cell>
        </row>
        <row r="2517">
          <cell r="A2517" t="str">
            <v>513304-14</v>
          </cell>
          <cell r="B2517">
            <v>7</v>
          </cell>
          <cell r="C2517" t="str">
            <v>減価償却費ソフトウェアデータ伝送3Ｇ</v>
          </cell>
          <cell r="D2517" t="str">
            <v/>
          </cell>
        </row>
        <row r="2518">
          <cell r="A2518" t="str">
            <v>513305-00</v>
          </cell>
          <cell r="B2518">
            <v>6</v>
          </cell>
          <cell r="C2518" t="str">
            <v>減価償却費営業権</v>
          </cell>
          <cell r="D2518" t="str">
            <v>OP8000.GDW100</v>
          </cell>
        </row>
        <row r="2519">
          <cell r="A2519" t="str">
            <v>513306-00</v>
          </cell>
          <cell r="B2519">
            <v>6</v>
          </cell>
          <cell r="C2519" t="str">
            <v>減価償却費特許権</v>
          </cell>
          <cell r="D2519" t="str">
            <v>OP7000.DEPN100.DPN400</v>
          </cell>
        </row>
        <row r="2520">
          <cell r="A2520" t="str">
            <v>513307-00</v>
          </cell>
          <cell r="B2520">
            <v>6</v>
          </cell>
          <cell r="C2520" t="str">
            <v>減価償却費商標権</v>
          </cell>
          <cell r="D2520" t="str">
            <v>OP7000.DEPN100.DPN400</v>
          </cell>
        </row>
        <row r="2521">
          <cell r="A2521" t="str">
            <v>513308-00</v>
          </cell>
          <cell r="B2521">
            <v>6</v>
          </cell>
          <cell r="C2521" t="str">
            <v>減価償却費意匠権</v>
          </cell>
          <cell r="D2521" t="str">
            <v>OP7000.DEPN100.DPN400</v>
          </cell>
        </row>
        <row r="2522">
          <cell r="A2522" t="str">
            <v>513330-00</v>
          </cell>
          <cell r="B2522">
            <v>6</v>
          </cell>
          <cell r="C2522" t="str">
            <v>減価償却費借地権</v>
          </cell>
          <cell r="D2522" t="str">
            <v>OP7000.DEPN100.DPN100</v>
          </cell>
        </row>
        <row r="2523">
          <cell r="A2523" t="str">
            <v>513399-00</v>
          </cell>
          <cell r="B2523">
            <v>6</v>
          </cell>
          <cell r="C2523" t="str">
            <v>減価償却費その他無形固定</v>
          </cell>
          <cell r="D2523" t="str">
            <v>OP7000.DEPN100.DPN400</v>
          </cell>
        </row>
        <row r="2524">
          <cell r="A2524" t="str">
            <v>513399-99</v>
          </cell>
          <cell r="B2524">
            <v>7</v>
          </cell>
          <cell r="C2524" t="str">
            <v>減価償却費その他無形固定</v>
          </cell>
          <cell r="D2524" t="str">
            <v/>
          </cell>
        </row>
        <row r="2525">
          <cell r="A2525" t="str">
            <v>514000-00</v>
          </cell>
          <cell r="B2525">
            <v>2</v>
          </cell>
          <cell r="C2525" t="str">
            <v>電気通信事業営業利益</v>
          </cell>
          <cell r="D2525" t="str">
            <v/>
          </cell>
        </row>
        <row r="2526">
          <cell r="A2526" t="str">
            <v/>
          </cell>
          <cell r="B2526">
            <v>1</v>
          </cell>
          <cell r="C2526" t="str">
            <v/>
          </cell>
          <cell r="D2526" t="str">
            <v/>
          </cell>
        </row>
        <row r="2527">
          <cell r="A2527" t="str">
            <v>513400-00</v>
          </cell>
          <cell r="B2527">
            <v>5</v>
          </cell>
          <cell r="C2527" t="str">
            <v>減価償却費音声</v>
          </cell>
          <cell r="D2527" t="str">
            <v/>
          </cell>
        </row>
        <row r="2528">
          <cell r="A2528" t="str">
            <v>513410-00</v>
          </cell>
          <cell r="B2528">
            <v>6</v>
          </cell>
          <cell r="C2528" t="str">
            <v>減価償却費（有形・音声）</v>
          </cell>
          <cell r="D2528" t="str">
            <v/>
          </cell>
        </row>
        <row r="2529">
          <cell r="A2529" t="str">
            <v>513420-00</v>
          </cell>
          <cell r="B2529">
            <v>6</v>
          </cell>
          <cell r="C2529" t="str">
            <v>減価償却費（無形・音声）</v>
          </cell>
          <cell r="D2529" t="str">
            <v/>
          </cell>
        </row>
        <row r="2530">
          <cell r="A2530" t="str">
            <v>513500-00</v>
          </cell>
          <cell r="B2530">
            <v>5</v>
          </cell>
          <cell r="C2530" t="str">
            <v>減価償却費データ伝送</v>
          </cell>
          <cell r="D2530" t="str">
            <v/>
          </cell>
        </row>
        <row r="2531">
          <cell r="A2531" t="str">
            <v>513510-00</v>
          </cell>
          <cell r="B2531">
            <v>6</v>
          </cell>
          <cell r="C2531" t="str">
            <v>減価償却費（有形・データ伝送）</v>
          </cell>
          <cell r="D2531" t="str">
            <v/>
          </cell>
        </row>
        <row r="2532">
          <cell r="A2532" t="str">
            <v>513520-00</v>
          </cell>
          <cell r="B2532">
            <v>6</v>
          </cell>
          <cell r="C2532" t="str">
            <v>減価償却費（無形・データ伝送）</v>
          </cell>
          <cell r="D2532" t="str">
            <v/>
          </cell>
        </row>
        <row r="2533">
          <cell r="A2533" t="str">
            <v/>
          </cell>
          <cell r="B2533">
            <v>1</v>
          </cell>
          <cell r="C2533" t="str">
            <v/>
          </cell>
          <cell r="D2533" t="str">
            <v/>
          </cell>
        </row>
        <row r="2534">
          <cell r="A2534" t="str">
            <v>513600-00</v>
          </cell>
          <cell r="B2534">
            <v>5</v>
          </cell>
          <cell r="C2534" t="str">
            <v>減価償却費（再掲）</v>
          </cell>
          <cell r="D2534" t="str">
            <v/>
          </cell>
        </row>
        <row r="2535">
          <cell r="A2535" t="str">
            <v>513610-00</v>
          </cell>
          <cell r="B2535">
            <v>6</v>
          </cell>
          <cell r="C2535" t="str">
            <v>減価償却費2G合計</v>
          </cell>
          <cell r="D2535" t="str">
            <v/>
          </cell>
        </row>
        <row r="2536">
          <cell r="A2536" t="str">
            <v>513610-10</v>
          </cell>
          <cell r="B2536">
            <v>7</v>
          </cell>
          <cell r="C2536" t="str">
            <v>減価償却費2G有形合計</v>
          </cell>
          <cell r="D2536" t="str">
            <v/>
          </cell>
        </row>
        <row r="2537">
          <cell r="A2537" t="str">
            <v>513610-20</v>
          </cell>
          <cell r="B2537">
            <v>7</v>
          </cell>
          <cell r="C2537" t="str">
            <v>減価償却費2G無形合計</v>
          </cell>
          <cell r="D2537" t="str">
            <v/>
          </cell>
        </row>
        <row r="2538">
          <cell r="A2538" t="str">
            <v>513620-00</v>
          </cell>
          <cell r="B2538">
            <v>6</v>
          </cell>
          <cell r="C2538" t="str">
            <v>減価償却費3G合計</v>
          </cell>
          <cell r="D2538" t="str">
            <v/>
          </cell>
        </row>
        <row r="2539">
          <cell r="A2539" t="str">
            <v>513620-10</v>
          </cell>
          <cell r="B2539">
            <v>7</v>
          </cell>
          <cell r="C2539" t="str">
            <v>減価償却費3G有形合計</v>
          </cell>
          <cell r="D2539" t="str">
            <v/>
          </cell>
        </row>
        <row r="2540">
          <cell r="A2540" t="str">
            <v>513620-20</v>
          </cell>
          <cell r="B2540">
            <v>7</v>
          </cell>
          <cell r="C2540" t="str">
            <v>減価償却費3G無形合計</v>
          </cell>
          <cell r="D2540" t="str">
            <v/>
          </cell>
        </row>
        <row r="2541">
          <cell r="A2541" t="str">
            <v/>
          </cell>
          <cell r="B2541">
            <v>1</v>
          </cell>
          <cell r="C2541" t="str">
            <v/>
          </cell>
          <cell r="D2541" t="str">
            <v/>
          </cell>
        </row>
        <row r="2542">
          <cell r="A2542" t="str">
            <v>520000-00</v>
          </cell>
          <cell r="B2542">
            <v>2</v>
          </cell>
          <cell r="C2542" t="str">
            <v>附帯事業営業費用</v>
          </cell>
          <cell r="D2542" t="str">
            <v/>
          </cell>
        </row>
        <row r="2543">
          <cell r="A2543" t="str">
            <v>520100-00</v>
          </cell>
          <cell r="B2543">
            <v>3</v>
          </cell>
          <cell r="C2543" t="str">
            <v>商品仕入</v>
          </cell>
          <cell r="D2543" t="str">
            <v/>
          </cell>
        </row>
        <row r="2544">
          <cell r="A2544" t="str">
            <v>520110-00</v>
          </cell>
          <cell r="B2544">
            <v>4</v>
          </cell>
          <cell r="C2544" t="str">
            <v>移動機セット仕入集計</v>
          </cell>
          <cell r="D2544" t="str">
            <v/>
          </cell>
        </row>
        <row r="2545">
          <cell r="A2545" t="str">
            <v>520111-00</v>
          </cell>
          <cell r="B2545">
            <v>5</v>
          </cell>
          <cell r="C2545" t="str">
            <v>移動機セット仕入新規計</v>
          </cell>
          <cell r="D2545" t="str">
            <v/>
          </cell>
        </row>
        <row r="2546">
          <cell r="A2546" t="str">
            <v>520111-01</v>
          </cell>
          <cell r="B2546">
            <v>6</v>
          </cell>
          <cell r="C2546" t="str">
            <v>移動機セット仕入新規2G計</v>
          </cell>
          <cell r="D2546" t="str">
            <v/>
          </cell>
        </row>
        <row r="2547">
          <cell r="A2547" t="str">
            <v>520111-10</v>
          </cell>
          <cell r="B2547">
            <v>7</v>
          </cell>
          <cell r="C2547" t="str">
            <v>移動機セット仕入新規2G（ポストペイド）計</v>
          </cell>
          <cell r="D2547" t="str">
            <v>OP2000.ACQ200.EQP200</v>
          </cell>
        </row>
        <row r="2548">
          <cell r="A2548" t="str">
            <v>520111-11</v>
          </cell>
          <cell r="B2548">
            <v>8</v>
          </cell>
          <cell r="C2548" t="str">
            <v>移動機仕入新規2G（代・ポストペイド）</v>
          </cell>
          <cell r="D2548" t="str">
            <v/>
          </cell>
        </row>
        <row r="2549">
          <cell r="A2549" t="str">
            <v>520111-12</v>
          </cell>
          <cell r="B2549">
            <v>8</v>
          </cell>
          <cell r="C2549" t="str">
            <v>キット仕入新規2G（代・ポストペイド）</v>
          </cell>
          <cell r="D2549" t="str">
            <v/>
          </cell>
        </row>
        <row r="2550">
          <cell r="A2550" t="str">
            <v>520111-13</v>
          </cell>
          <cell r="B2550">
            <v>8</v>
          </cell>
          <cell r="C2550" t="str">
            <v>セット仕入新規2G（代・ポストペイド）</v>
          </cell>
          <cell r="D2550" t="str">
            <v/>
          </cell>
        </row>
        <row r="2551">
          <cell r="A2551" t="str">
            <v>520111-14</v>
          </cell>
          <cell r="B2551">
            <v>8</v>
          </cell>
          <cell r="C2551" t="str">
            <v>移動機仕入新規2G（直・ポストペイド）</v>
          </cell>
          <cell r="D2551" t="str">
            <v/>
          </cell>
        </row>
        <row r="2552">
          <cell r="A2552" t="str">
            <v>520111-15</v>
          </cell>
          <cell r="B2552">
            <v>8</v>
          </cell>
          <cell r="C2552" t="str">
            <v>キット仕入新規2G（直・ポストペイド）</v>
          </cell>
          <cell r="D2552" t="str">
            <v/>
          </cell>
        </row>
        <row r="2553">
          <cell r="A2553" t="str">
            <v>520111-16</v>
          </cell>
          <cell r="B2553">
            <v>8</v>
          </cell>
          <cell r="C2553" t="str">
            <v>セット仕入新規2G（直・ポストペイド）</v>
          </cell>
          <cell r="D2553" t="str">
            <v/>
          </cell>
        </row>
        <row r="2554">
          <cell r="A2554" t="str">
            <v>520111-30</v>
          </cell>
          <cell r="B2554">
            <v>7</v>
          </cell>
          <cell r="C2554" t="str">
            <v>移動機セット仕入新規2G（プリペイド）計</v>
          </cell>
          <cell r="D2554" t="str">
            <v>OP2000.ACQ200.EQP400</v>
          </cell>
        </row>
        <row r="2555">
          <cell r="A2555" t="str">
            <v>520111-31</v>
          </cell>
          <cell r="B2555">
            <v>8</v>
          </cell>
          <cell r="C2555" t="str">
            <v>移動機仕入新規2G（代・プリペイド）</v>
          </cell>
          <cell r="D2555" t="str">
            <v/>
          </cell>
        </row>
        <row r="2556">
          <cell r="A2556" t="str">
            <v>520111-32</v>
          </cell>
          <cell r="B2556">
            <v>8</v>
          </cell>
          <cell r="C2556" t="str">
            <v>キット仕入新規2G（代・プリペイド）</v>
          </cell>
          <cell r="D2556" t="str">
            <v/>
          </cell>
        </row>
        <row r="2557">
          <cell r="A2557" t="str">
            <v>520111-33</v>
          </cell>
          <cell r="B2557">
            <v>8</v>
          </cell>
          <cell r="C2557" t="str">
            <v>セット仕入新規2G（代・プリペイド）</v>
          </cell>
          <cell r="D2557" t="str">
            <v/>
          </cell>
        </row>
        <row r="2558">
          <cell r="A2558" t="str">
            <v>520111-36</v>
          </cell>
          <cell r="B2558">
            <v>8</v>
          </cell>
          <cell r="C2558" t="str">
            <v>セット仕入新規2G（直・プリペイド）</v>
          </cell>
          <cell r="D2558" t="str">
            <v/>
          </cell>
        </row>
        <row r="2559">
          <cell r="A2559" t="str">
            <v>520111-05</v>
          </cell>
          <cell r="B2559">
            <v>6</v>
          </cell>
          <cell r="C2559" t="str">
            <v>移動機セット仕入新規2.5G計</v>
          </cell>
          <cell r="D2559" t="str">
            <v/>
          </cell>
        </row>
        <row r="2560">
          <cell r="A2560" t="str">
            <v>520111-50</v>
          </cell>
          <cell r="B2560">
            <v>7</v>
          </cell>
          <cell r="C2560" t="str">
            <v>移動機セット仕入新規2.5G（ポストペイド）計</v>
          </cell>
          <cell r="D2560" t="str">
            <v>OP2000.ACQ200.EQP200</v>
          </cell>
        </row>
        <row r="2561">
          <cell r="A2561" t="str">
            <v>520111-51</v>
          </cell>
          <cell r="B2561">
            <v>8</v>
          </cell>
          <cell r="C2561" t="str">
            <v>移動機仕入新規2.5G（代・ポストペイド）</v>
          </cell>
          <cell r="D2561" t="str">
            <v/>
          </cell>
        </row>
        <row r="2562">
          <cell r="A2562" t="str">
            <v>520111-52</v>
          </cell>
          <cell r="B2562">
            <v>8</v>
          </cell>
          <cell r="C2562" t="str">
            <v>キット仕入新規2.5G（代・ポストペイド）</v>
          </cell>
          <cell r="D2562" t="str">
            <v/>
          </cell>
        </row>
        <row r="2563">
          <cell r="A2563" t="str">
            <v>520111-53</v>
          </cell>
          <cell r="B2563">
            <v>8</v>
          </cell>
          <cell r="C2563" t="str">
            <v>セット仕入新規2.5G（代・ポストペイド）</v>
          </cell>
          <cell r="D2563" t="str">
            <v/>
          </cell>
        </row>
        <row r="2564">
          <cell r="A2564" t="str">
            <v>520111-54</v>
          </cell>
          <cell r="B2564">
            <v>8</v>
          </cell>
          <cell r="C2564" t="str">
            <v>移動機仕入新規2.5G（直・ポストペイド）</v>
          </cell>
          <cell r="D2564" t="str">
            <v/>
          </cell>
        </row>
        <row r="2565">
          <cell r="A2565" t="str">
            <v>520111-55</v>
          </cell>
          <cell r="B2565">
            <v>8</v>
          </cell>
          <cell r="C2565" t="str">
            <v>キット仕入新規2.5G（直・ポストペイド）</v>
          </cell>
          <cell r="D2565" t="str">
            <v/>
          </cell>
        </row>
        <row r="2566">
          <cell r="A2566" t="str">
            <v>520111-56</v>
          </cell>
          <cell r="B2566">
            <v>8</v>
          </cell>
          <cell r="C2566" t="str">
            <v>セット仕入新規2.5G（直・ポストペイド）</v>
          </cell>
          <cell r="D2566" t="str">
            <v/>
          </cell>
        </row>
        <row r="2567">
          <cell r="A2567" t="str">
            <v>520111-07</v>
          </cell>
          <cell r="B2567">
            <v>6</v>
          </cell>
          <cell r="C2567" t="str">
            <v>移動機セット仕入新規3G計</v>
          </cell>
          <cell r="D2567" t="str">
            <v/>
          </cell>
        </row>
        <row r="2568">
          <cell r="A2568" t="str">
            <v>520111-70</v>
          </cell>
          <cell r="B2568">
            <v>7</v>
          </cell>
          <cell r="C2568" t="str">
            <v>移動機セット仕入新規3G（ポストペイド）計</v>
          </cell>
          <cell r="D2568" t="str">
            <v>OP2000.ACQ200.EQP200</v>
          </cell>
        </row>
        <row r="2569">
          <cell r="A2569" t="str">
            <v>520111-71</v>
          </cell>
          <cell r="B2569">
            <v>8</v>
          </cell>
          <cell r="C2569" t="str">
            <v>移動機仕入新規3G（代・ポストペイド）</v>
          </cell>
          <cell r="D2569" t="str">
            <v/>
          </cell>
        </row>
        <row r="2570">
          <cell r="A2570" t="str">
            <v>520111-72</v>
          </cell>
          <cell r="B2570">
            <v>8</v>
          </cell>
          <cell r="C2570" t="str">
            <v>キット仕入新規3G（代・ポストペイド）</v>
          </cell>
          <cell r="D2570" t="str">
            <v/>
          </cell>
        </row>
        <row r="2571">
          <cell r="A2571" t="str">
            <v>520111-73</v>
          </cell>
          <cell r="B2571">
            <v>8</v>
          </cell>
          <cell r="C2571" t="str">
            <v>セット仕入新規3G（代・ポストペイド）</v>
          </cell>
          <cell r="D2571" t="str">
            <v/>
          </cell>
        </row>
        <row r="2572">
          <cell r="A2572" t="str">
            <v>520111-74</v>
          </cell>
          <cell r="B2572">
            <v>8</v>
          </cell>
          <cell r="C2572" t="str">
            <v>移動機仕入新規3G（直・ポストペイド）</v>
          </cell>
          <cell r="D2572" t="str">
            <v/>
          </cell>
        </row>
        <row r="2573">
          <cell r="A2573" t="str">
            <v>520111-75</v>
          </cell>
          <cell r="B2573">
            <v>8</v>
          </cell>
          <cell r="C2573" t="str">
            <v>キット仕入新規3G（直・ポストペイド）</v>
          </cell>
          <cell r="D2573" t="str">
            <v/>
          </cell>
        </row>
        <row r="2574">
          <cell r="A2574" t="str">
            <v>520111-76</v>
          </cell>
          <cell r="B2574">
            <v>8</v>
          </cell>
          <cell r="C2574" t="str">
            <v>セット仕入新規3G（直・ポストペイド）</v>
          </cell>
          <cell r="D2574" t="str">
            <v/>
          </cell>
        </row>
        <row r="2575">
          <cell r="A2575" t="str">
            <v>520112-00</v>
          </cell>
          <cell r="B2575">
            <v>5</v>
          </cell>
          <cell r="C2575" t="str">
            <v>移動機セット仕入買換計</v>
          </cell>
          <cell r="D2575" t="str">
            <v>OP1400.RET200.EQP200</v>
          </cell>
        </row>
        <row r="2576">
          <cell r="A2576" t="str">
            <v>520112-01</v>
          </cell>
          <cell r="B2576">
            <v>6</v>
          </cell>
          <cell r="C2576" t="str">
            <v>移動機セット仕入買換2G計</v>
          </cell>
          <cell r="D2576" t="str">
            <v/>
          </cell>
        </row>
        <row r="2577">
          <cell r="A2577" t="str">
            <v>520112-10</v>
          </cell>
          <cell r="B2577">
            <v>7</v>
          </cell>
          <cell r="C2577" t="str">
            <v>移動機セット仕入買換2G（代）計</v>
          </cell>
          <cell r="D2577" t="str">
            <v/>
          </cell>
        </row>
        <row r="2578">
          <cell r="A2578" t="str">
            <v>520112-11</v>
          </cell>
          <cell r="B2578">
            <v>8</v>
          </cell>
          <cell r="C2578" t="str">
            <v>移動機仕入買換2G（代）</v>
          </cell>
          <cell r="D2578" t="str">
            <v/>
          </cell>
        </row>
        <row r="2579">
          <cell r="A2579" t="str">
            <v>520112-12</v>
          </cell>
          <cell r="B2579">
            <v>8</v>
          </cell>
          <cell r="C2579" t="str">
            <v>キット仕入買換2G（代）</v>
          </cell>
          <cell r="D2579" t="str">
            <v/>
          </cell>
        </row>
        <row r="2580">
          <cell r="A2580" t="str">
            <v>520112-13</v>
          </cell>
          <cell r="B2580">
            <v>8</v>
          </cell>
          <cell r="C2580" t="str">
            <v>セット仕入買換2G（代）</v>
          </cell>
          <cell r="D2580" t="str">
            <v/>
          </cell>
        </row>
        <row r="2581">
          <cell r="A2581" t="str">
            <v>520112-30</v>
          </cell>
          <cell r="B2581">
            <v>7</v>
          </cell>
          <cell r="C2581" t="str">
            <v>移動機セット仕入買換2G（直）計</v>
          </cell>
          <cell r="D2581" t="str">
            <v/>
          </cell>
        </row>
        <row r="2582">
          <cell r="A2582" t="str">
            <v>520112-31</v>
          </cell>
          <cell r="B2582">
            <v>8</v>
          </cell>
          <cell r="C2582" t="str">
            <v>移動機仕入買換2G（直）</v>
          </cell>
          <cell r="D2582" t="str">
            <v/>
          </cell>
        </row>
        <row r="2583">
          <cell r="A2583" t="str">
            <v>520112-32</v>
          </cell>
          <cell r="B2583">
            <v>8</v>
          </cell>
          <cell r="C2583" t="str">
            <v>キット仕入買換2G（直）</v>
          </cell>
          <cell r="D2583" t="str">
            <v/>
          </cell>
        </row>
        <row r="2584">
          <cell r="A2584" t="str">
            <v>520112-33</v>
          </cell>
          <cell r="B2584">
            <v>8</v>
          </cell>
          <cell r="C2584" t="str">
            <v>セット仕入買換2G（直）</v>
          </cell>
          <cell r="D2584" t="str">
            <v/>
          </cell>
        </row>
        <row r="2585">
          <cell r="A2585" t="str">
            <v>520112-05</v>
          </cell>
          <cell r="B2585">
            <v>6</v>
          </cell>
          <cell r="C2585" t="str">
            <v>移動機セット仕入買換2.5G計</v>
          </cell>
          <cell r="D2585" t="str">
            <v/>
          </cell>
        </row>
        <row r="2586">
          <cell r="A2586" t="str">
            <v>520112-50</v>
          </cell>
          <cell r="B2586">
            <v>7</v>
          </cell>
          <cell r="C2586" t="str">
            <v>移動機セット仕入買換2.5G（代）計</v>
          </cell>
          <cell r="D2586" t="str">
            <v/>
          </cell>
        </row>
        <row r="2587">
          <cell r="A2587" t="str">
            <v>520112-51</v>
          </cell>
          <cell r="B2587">
            <v>8</v>
          </cell>
          <cell r="C2587" t="str">
            <v>移動機仕入買換2.5G（代）</v>
          </cell>
          <cell r="D2587" t="str">
            <v/>
          </cell>
        </row>
        <row r="2588">
          <cell r="A2588" t="str">
            <v>520112-52</v>
          </cell>
          <cell r="B2588">
            <v>8</v>
          </cell>
          <cell r="C2588" t="str">
            <v>キット仕入買換2.5G（代）</v>
          </cell>
          <cell r="D2588" t="str">
            <v/>
          </cell>
        </row>
        <row r="2589">
          <cell r="A2589" t="str">
            <v>520112-53</v>
          </cell>
          <cell r="B2589">
            <v>8</v>
          </cell>
          <cell r="C2589" t="str">
            <v>セット仕入買換2.5G（代）</v>
          </cell>
          <cell r="D2589" t="str">
            <v/>
          </cell>
        </row>
        <row r="2590">
          <cell r="A2590" t="str">
            <v>520112-60</v>
          </cell>
          <cell r="B2590">
            <v>7</v>
          </cell>
          <cell r="C2590" t="str">
            <v>移動機セット仕入買換2.5G（直）計</v>
          </cell>
          <cell r="D2590" t="str">
            <v/>
          </cell>
        </row>
        <row r="2591">
          <cell r="A2591" t="str">
            <v>520112-61</v>
          </cell>
          <cell r="B2591">
            <v>8</v>
          </cell>
          <cell r="C2591" t="str">
            <v>移動機仕入買換2.5G（直）</v>
          </cell>
          <cell r="D2591" t="str">
            <v/>
          </cell>
        </row>
        <row r="2592">
          <cell r="A2592" t="str">
            <v>520112-62</v>
          </cell>
          <cell r="B2592">
            <v>8</v>
          </cell>
          <cell r="C2592" t="str">
            <v>キット仕入買換2.5G（直）</v>
          </cell>
          <cell r="D2592" t="str">
            <v/>
          </cell>
        </row>
        <row r="2593">
          <cell r="A2593" t="str">
            <v>520112-63</v>
          </cell>
          <cell r="B2593">
            <v>8</v>
          </cell>
          <cell r="C2593" t="str">
            <v>セット仕入買換2.5G（直）</v>
          </cell>
          <cell r="D2593" t="str">
            <v/>
          </cell>
        </row>
        <row r="2594">
          <cell r="A2594" t="str">
            <v>520112-07</v>
          </cell>
          <cell r="B2594">
            <v>6</v>
          </cell>
          <cell r="C2594" t="str">
            <v>移動機セット仕入買換3G計</v>
          </cell>
          <cell r="D2594" t="str">
            <v/>
          </cell>
        </row>
        <row r="2595">
          <cell r="A2595" t="str">
            <v>520112-70</v>
          </cell>
          <cell r="B2595">
            <v>7</v>
          </cell>
          <cell r="C2595" t="str">
            <v>移動機セット仕入買換3G（代）計</v>
          </cell>
          <cell r="D2595" t="str">
            <v/>
          </cell>
        </row>
        <row r="2596">
          <cell r="A2596" t="str">
            <v>520112-71</v>
          </cell>
          <cell r="B2596">
            <v>8</v>
          </cell>
          <cell r="C2596" t="str">
            <v>移動機仕入買換3G（代）</v>
          </cell>
          <cell r="D2596" t="str">
            <v/>
          </cell>
        </row>
        <row r="2597">
          <cell r="A2597" t="str">
            <v>520112-72</v>
          </cell>
          <cell r="B2597">
            <v>8</v>
          </cell>
          <cell r="C2597" t="str">
            <v>キット仕入買換3G（代）</v>
          </cell>
          <cell r="D2597" t="str">
            <v/>
          </cell>
        </row>
        <row r="2598">
          <cell r="A2598" t="str">
            <v>520112-73</v>
          </cell>
          <cell r="B2598">
            <v>8</v>
          </cell>
          <cell r="C2598" t="str">
            <v>セット仕入買換3G（代）</v>
          </cell>
          <cell r="D2598" t="str">
            <v/>
          </cell>
        </row>
        <row r="2599">
          <cell r="A2599" t="str">
            <v>520112-80</v>
          </cell>
          <cell r="B2599">
            <v>7</v>
          </cell>
          <cell r="C2599" t="str">
            <v>移動機セット仕入買換3G（直）計</v>
          </cell>
          <cell r="D2599" t="str">
            <v/>
          </cell>
        </row>
        <row r="2600">
          <cell r="A2600" t="str">
            <v>520112-81</v>
          </cell>
          <cell r="B2600">
            <v>8</v>
          </cell>
          <cell r="C2600" t="str">
            <v>移動機仕入買換3G（直）</v>
          </cell>
          <cell r="D2600" t="str">
            <v/>
          </cell>
        </row>
        <row r="2601">
          <cell r="A2601" t="str">
            <v>520112-82</v>
          </cell>
          <cell r="B2601">
            <v>8</v>
          </cell>
          <cell r="C2601" t="str">
            <v>キット仕入買換3G（直）</v>
          </cell>
          <cell r="D2601" t="str">
            <v/>
          </cell>
        </row>
        <row r="2602">
          <cell r="A2602" t="str">
            <v>520112-83</v>
          </cell>
          <cell r="B2602">
            <v>8</v>
          </cell>
          <cell r="C2602" t="str">
            <v>セット仕入買換3G（直）</v>
          </cell>
          <cell r="D2602" t="str">
            <v/>
          </cell>
        </row>
        <row r="2603">
          <cell r="A2603" t="str">
            <v>520115-00</v>
          </cell>
          <cell r="B2603">
            <v>5</v>
          </cell>
          <cell r="C2603" t="str">
            <v>仕入割り戻し合計</v>
          </cell>
          <cell r="D2603" t="str">
            <v>OP2000.ACQ200.EQP200</v>
          </cell>
        </row>
        <row r="2604">
          <cell r="A2604" t="str">
            <v>520115-01</v>
          </cell>
          <cell r="B2604">
            <v>6</v>
          </cell>
          <cell r="C2604" t="str">
            <v>仕入割り戻し2G</v>
          </cell>
          <cell r="D2604" t="str">
            <v/>
          </cell>
        </row>
        <row r="2605">
          <cell r="A2605" t="str">
            <v>520115-02</v>
          </cell>
          <cell r="B2605">
            <v>6</v>
          </cell>
          <cell r="C2605" t="str">
            <v>仕入割り戻し2.5G</v>
          </cell>
          <cell r="D2605" t="str">
            <v/>
          </cell>
        </row>
        <row r="2606">
          <cell r="A2606" t="str">
            <v>520115-03</v>
          </cell>
          <cell r="B2606">
            <v>6</v>
          </cell>
          <cell r="C2606" t="str">
            <v>仕入割り戻し3G</v>
          </cell>
          <cell r="D2606" t="str">
            <v/>
          </cell>
        </row>
        <row r="2607">
          <cell r="A2607" t="str">
            <v>520120-00</v>
          </cell>
          <cell r="B2607">
            <v>4</v>
          </cell>
          <cell r="C2607" t="str">
            <v>その他付属品仕入集計</v>
          </cell>
          <cell r="D2607" t="str">
            <v>OP2200.OCOS400</v>
          </cell>
        </row>
        <row r="2608">
          <cell r="A2608" t="str">
            <v>520120-10</v>
          </cell>
          <cell r="B2608">
            <v>5</v>
          </cell>
          <cell r="C2608" t="str">
            <v>その他付属品仕入2G計</v>
          </cell>
          <cell r="D2608" t="str">
            <v/>
          </cell>
        </row>
        <row r="2609">
          <cell r="A2609" t="str">
            <v>520120-01</v>
          </cell>
          <cell r="B2609">
            <v>6</v>
          </cell>
          <cell r="C2609" t="str">
            <v>充電器仕入2G</v>
          </cell>
          <cell r="D2609" t="str">
            <v/>
          </cell>
        </row>
        <row r="2610">
          <cell r="A2610" t="str">
            <v>520120-02</v>
          </cell>
          <cell r="B2610">
            <v>6</v>
          </cell>
          <cell r="C2610" t="str">
            <v>電池パック仕入2G</v>
          </cell>
          <cell r="D2610" t="str">
            <v/>
          </cell>
        </row>
        <row r="2611">
          <cell r="A2611" t="str">
            <v>520120-03</v>
          </cell>
          <cell r="B2611">
            <v>6</v>
          </cell>
          <cell r="C2611" t="str">
            <v>その他付属品仕入2G</v>
          </cell>
          <cell r="D2611" t="str">
            <v/>
          </cell>
        </row>
        <row r="2612">
          <cell r="A2612" t="str">
            <v>520120-50</v>
          </cell>
          <cell r="B2612">
            <v>5</v>
          </cell>
          <cell r="C2612" t="str">
            <v>その他付属品仕入2.5G計</v>
          </cell>
          <cell r="D2612" t="str">
            <v/>
          </cell>
        </row>
        <row r="2613">
          <cell r="A2613" t="str">
            <v>520120-51</v>
          </cell>
          <cell r="B2613">
            <v>6</v>
          </cell>
          <cell r="C2613" t="str">
            <v>充電器仕入2.5G</v>
          </cell>
          <cell r="D2613" t="str">
            <v/>
          </cell>
        </row>
        <row r="2614">
          <cell r="A2614" t="str">
            <v>520120-52</v>
          </cell>
          <cell r="B2614">
            <v>6</v>
          </cell>
          <cell r="C2614" t="str">
            <v>電池パック仕入2.5G</v>
          </cell>
          <cell r="D2614" t="str">
            <v/>
          </cell>
        </row>
        <row r="2615">
          <cell r="A2615" t="str">
            <v>520120-53</v>
          </cell>
          <cell r="B2615">
            <v>6</v>
          </cell>
          <cell r="C2615" t="str">
            <v>その他付属品仕入2.5G</v>
          </cell>
          <cell r="D2615" t="str">
            <v/>
          </cell>
        </row>
        <row r="2616">
          <cell r="A2616" t="str">
            <v>520120-70</v>
          </cell>
          <cell r="B2616">
            <v>5</v>
          </cell>
          <cell r="C2616" t="str">
            <v>その他付属品仕入3G計</v>
          </cell>
          <cell r="D2616" t="str">
            <v/>
          </cell>
        </row>
        <row r="2617">
          <cell r="A2617" t="str">
            <v>520120-71</v>
          </cell>
          <cell r="B2617">
            <v>6</v>
          </cell>
          <cell r="C2617" t="str">
            <v>充電器仕入3G</v>
          </cell>
          <cell r="D2617" t="str">
            <v/>
          </cell>
        </row>
        <row r="2618">
          <cell r="A2618" t="str">
            <v>520120-72</v>
          </cell>
          <cell r="B2618">
            <v>6</v>
          </cell>
          <cell r="C2618" t="str">
            <v>電池パック仕入3G</v>
          </cell>
          <cell r="D2618" t="str">
            <v/>
          </cell>
        </row>
        <row r="2619">
          <cell r="A2619" t="str">
            <v>520120-73</v>
          </cell>
          <cell r="B2619">
            <v>6</v>
          </cell>
          <cell r="C2619" t="str">
            <v>その他付属品仕入3G</v>
          </cell>
          <cell r="D2619" t="str">
            <v/>
          </cell>
        </row>
        <row r="2620">
          <cell r="A2620" t="str">
            <v>520200-00</v>
          </cell>
          <cell r="B2620">
            <v>3</v>
          </cell>
          <cell r="C2620" t="str">
            <v>附帯商品外費用</v>
          </cell>
          <cell r="D2620" t="str">
            <v/>
          </cell>
        </row>
        <row r="2621">
          <cell r="A2621" t="str">
            <v>520201-00</v>
          </cell>
          <cell r="B2621">
            <v>4</v>
          </cell>
          <cell r="C2621" t="str">
            <v>附帯販売手数料</v>
          </cell>
          <cell r="D2621" t="str">
            <v>OP2200.OCOS500.REC100</v>
          </cell>
        </row>
        <row r="2622">
          <cell r="A2622" t="str">
            <v>520201-01</v>
          </cell>
          <cell r="B2622">
            <v>5</v>
          </cell>
          <cell r="C2622" t="str">
            <v>附帯販売手数料</v>
          </cell>
          <cell r="D2622" t="str">
            <v/>
          </cell>
        </row>
        <row r="2623">
          <cell r="A2623" t="str">
            <v>520201-10</v>
          </cell>
          <cell r="B2623">
            <v>4</v>
          </cell>
          <cell r="C2623" t="str">
            <v>トラベルフォン</v>
          </cell>
          <cell r="D2623" t="str">
            <v>OP2200.OCOS500.REC100</v>
          </cell>
        </row>
        <row r="2624">
          <cell r="A2624" t="str">
            <v>520201-11</v>
          </cell>
          <cell r="B2624">
            <v>5</v>
          </cell>
          <cell r="C2624" t="str">
            <v>トラベルフォン用端末</v>
          </cell>
          <cell r="D2624" t="str">
            <v/>
          </cell>
        </row>
        <row r="2625">
          <cell r="A2625" t="str">
            <v>520201-12</v>
          </cell>
          <cell r="B2625">
            <v>5</v>
          </cell>
          <cell r="C2625" t="str">
            <v>トラベルフォン月額費用</v>
          </cell>
          <cell r="D2625" t="str">
            <v/>
          </cell>
        </row>
        <row r="2626">
          <cell r="A2626" t="str">
            <v>520202-00</v>
          </cell>
          <cell r="B2626">
            <v>4</v>
          </cell>
          <cell r="C2626" t="str">
            <v>附帯事業減価償却費</v>
          </cell>
          <cell r="D2626" t="str">
            <v/>
          </cell>
        </row>
        <row r="2627">
          <cell r="A2627" t="str">
            <v>520300-00</v>
          </cell>
          <cell r="B2627">
            <v>5</v>
          </cell>
          <cell r="C2627" t="str">
            <v>附帯事業減価償却費（有形）</v>
          </cell>
          <cell r="D2627" t="str">
            <v/>
          </cell>
        </row>
        <row r="2628">
          <cell r="A2628" t="str">
            <v>520301-00</v>
          </cell>
          <cell r="B2628">
            <v>6</v>
          </cell>
          <cell r="C2628" t="str">
            <v>附減価償却費機械設備合計</v>
          </cell>
          <cell r="D2628" t="str">
            <v/>
          </cell>
        </row>
        <row r="2629">
          <cell r="A2629" t="str">
            <v>520301-11</v>
          </cell>
          <cell r="B2629">
            <v>7</v>
          </cell>
          <cell r="C2629" t="str">
            <v>附減価償却費機械設備</v>
          </cell>
          <cell r="D2629" t="str">
            <v/>
          </cell>
        </row>
        <row r="2630">
          <cell r="A2630" t="str">
            <v>520302-00</v>
          </cell>
          <cell r="B2630">
            <v>6</v>
          </cell>
          <cell r="C2630" t="str">
            <v>附減価償却費空中線設備合計</v>
          </cell>
          <cell r="D2630" t="str">
            <v/>
          </cell>
        </row>
        <row r="2631">
          <cell r="A2631" t="str">
            <v>520302-11</v>
          </cell>
          <cell r="B2631">
            <v>7</v>
          </cell>
          <cell r="C2631" t="str">
            <v>附減価償却費空中線設備</v>
          </cell>
          <cell r="D2631" t="str">
            <v/>
          </cell>
        </row>
        <row r="2632">
          <cell r="A2632" t="str">
            <v>520303-00</v>
          </cell>
          <cell r="B2632">
            <v>6</v>
          </cell>
          <cell r="C2632" t="str">
            <v>附減価償却費端末設備合計</v>
          </cell>
          <cell r="D2632" t="str">
            <v/>
          </cell>
        </row>
        <row r="2633">
          <cell r="A2633" t="str">
            <v>520303-11</v>
          </cell>
          <cell r="B2633">
            <v>7</v>
          </cell>
          <cell r="C2633" t="str">
            <v>附減価償却費端末設備</v>
          </cell>
          <cell r="D2633" t="str">
            <v/>
          </cell>
        </row>
        <row r="2634">
          <cell r="A2634" t="str">
            <v>520304-00</v>
          </cell>
          <cell r="B2634">
            <v>6</v>
          </cell>
          <cell r="C2634" t="str">
            <v>附減価償却費市内線路設備合計</v>
          </cell>
          <cell r="D2634" t="str">
            <v/>
          </cell>
        </row>
        <row r="2635">
          <cell r="A2635" t="str">
            <v>520304-11</v>
          </cell>
          <cell r="B2635">
            <v>7</v>
          </cell>
          <cell r="C2635" t="str">
            <v>附減価償却費市内線路設備</v>
          </cell>
          <cell r="D2635" t="str">
            <v/>
          </cell>
        </row>
        <row r="2636">
          <cell r="A2636" t="str">
            <v>520305-00</v>
          </cell>
          <cell r="B2636">
            <v>6</v>
          </cell>
          <cell r="C2636" t="str">
            <v>附減価償却費市外線路設備合計</v>
          </cell>
          <cell r="D2636" t="str">
            <v/>
          </cell>
        </row>
        <row r="2637">
          <cell r="A2637" t="str">
            <v>520305-11</v>
          </cell>
          <cell r="B2637">
            <v>7</v>
          </cell>
          <cell r="C2637" t="str">
            <v>附減価償却費市外線路設備</v>
          </cell>
          <cell r="D2637" t="str">
            <v/>
          </cell>
        </row>
        <row r="2638">
          <cell r="A2638" t="str">
            <v>520307-00</v>
          </cell>
          <cell r="B2638">
            <v>6</v>
          </cell>
          <cell r="C2638" t="str">
            <v>附減価償却費土木設備合計</v>
          </cell>
          <cell r="D2638" t="str">
            <v/>
          </cell>
        </row>
        <row r="2639">
          <cell r="A2639" t="str">
            <v>520307-11</v>
          </cell>
          <cell r="B2639">
            <v>7</v>
          </cell>
          <cell r="C2639" t="str">
            <v>附減価償却費土木設備</v>
          </cell>
          <cell r="D2639" t="str">
            <v/>
          </cell>
        </row>
        <row r="2640">
          <cell r="A2640" t="str">
            <v>520308-00</v>
          </cell>
          <cell r="B2640">
            <v>6</v>
          </cell>
          <cell r="C2640" t="str">
            <v>附減価償却費建物総合計</v>
          </cell>
          <cell r="D2640" t="str">
            <v/>
          </cell>
        </row>
        <row r="2641">
          <cell r="A2641" t="str">
            <v>520308-11</v>
          </cell>
          <cell r="B2641">
            <v>7</v>
          </cell>
          <cell r="C2641" t="str">
            <v>附減価償却費建物合計</v>
          </cell>
          <cell r="D2641" t="str">
            <v/>
          </cell>
        </row>
        <row r="2642">
          <cell r="A2642" t="str">
            <v>520308-12</v>
          </cell>
          <cell r="B2642">
            <v>8</v>
          </cell>
          <cell r="C2642" t="str">
            <v>附減価償却費建物</v>
          </cell>
          <cell r="D2642" t="str">
            <v/>
          </cell>
        </row>
        <row r="2643">
          <cell r="A2643" t="str">
            <v>520308-15</v>
          </cell>
          <cell r="B2643">
            <v>7</v>
          </cell>
          <cell r="C2643" t="str">
            <v>附減価償却費建物附属設備合計</v>
          </cell>
          <cell r="D2643" t="str">
            <v/>
          </cell>
        </row>
        <row r="2644">
          <cell r="A2644" t="str">
            <v>520308-16</v>
          </cell>
          <cell r="B2644">
            <v>8</v>
          </cell>
          <cell r="C2644" t="str">
            <v>附減価償却費建物附属設備</v>
          </cell>
          <cell r="D2644" t="str">
            <v/>
          </cell>
        </row>
        <row r="2645">
          <cell r="A2645" t="str">
            <v>520309-00</v>
          </cell>
          <cell r="B2645">
            <v>6</v>
          </cell>
          <cell r="C2645" t="str">
            <v>附減価償却費構築物合計</v>
          </cell>
          <cell r="D2645" t="str">
            <v/>
          </cell>
        </row>
        <row r="2646">
          <cell r="A2646" t="str">
            <v>520309-11</v>
          </cell>
          <cell r="B2646">
            <v>7</v>
          </cell>
          <cell r="C2646" t="str">
            <v>附減価償却費構築物</v>
          </cell>
          <cell r="D2646" t="str">
            <v/>
          </cell>
        </row>
        <row r="2647">
          <cell r="A2647" t="str">
            <v>520310-00</v>
          </cell>
          <cell r="B2647">
            <v>6</v>
          </cell>
          <cell r="C2647" t="str">
            <v>附減価償却費機械及び装置合計</v>
          </cell>
          <cell r="D2647" t="str">
            <v/>
          </cell>
        </row>
        <row r="2648">
          <cell r="A2648" t="str">
            <v>520310-11</v>
          </cell>
          <cell r="B2648">
            <v>7</v>
          </cell>
          <cell r="C2648" t="str">
            <v>附減価償却費機械及び装置</v>
          </cell>
          <cell r="D2648" t="str">
            <v/>
          </cell>
        </row>
        <row r="2649">
          <cell r="A2649" t="str">
            <v>520311-00</v>
          </cell>
          <cell r="B2649">
            <v>6</v>
          </cell>
          <cell r="C2649" t="str">
            <v>附減価償却費車両合計</v>
          </cell>
          <cell r="D2649" t="str">
            <v/>
          </cell>
        </row>
        <row r="2650">
          <cell r="A2650" t="str">
            <v>520311-11</v>
          </cell>
          <cell r="B2650">
            <v>7</v>
          </cell>
          <cell r="C2650" t="str">
            <v>附減価償却費車両</v>
          </cell>
          <cell r="D2650" t="str">
            <v/>
          </cell>
        </row>
        <row r="2651">
          <cell r="A2651" t="str">
            <v>520312-00</v>
          </cell>
          <cell r="B2651">
            <v>6</v>
          </cell>
          <cell r="C2651" t="str">
            <v>附減価償却費工具器具備品合計</v>
          </cell>
          <cell r="D2651" t="str">
            <v/>
          </cell>
        </row>
        <row r="2652">
          <cell r="A2652" t="str">
            <v>520312-11</v>
          </cell>
          <cell r="B2652">
            <v>7</v>
          </cell>
          <cell r="C2652" t="str">
            <v>附減価償却費工具器具備品</v>
          </cell>
          <cell r="D2652" t="str">
            <v/>
          </cell>
        </row>
        <row r="2653">
          <cell r="A2653" t="str">
            <v>520350-00</v>
          </cell>
          <cell r="B2653">
            <v>5</v>
          </cell>
          <cell r="C2653" t="str">
            <v>附帯事業減価償却費（無形）</v>
          </cell>
          <cell r="D2653" t="str">
            <v/>
          </cell>
        </row>
        <row r="2654">
          <cell r="A2654" t="str">
            <v>520350-01</v>
          </cell>
          <cell r="B2654">
            <v>6</v>
          </cell>
          <cell r="C2654" t="str">
            <v>附減価償却費海底線使用権</v>
          </cell>
          <cell r="D2654" t="str">
            <v/>
          </cell>
        </row>
        <row r="2655">
          <cell r="A2655" t="str">
            <v>520350-02</v>
          </cell>
          <cell r="B2655">
            <v>6</v>
          </cell>
          <cell r="C2655" t="str">
            <v>附減価償却費衛星利用権</v>
          </cell>
          <cell r="D2655" t="str">
            <v/>
          </cell>
        </row>
        <row r="2656">
          <cell r="A2656" t="str">
            <v>520350-03</v>
          </cell>
          <cell r="B2656">
            <v>6</v>
          </cell>
          <cell r="C2656" t="str">
            <v>附減価償却費施設利用権</v>
          </cell>
          <cell r="D2656" t="str">
            <v/>
          </cell>
        </row>
        <row r="2657">
          <cell r="A2657" t="str">
            <v>520350-10</v>
          </cell>
          <cell r="B2657">
            <v>6</v>
          </cell>
          <cell r="C2657" t="str">
            <v>附減価償却費ソフトウェア合計</v>
          </cell>
          <cell r="D2657" t="str">
            <v/>
          </cell>
        </row>
        <row r="2658">
          <cell r="A2658" t="str">
            <v>520350-11</v>
          </cell>
          <cell r="B2658">
            <v>7</v>
          </cell>
          <cell r="C2658" t="str">
            <v>附減価償却費ソフトウェア</v>
          </cell>
          <cell r="D2658" t="str">
            <v/>
          </cell>
        </row>
        <row r="2659">
          <cell r="A2659" t="str">
            <v>520350-21</v>
          </cell>
          <cell r="B2659">
            <v>6</v>
          </cell>
          <cell r="C2659" t="str">
            <v>附減価償却費営業権</v>
          </cell>
          <cell r="D2659" t="str">
            <v/>
          </cell>
        </row>
        <row r="2660">
          <cell r="A2660" t="str">
            <v>520350-22</v>
          </cell>
          <cell r="B2660">
            <v>6</v>
          </cell>
          <cell r="C2660" t="str">
            <v>附減価償却費特許権</v>
          </cell>
          <cell r="D2660" t="str">
            <v/>
          </cell>
        </row>
        <row r="2661">
          <cell r="A2661" t="str">
            <v>520350-23</v>
          </cell>
          <cell r="B2661">
            <v>6</v>
          </cell>
          <cell r="C2661" t="str">
            <v>附減価償却費商標権</v>
          </cell>
          <cell r="D2661" t="str">
            <v/>
          </cell>
        </row>
        <row r="2662">
          <cell r="A2662" t="str">
            <v>520350-24</v>
          </cell>
          <cell r="B2662">
            <v>6</v>
          </cell>
          <cell r="C2662" t="str">
            <v>附減価償却費意匠権</v>
          </cell>
          <cell r="D2662" t="str">
            <v/>
          </cell>
        </row>
        <row r="2663">
          <cell r="A2663" t="str">
            <v>520350-25</v>
          </cell>
          <cell r="B2663">
            <v>6</v>
          </cell>
          <cell r="C2663" t="str">
            <v>附減価償却費借地権</v>
          </cell>
          <cell r="D2663" t="str">
            <v/>
          </cell>
        </row>
        <row r="2664">
          <cell r="A2664" t="str">
            <v>520350-26</v>
          </cell>
          <cell r="B2664">
            <v>6</v>
          </cell>
          <cell r="C2664" t="str">
            <v>附減価償却費電話加入権</v>
          </cell>
          <cell r="D2664" t="str">
            <v/>
          </cell>
        </row>
        <row r="2665">
          <cell r="A2665" t="str">
            <v>520350-90</v>
          </cell>
          <cell r="B2665">
            <v>6</v>
          </cell>
          <cell r="C2665" t="str">
            <v>附減価償却費その他無形固定</v>
          </cell>
          <cell r="D2665" t="str">
            <v/>
          </cell>
        </row>
        <row r="2666">
          <cell r="A2666" t="str">
            <v>520350-99</v>
          </cell>
          <cell r="B2666">
            <v>7</v>
          </cell>
          <cell r="C2666" t="str">
            <v>附減価償却費その他無形固定</v>
          </cell>
          <cell r="D2666" t="str">
            <v/>
          </cell>
        </row>
        <row r="2667">
          <cell r="A2667" t="str">
            <v>520360-00</v>
          </cell>
          <cell r="B2667">
            <v>4</v>
          </cell>
          <cell r="C2667" t="str">
            <v>商品評価損合計</v>
          </cell>
          <cell r="D2667" t="str">
            <v>OP2200.OCOS400</v>
          </cell>
        </row>
        <row r="2668">
          <cell r="A2668" t="str">
            <v>520360-10</v>
          </cell>
          <cell r="B2668">
            <v>5</v>
          </cell>
          <cell r="C2668" t="str">
            <v>商品評価損2G</v>
          </cell>
          <cell r="D2668" t="str">
            <v/>
          </cell>
        </row>
        <row r="2669">
          <cell r="A2669" t="str">
            <v>520360-01</v>
          </cell>
          <cell r="B2669">
            <v>6</v>
          </cell>
          <cell r="C2669" t="str">
            <v>移動機評価損2G</v>
          </cell>
          <cell r="D2669" t="str">
            <v/>
          </cell>
        </row>
        <row r="2670">
          <cell r="A2670" t="str">
            <v>520360-02</v>
          </cell>
          <cell r="B2670">
            <v>6</v>
          </cell>
          <cell r="C2670" t="str">
            <v>キット評価損2G</v>
          </cell>
          <cell r="D2670" t="str">
            <v/>
          </cell>
        </row>
        <row r="2671">
          <cell r="A2671" t="str">
            <v>520360-03</v>
          </cell>
          <cell r="B2671">
            <v>6</v>
          </cell>
          <cell r="C2671" t="str">
            <v>セット評価損2G</v>
          </cell>
          <cell r="D2671" t="str">
            <v/>
          </cell>
        </row>
        <row r="2672">
          <cell r="A2672" t="str">
            <v>520360-04</v>
          </cell>
          <cell r="B2672">
            <v>6</v>
          </cell>
          <cell r="C2672" t="str">
            <v>充電器評価損2G</v>
          </cell>
          <cell r="D2672" t="str">
            <v/>
          </cell>
        </row>
        <row r="2673">
          <cell r="A2673" t="str">
            <v>520360-05</v>
          </cell>
          <cell r="B2673">
            <v>6</v>
          </cell>
          <cell r="C2673" t="str">
            <v>電池パック評価損2G</v>
          </cell>
          <cell r="D2673" t="str">
            <v/>
          </cell>
        </row>
        <row r="2674">
          <cell r="A2674" t="str">
            <v>520360-06</v>
          </cell>
          <cell r="B2674">
            <v>6</v>
          </cell>
          <cell r="C2674" t="str">
            <v>その他付属品評価損2G</v>
          </cell>
          <cell r="D2674" t="str">
            <v/>
          </cell>
        </row>
        <row r="2675">
          <cell r="A2675" t="str">
            <v>520360-50</v>
          </cell>
          <cell r="B2675">
            <v>5</v>
          </cell>
          <cell r="C2675" t="str">
            <v>商品評価損2.5G</v>
          </cell>
          <cell r="D2675" t="str">
            <v/>
          </cell>
        </row>
        <row r="2676">
          <cell r="A2676" t="str">
            <v>520360-51</v>
          </cell>
          <cell r="B2676">
            <v>6</v>
          </cell>
          <cell r="C2676" t="str">
            <v>移動機評価損2.5G</v>
          </cell>
          <cell r="D2676" t="str">
            <v/>
          </cell>
        </row>
        <row r="2677">
          <cell r="A2677" t="str">
            <v>520360-52</v>
          </cell>
          <cell r="B2677">
            <v>6</v>
          </cell>
          <cell r="C2677" t="str">
            <v>キット評価損2.5G</v>
          </cell>
          <cell r="D2677" t="str">
            <v/>
          </cell>
        </row>
        <row r="2678">
          <cell r="A2678" t="str">
            <v>520360-53</v>
          </cell>
          <cell r="B2678">
            <v>6</v>
          </cell>
          <cell r="C2678" t="str">
            <v>セット評価損2.5G</v>
          </cell>
          <cell r="D2678" t="str">
            <v/>
          </cell>
        </row>
        <row r="2679">
          <cell r="A2679" t="str">
            <v>520360-54</v>
          </cell>
          <cell r="B2679">
            <v>6</v>
          </cell>
          <cell r="C2679" t="str">
            <v>充電器評価損2.5G</v>
          </cell>
          <cell r="D2679" t="str">
            <v/>
          </cell>
        </row>
        <row r="2680">
          <cell r="A2680" t="str">
            <v>520360-55</v>
          </cell>
          <cell r="B2680">
            <v>6</v>
          </cell>
          <cell r="C2680" t="str">
            <v>電池パック評価損2.5G</v>
          </cell>
          <cell r="D2680" t="str">
            <v/>
          </cell>
        </row>
        <row r="2681">
          <cell r="A2681" t="str">
            <v>520360-56</v>
          </cell>
          <cell r="B2681">
            <v>6</v>
          </cell>
          <cell r="C2681" t="str">
            <v>その他付属品評価損2.5G</v>
          </cell>
          <cell r="D2681" t="str">
            <v/>
          </cell>
        </row>
        <row r="2682">
          <cell r="A2682" t="str">
            <v>520360-70</v>
          </cell>
          <cell r="B2682">
            <v>5</v>
          </cell>
          <cell r="C2682" t="str">
            <v>商品評価損3G</v>
          </cell>
          <cell r="D2682" t="str">
            <v/>
          </cell>
        </row>
        <row r="2683">
          <cell r="A2683" t="str">
            <v>520360-71</v>
          </cell>
          <cell r="B2683">
            <v>6</v>
          </cell>
          <cell r="C2683" t="str">
            <v>移動機評価損3G</v>
          </cell>
          <cell r="D2683" t="str">
            <v/>
          </cell>
        </row>
        <row r="2684">
          <cell r="A2684" t="str">
            <v>520360-72</v>
          </cell>
          <cell r="B2684">
            <v>6</v>
          </cell>
          <cell r="C2684" t="str">
            <v>キット評価損3G</v>
          </cell>
          <cell r="D2684" t="str">
            <v/>
          </cell>
        </row>
        <row r="2685">
          <cell r="A2685" t="str">
            <v>520360-73</v>
          </cell>
          <cell r="B2685">
            <v>6</v>
          </cell>
          <cell r="C2685" t="str">
            <v>セット評価損3G</v>
          </cell>
          <cell r="D2685" t="str">
            <v/>
          </cell>
        </row>
        <row r="2686">
          <cell r="A2686" t="str">
            <v>520360-74</v>
          </cell>
          <cell r="B2686">
            <v>6</v>
          </cell>
          <cell r="C2686" t="str">
            <v>充電器評価損3G</v>
          </cell>
          <cell r="D2686" t="str">
            <v/>
          </cell>
        </row>
        <row r="2687">
          <cell r="A2687" t="str">
            <v>520360-75</v>
          </cell>
          <cell r="B2687">
            <v>6</v>
          </cell>
          <cell r="C2687" t="str">
            <v>電池パック評価損3G</v>
          </cell>
          <cell r="D2687" t="str">
            <v/>
          </cell>
        </row>
        <row r="2688">
          <cell r="A2688" t="str">
            <v>520360-76</v>
          </cell>
          <cell r="B2688">
            <v>6</v>
          </cell>
          <cell r="C2688" t="str">
            <v>その他付属品評価損3G</v>
          </cell>
          <cell r="D2688" t="str">
            <v/>
          </cell>
        </row>
        <row r="2689">
          <cell r="A2689" t="str">
            <v>520370-00</v>
          </cell>
          <cell r="B2689">
            <v>4</v>
          </cell>
          <cell r="C2689" t="str">
            <v>商品廃却損合計</v>
          </cell>
          <cell r="D2689" t="str">
            <v>OP2200.OCOS400</v>
          </cell>
        </row>
        <row r="2690">
          <cell r="A2690" t="str">
            <v>520370-10</v>
          </cell>
          <cell r="B2690">
            <v>5</v>
          </cell>
          <cell r="C2690" t="str">
            <v>商品廃却損2G計</v>
          </cell>
          <cell r="D2690" t="str">
            <v/>
          </cell>
        </row>
        <row r="2691">
          <cell r="A2691" t="str">
            <v>520370-01</v>
          </cell>
          <cell r="B2691">
            <v>6</v>
          </cell>
          <cell r="C2691" t="str">
            <v>移動機廃却損2G</v>
          </cell>
          <cell r="D2691" t="str">
            <v/>
          </cell>
        </row>
        <row r="2692">
          <cell r="A2692" t="str">
            <v>520370-02</v>
          </cell>
          <cell r="B2692">
            <v>6</v>
          </cell>
          <cell r="C2692" t="str">
            <v>キット廃却損2G</v>
          </cell>
          <cell r="D2692" t="str">
            <v/>
          </cell>
        </row>
        <row r="2693">
          <cell r="A2693" t="str">
            <v>520370-03</v>
          </cell>
          <cell r="B2693">
            <v>6</v>
          </cell>
          <cell r="C2693" t="str">
            <v>セット廃棄2G</v>
          </cell>
          <cell r="D2693" t="str">
            <v/>
          </cell>
        </row>
        <row r="2694">
          <cell r="A2694" t="str">
            <v>520370-04</v>
          </cell>
          <cell r="B2694">
            <v>6</v>
          </cell>
          <cell r="C2694" t="str">
            <v>充電器廃却損2G</v>
          </cell>
          <cell r="D2694" t="str">
            <v/>
          </cell>
        </row>
        <row r="2695">
          <cell r="A2695" t="str">
            <v>520370-05</v>
          </cell>
          <cell r="B2695">
            <v>6</v>
          </cell>
          <cell r="C2695" t="str">
            <v>電池パック廃却損2G</v>
          </cell>
          <cell r="D2695" t="str">
            <v/>
          </cell>
        </row>
        <row r="2696">
          <cell r="A2696" t="str">
            <v>520370-06</v>
          </cell>
          <cell r="B2696">
            <v>6</v>
          </cell>
          <cell r="C2696" t="str">
            <v>その他付属品廃却損2G</v>
          </cell>
          <cell r="D2696" t="str">
            <v/>
          </cell>
        </row>
        <row r="2697">
          <cell r="A2697" t="str">
            <v>520370-50</v>
          </cell>
          <cell r="B2697">
            <v>5</v>
          </cell>
          <cell r="C2697" t="str">
            <v>商品廃却損2.5G計</v>
          </cell>
          <cell r="D2697" t="str">
            <v/>
          </cell>
        </row>
        <row r="2698">
          <cell r="A2698" t="str">
            <v>520370-51</v>
          </cell>
          <cell r="B2698">
            <v>6</v>
          </cell>
          <cell r="C2698" t="str">
            <v>移動機廃却損2.5G</v>
          </cell>
          <cell r="D2698" t="str">
            <v/>
          </cell>
        </row>
        <row r="2699">
          <cell r="A2699" t="str">
            <v>520370-52</v>
          </cell>
          <cell r="B2699">
            <v>6</v>
          </cell>
          <cell r="C2699" t="str">
            <v>キット廃却損2.5G</v>
          </cell>
          <cell r="D2699" t="str">
            <v/>
          </cell>
        </row>
        <row r="2700">
          <cell r="A2700" t="str">
            <v>520370-53</v>
          </cell>
          <cell r="B2700">
            <v>6</v>
          </cell>
          <cell r="C2700" t="str">
            <v>セット廃棄2.5G</v>
          </cell>
          <cell r="D2700" t="str">
            <v/>
          </cell>
        </row>
        <row r="2701">
          <cell r="A2701" t="str">
            <v>520370-54</v>
          </cell>
          <cell r="B2701">
            <v>6</v>
          </cell>
          <cell r="C2701" t="str">
            <v>充電器廃却損2.5G</v>
          </cell>
          <cell r="D2701" t="str">
            <v/>
          </cell>
        </row>
        <row r="2702">
          <cell r="A2702" t="str">
            <v>520370-55</v>
          </cell>
          <cell r="B2702">
            <v>6</v>
          </cell>
          <cell r="C2702" t="str">
            <v>電池パック廃却損2.5G</v>
          </cell>
          <cell r="D2702" t="str">
            <v/>
          </cell>
        </row>
        <row r="2703">
          <cell r="A2703" t="str">
            <v>520370-56</v>
          </cell>
          <cell r="B2703">
            <v>6</v>
          </cell>
          <cell r="C2703" t="str">
            <v>その他付属品廃却損2.5G</v>
          </cell>
          <cell r="D2703" t="str">
            <v/>
          </cell>
        </row>
        <row r="2704">
          <cell r="A2704" t="str">
            <v>520370-70</v>
          </cell>
          <cell r="B2704">
            <v>5</v>
          </cell>
          <cell r="C2704" t="str">
            <v>商品廃却損3G計</v>
          </cell>
          <cell r="D2704" t="str">
            <v/>
          </cell>
        </row>
        <row r="2705">
          <cell r="A2705" t="str">
            <v>520370-71</v>
          </cell>
          <cell r="B2705">
            <v>6</v>
          </cell>
          <cell r="C2705" t="str">
            <v>移動機廃却損3G</v>
          </cell>
          <cell r="D2705" t="str">
            <v/>
          </cell>
        </row>
        <row r="2706">
          <cell r="A2706" t="str">
            <v>520370-72</v>
          </cell>
          <cell r="B2706">
            <v>6</v>
          </cell>
          <cell r="C2706" t="str">
            <v>キット廃却損3G</v>
          </cell>
          <cell r="D2706" t="str">
            <v/>
          </cell>
        </row>
        <row r="2707">
          <cell r="A2707" t="str">
            <v>520370-73</v>
          </cell>
          <cell r="B2707">
            <v>6</v>
          </cell>
          <cell r="C2707" t="str">
            <v>セット廃棄3G</v>
          </cell>
          <cell r="D2707" t="str">
            <v/>
          </cell>
        </row>
        <row r="2708">
          <cell r="A2708" t="str">
            <v>520370-74</v>
          </cell>
          <cell r="B2708">
            <v>6</v>
          </cell>
          <cell r="C2708" t="str">
            <v>充電器廃却損3G</v>
          </cell>
          <cell r="D2708" t="str">
            <v/>
          </cell>
        </row>
        <row r="2709">
          <cell r="A2709" t="str">
            <v>520370-75</v>
          </cell>
          <cell r="B2709">
            <v>6</v>
          </cell>
          <cell r="C2709" t="str">
            <v>電池パック廃却損3G</v>
          </cell>
          <cell r="D2709" t="str">
            <v/>
          </cell>
        </row>
        <row r="2710">
          <cell r="A2710" t="str">
            <v>520370-76</v>
          </cell>
          <cell r="B2710">
            <v>6</v>
          </cell>
          <cell r="C2710" t="str">
            <v>その他付属品廃却損3G</v>
          </cell>
          <cell r="D2710" t="str">
            <v/>
          </cell>
        </row>
        <row r="2711">
          <cell r="A2711" t="str">
            <v>520390-00</v>
          </cell>
          <cell r="B2711">
            <v>4</v>
          </cell>
          <cell r="C2711" t="str">
            <v>附帯その他費用</v>
          </cell>
          <cell r="D2711" t="str">
            <v>OP2200.OCOS500.REC200</v>
          </cell>
        </row>
        <row r="2712">
          <cell r="A2712" t="str">
            <v>520390-01</v>
          </cell>
          <cell r="B2712">
            <v>5</v>
          </cell>
          <cell r="C2712" t="str">
            <v>附帯その他費用</v>
          </cell>
          <cell r="D2712" t="str">
            <v/>
          </cell>
        </row>
        <row r="2713">
          <cell r="A2713" t="str">
            <v>599980-00</v>
          </cell>
          <cell r="B2713">
            <v>2</v>
          </cell>
          <cell r="C2713" t="str">
            <v>附帯事業営業利益</v>
          </cell>
          <cell r="D2713" t="str">
            <v/>
          </cell>
        </row>
        <row r="2714">
          <cell r="A2714" t="str">
            <v>599999-00</v>
          </cell>
          <cell r="B2714">
            <v>1</v>
          </cell>
          <cell r="C2714" t="str">
            <v>営業利益</v>
          </cell>
          <cell r="D2714" t="str">
            <v/>
          </cell>
        </row>
        <row r="2715">
          <cell r="A2715" t="str">
            <v>600000-00</v>
          </cell>
          <cell r="B2715">
            <v>1</v>
          </cell>
          <cell r="C2715" t="str">
            <v>営業外収益</v>
          </cell>
          <cell r="D2715" t="str">
            <v/>
          </cell>
        </row>
        <row r="2716">
          <cell r="A2716" t="str">
            <v>600010-00</v>
          </cell>
          <cell r="B2716">
            <v>2</v>
          </cell>
          <cell r="C2716" t="str">
            <v>受取利息</v>
          </cell>
          <cell r="D2716" t="str">
            <v>PA8040</v>
          </cell>
        </row>
        <row r="2717">
          <cell r="A2717" t="str">
            <v>600010-01</v>
          </cell>
          <cell r="B2717">
            <v>3</v>
          </cell>
          <cell r="C2717" t="str">
            <v>受取利息預金</v>
          </cell>
          <cell r="D2717" t="str">
            <v/>
          </cell>
        </row>
        <row r="2718">
          <cell r="A2718" t="str">
            <v>600010-02</v>
          </cell>
          <cell r="B2718">
            <v>3</v>
          </cell>
          <cell r="C2718" t="str">
            <v>受取利息貸付</v>
          </cell>
          <cell r="D2718" t="str">
            <v/>
          </cell>
        </row>
        <row r="2719">
          <cell r="A2719" t="str">
            <v>600010-03</v>
          </cell>
          <cell r="B2719">
            <v>3</v>
          </cell>
          <cell r="C2719" t="str">
            <v>受取利息現先</v>
          </cell>
          <cell r="D2719" t="str">
            <v/>
          </cell>
        </row>
        <row r="2720">
          <cell r="A2720" t="str">
            <v>600010-99</v>
          </cell>
          <cell r="B2720">
            <v>3</v>
          </cell>
          <cell r="C2720" t="str">
            <v>受取利息その他</v>
          </cell>
          <cell r="D2720" t="str">
            <v/>
          </cell>
        </row>
        <row r="2721">
          <cell r="A2721" t="str">
            <v>600020-00</v>
          </cell>
          <cell r="B2721">
            <v>2</v>
          </cell>
          <cell r="C2721" t="str">
            <v>受取割引料</v>
          </cell>
          <cell r="D2721" t="str">
            <v>no_mapping</v>
          </cell>
        </row>
        <row r="2722">
          <cell r="A2722" t="str">
            <v>600030-00</v>
          </cell>
          <cell r="B2722">
            <v>2</v>
          </cell>
          <cell r="C2722" t="str">
            <v>有価証券利息</v>
          </cell>
          <cell r="D2722" t="str">
            <v>PA8040</v>
          </cell>
        </row>
        <row r="2723">
          <cell r="A2723" t="str">
            <v>600040-00</v>
          </cell>
          <cell r="B2723">
            <v>2</v>
          </cell>
          <cell r="C2723" t="str">
            <v>受取配当金</v>
          </cell>
          <cell r="D2723" t="str">
            <v>PA7000</v>
          </cell>
        </row>
        <row r="2724">
          <cell r="A2724" t="str">
            <v>600050-00</v>
          </cell>
          <cell r="B2724">
            <v>2</v>
          </cell>
          <cell r="C2724" t="str">
            <v>有価証券売却益</v>
          </cell>
          <cell r="D2724" t="str">
            <v>no_mapping</v>
          </cell>
        </row>
        <row r="2725">
          <cell r="A2725" t="str">
            <v>600060-00</v>
          </cell>
          <cell r="B2725">
            <v>2</v>
          </cell>
          <cell r="C2725" t="str">
            <v>受取手数料</v>
          </cell>
          <cell r="D2725" t="str">
            <v>OP1230.CPP100</v>
          </cell>
        </row>
        <row r="2726">
          <cell r="A2726" t="str">
            <v>600070-00</v>
          </cell>
          <cell r="B2726">
            <v>2</v>
          </cell>
          <cell r="C2726" t="str">
            <v>為替差益</v>
          </cell>
          <cell r="D2726" t="str">
            <v>OP54001</v>
          </cell>
        </row>
        <row r="2727">
          <cell r="A2727" t="str">
            <v>600080-00</v>
          </cell>
          <cell r="B2727">
            <v>2</v>
          </cell>
          <cell r="C2727" t="str">
            <v>雑収入</v>
          </cell>
          <cell r="D2727" t="str">
            <v>OP1230.CPP100</v>
          </cell>
        </row>
        <row r="2728">
          <cell r="A2728" t="str">
            <v>600080-01</v>
          </cell>
          <cell r="B2728">
            <v>3</v>
          </cell>
          <cell r="C2728" t="str">
            <v>雑収入（施設賃貸）</v>
          </cell>
          <cell r="D2728" t="str">
            <v/>
          </cell>
        </row>
        <row r="2729">
          <cell r="A2729" t="str">
            <v>600080-02</v>
          </cell>
          <cell r="B2729">
            <v>3</v>
          </cell>
          <cell r="C2729" t="str">
            <v>雑収入（その他賃貸）</v>
          </cell>
          <cell r="D2729" t="str">
            <v/>
          </cell>
        </row>
        <row r="2730">
          <cell r="A2730" t="str">
            <v>600080-03</v>
          </cell>
          <cell r="B2730">
            <v>3</v>
          </cell>
          <cell r="C2730" t="str">
            <v>雑収入（ソフト売却）</v>
          </cell>
          <cell r="D2730" t="str">
            <v/>
          </cell>
        </row>
        <row r="2731">
          <cell r="A2731" t="str">
            <v>600080-10</v>
          </cell>
          <cell r="B2731">
            <v>3</v>
          </cell>
          <cell r="C2731" t="str">
            <v>雑収入（料金関連）</v>
          </cell>
          <cell r="D2731" t="str">
            <v/>
          </cell>
        </row>
        <row r="2732">
          <cell r="A2732" t="str">
            <v>600080-11</v>
          </cell>
          <cell r="B2732">
            <v>4</v>
          </cell>
          <cell r="C2732" t="str">
            <v>雑収入（延滞利息）</v>
          </cell>
          <cell r="D2732" t="str">
            <v/>
          </cell>
        </row>
        <row r="2733">
          <cell r="A2733" t="str">
            <v>600080-12</v>
          </cell>
          <cell r="B2733">
            <v>4</v>
          </cell>
          <cell r="C2733" t="str">
            <v>雑収入（貸倒後入金）</v>
          </cell>
          <cell r="D2733" t="str">
            <v/>
          </cell>
        </row>
        <row r="2734">
          <cell r="A2734" t="str">
            <v>600080-13</v>
          </cell>
          <cell r="B2734">
            <v>4</v>
          </cell>
          <cell r="C2734" t="str">
            <v>雑収入（不明金等）</v>
          </cell>
          <cell r="D2734" t="str">
            <v/>
          </cell>
        </row>
        <row r="2735">
          <cell r="A2735" t="str">
            <v>600080-99</v>
          </cell>
          <cell r="B2735">
            <v>3</v>
          </cell>
          <cell r="C2735" t="str">
            <v>雑収入（その他）</v>
          </cell>
          <cell r="D2735" t="str">
            <v/>
          </cell>
        </row>
        <row r="2736">
          <cell r="A2736" t="str">
            <v>700000-00</v>
          </cell>
          <cell r="B2736">
            <v>1</v>
          </cell>
          <cell r="C2736" t="str">
            <v>営業外費用</v>
          </cell>
          <cell r="D2736" t="str">
            <v/>
          </cell>
        </row>
        <row r="2737">
          <cell r="A2737" t="str">
            <v>700010-00</v>
          </cell>
          <cell r="B2737">
            <v>2</v>
          </cell>
          <cell r="C2737" t="str">
            <v>支払利息</v>
          </cell>
          <cell r="D2737" t="str">
            <v/>
          </cell>
        </row>
        <row r="2738">
          <cell r="A2738" t="str">
            <v>700010-01</v>
          </cell>
          <cell r="B2738">
            <v>3</v>
          </cell>
          <cell r="C2738" t="str">
            <v>長期借入金利息</v>
          </cell>
          <cell r="D2738" t="str">
            <v>PA8090</v>
          </cell>
        </row>
        <row r="2739">
          <cell r="A2739" t="str">
            <v>700010-02</v>
          </cell>
          <cell r="B2739">
            <v>3</v>
          </cell>
          <cell r="C2739" t="str">
            <v>短期借入金利息</v>
          </cell>
          <cell r="D2739" t="str">
            <v>PA8090</v>
          </cell>
        </row>
        <row r="2740">
          <cell r="A2740" t="str">
            <v>700010-03</v>
          </cell>
          <cell r="B2740">
            <v>3</v>
          </cell>
          <cell r="C2740" t="str">
            <v>割賦利息</v>
          </cell>
          <cell r="D2740" t="str">
            <v>PA8090</v>
          </cell>
        </row>
        <row r="2741">
          <cell r="A2741" t="str">
            <v>700010-04</v>
          </cell>
          <cell r="B2741">
            <v>3</v>
          </cell>
          <cell r="C2741" t="str">
            <v>預り保証金利息</v>
          </cell>
          <cell r="D2741" t="str">
            <v>PA8090</v>
          </cell>
        </row>
        <row r="2742">
          <cell r="A2742" t="str">
            <v>700010-05</v>
          </cell>
          <cell r="B2742">
            <v>3</v>
          </cell>
          <cell r="C2742" t="str">
            <v>短期借入金利息JT</v>
          </cell>
          <cell r="D2742" t="str">
            <v>PA8080.JTELCO_p</v>
          </cell>
        </row>
        <row r="2743">
          <cell r="A2743" t="str">
            <v>700010-99</v>
          </cell>
          <cell r="B2743">
            <v>3</v>
          </cell>
          <cell r="C2743" t="str">
            <v>その他利息</v>
          </cell>
          <cell r="D2743" t="str">
            <v>PA8090</v>
          </cell>
        </row>
        <row r="2744">
          <cell r="A2744" t="str">
            <v>700020-00</v>
          </cell>
          <cell r="B2744">
            <v>2</v>
          </cell>
          <cell r="C2744" t="str">
            <v>支払割引料</v>
          </cell>
          <cell r="D2744" t="str">
            <v>no_mapping</v>
          </cell>
        </row>
        <row r="2745">
          <cell r="A2745" t="str">
            <v>700030-00</v>
          </cell>
          <cell r="B2745">
            <v>2</v>
          </cell>
          <cell r="C2745" t="str">
            <v>社債利息</v>
          </cell>
          <cell r="D2745" t="str">
            <v>no_mapping</v>
          </cell>
        </row>
        <row r="2746">
          <cell r="A2746" t="str">
            <v>700040-00</v>
          </cell>
          <cell r="B2746">
            <v>2</v>
          </cell>
          <cell r="C2746" t="str">
            <v>創立費償却</v>
          </cell>
          <cell r="D2746" t="str">
            <v>no_mapping</v>
          </cell>
        </row>
        <row r="2747">
          <cell r="A2747" t="str">
            <v>700050-00</v>
          </cell>
          <cell r="B2747">
            <v>2</v>
          </cell>
          <cell r="C2747" t="str">
            <v>開業費償却</v>
          </cell>
          <cell r="D2747" t="str">
            <v>no_mapping</v>
          </cell>
        </row>
        <row r="2748">
          <cell r="A2748" t="str">
            <v>700060-00</v>
          </cell>
          <cell r="B2748">
            <v>2</v>
          </cell>
          <cell r="C2748" t="str">
            <v>開発費償却</v>
          </cell>
          <cell r="D2748" t="str">
            <v>no_mapping</v>
          </cell>
        </row>
        <row r="2749">
          <cell r="A2749" t="str">
            <v>700070-00</v>
          </cell>
          <cell r="B2749">
            <v>2</v>
          </cell>
          <cell r="C2749" t="str">
            <v>試験研究費償却</v>
          </cell>
          <cell r="D2749" t="str">
            <v>no_mapping</v>
          </cell>
        </row>
        <row r="2750">
          <cell r="A2750" t="str">
            <v>700080-00</v>
          </cell>
          <cell r="B2750">
            <v>2</v>
          </cell>
          <cell r="C2750" t="str">
            <v>社債発行差金償却</v>
          </cell>
          <cell r="D2750" t="str">
            <v>no_mapping</v>
          </cell>
        </row>
        <row r="2751">
          <cell r="A2751" t="str">
            <v>700090-00</v>
          </cell>
          <cell r="B2751">
            <v>2</v>
          </cell>
          <cell r="C2751" t="str">
            <v>社債発行費償却</v>
          </cell>
          <cell r="D2751" t="str">
            <v>no_mapping</v>
          </cell>
        </row>
        <row r="2752">
          <cell r="A2752" t="str">
            <v>700100-00</v>
          </cell>
          <cell r="B2752">
            <v>2</v>
          </cell>
          <cell r="C2752" t="str">
            <v>新株発行費償却</v>
          </cell>
          <cell r="D2752" t="str">
            <v>PA8110</v>
          </cell>
        </row>
        <row r="2753">
          <cell r="A2753" t="str">
            <v>700110-00</v>
          </cell>
          <cell r="B2753">
            <v>2</v>
          </cell>
          <cell r="C2753" t="str">
            <v>有価証券売却損</v>
          </cell>
          <cell r="D2753" t="str">
            <v>OP4000.OHEAD550</v>
          </cell>
        </row>
        <row r="2754">
          <cell r="A2754" t="str">
            <v>700120-00</v>
          </cell>
          <cell r="B2754">
            <v>2</v>
          </cell>
          <cell r="C2754" t="str">
            <v>有価証券評価損</v>
          </cell>
          <cell r="D2754" t="str">
            <v>OP4000.OHEAD550</v>
          </cell>
        </row>
        <row r="2755">
          <cell r="A2755" t="str">
            <v>700130-00</v>
          </cell>
          <cell r="B2755">
            <v>2</v>
          </cell>
          <cell r="C2755" t="str">
            <v>為替差損</v>
          </cell>
          <cell r="D2755" t="str">
            <v>OP5400</v>
          </cell>
        </row>
        <row r="2756">
          <cell r="A2756" t="str">
            <v>700140-00</v>
          </cell>
          <cell r="B2756">
            <v>2</v>
          </cell>
          <cell r="C2756" t="str">
            <v>雑支出</v>
          </cell>
          <cell r="D2756" t="str">
            <v>OP4000.OHEAD550</v>
          </cell>
        </row>
        <row r="2757">
          <cell r="A2757" t="str">
            <v>700140-99</v>
          </cell>
          <cell r="B2757">
            <v>3</v>
          </cell>
          <cell r="C2757" t="str">
            <v>雑支出</v>
          </cell>
          <cell r="D2757" t="str">
            <v/>
          </cell>
        </row>
        <row r="2758">
          <cell r="A2758" t="str">
            <v>800000-00</v>
          </cell>
          <cell r="B2758">
            <v>1</v>
          </cell>
          <cell r="C2758" t="str">
            <v>経常利益</v>
          </cell>
          <cell r="D2758" t="str">
            <v/>
          </cell>
        </row>
        <row r="2759">
          <cell r="A2759" t="str">
            <v>810000-00</v>
          </cell>
          <cell r="B2759">
            <v>1</v>
          </cell>
          <cell r="C2759" t="str">
            <v>特別利益</v>
          </cell>
          <cell r="D2759" t="str">
            <v/>
          </cell>
        </row>
        <row r="2760">
          <cell r="A2760" t="str">
            <v>810010-00</v>
          </cell>
          <cell r="B2760">
            <v>2</v>
          </cell>
          <cell r="C2760" t="str">
            <v>固定資産売却益（電通）</v>
          </cell>
          <cell r="D2760" t="str">
            <v>no_mapping</v>
          </cell>
        </row>
        <row r="2761">
          <cell r="A2761" t="str">
            <v>810020-00</v>
          </cell>
          <cell r="B2761">
            <v>2</v>
          </cell>
          <cell r="C2761" t="str">
            <v>固定資産売却益（附帯）</v>
          </cell>
          <cell r="D2761" t="str">
            <v>no_mapping</v>
          </cell>
        </row>
        <row r="2762">
          <cell r="A2762" t="str">
            <v>810030-00</v>
          </cell>
          <cell r="B2762">
            <v>2</v>
          </cell>
          <cell r="C2762" t="str">
            <v>投資有価証券売却益</v>
          </cell>
          <cell r="D2762" t="str">
            <v>no_mapping</v>
          </cell>
        </row>
        <row r="2763">
          <cell r="A2763" t="str">
            <v>810040-00</v>
          </cell>
          <cell r="B2763">
            <v>2</v>
          </cell>
          <cell r="C2763" t="str">
            <v>工事負担金収入</v>
          </cell>
          <cell r="D2763" t="str">
            <v>no_mapping</v>
          </cell>
        </row>
        <row r="2764">
          <cell r="A2764" t="str">
            <v>810050-00</v>
          </cell>
          <cell r="B2764">
            <v>2</v>
          </cell>
          <cell r="C2764" t="str">
            <v>前期損益修正益</v>
          </cell>
          <cell r="D2764" t="str">
            <v>no_mapping</v>
          </cell>
        </row>
        <row r="2765">
          <cell r="A2765" t="str">
            <v>810060-00</v>
          </cell>
          <cell r="B2765">
            <v>2</v>
          </cell>
          <cell r="C2765" t="str">
            <v>退職給与引当金戻入</v>
          </cell>
          <cell r="D2765" t="str">
            <v>no_mapping</v>
          </cell>
        </row>
        <row r="2766">
          <cell r="A2766" t="str">
            <v>810070-00</v>
          </cell>
          <cell r="B2766">
            <v>2</v>
          </cell>
          <cell r="C2766" t="str">
            <v>賞与給与引当金戻入</v>
          </cell>
          <cell r="D2766" t="str">
            <v>no_mapping</v>
          </cell>
        </row>
        <row r="2767">
          <cell r="A2767" t="str">
            <v>810080-00</v>
          </cell>
          <cell r="B2767">
            <v>2</v>
          </cell>
          <cell r="C2767" t="str">
            <v>貸倒引当金戻入</v>
          </cell>
          <cell r="D2767" t="str">
            <v>no_mapping</v>
          </cell>
        </row>
        <row r="2768">
          <cell r="A2768" t="str">
            <v>810090-00</v>
          </cell>
          <cell r="B2768">
            <v>2</v>
          </cell>
          <cell r="C2768" t="str">
            <v>雑利益</v>
          </cell>
          <cell r="D2768" t="str">
            <v>no_mapping</v>
          </cell>
        </row>
        <row r="2769">
          <cell r="A2769" t="str">
            <v>820000-00</v>
          </cell>
          <cell r="B2769">
            <v>1</v>
          </cell>
          <cell r="C2769" t="str">
            <v>特別損失</v>
          </cell>
          <cell r="D2769" t="str">
            <v/>
          </cell>
        </row>
        <row r="2770">
          <cell r="A2770" t="str">
            <v>820010-00</v>
          </cell>
          <cell r="B2770">
            <v>2</v>
          </cell>
          <cell r="C2770" t="str">
            <v>固定資産売却損（電通）</v>
          </cell>
          <cell r="D2770" t="str">
            <v>no_mapping</v>
          </cell>
        </row>
        <row r="2771">
          <cell r="A2771" t="str">
            <v>820020-00</v>
          </cell>
          <cell r="B2771">
            <v>2</v>
          </cell>
          <cell r="C2771" t="str">
            <v>固定資産売却損（附帯）</v>
          </cell>
          <cell r="D2771" t="str">
            <v>no_mapping</v>
          </cell>
        </row>
        <row r="2772">
          <cell r="A2772" t="str">
            <v>820030-00</v>
          </cell>
          <cell r="B2772">
            <v>2</v>
          </cell>
          <cell r="C2772" t="str">
            <v>固定資産除却損（特損）</v>
          </cell>
          <cell r="D2772" t="str">
            <v>OP5300.DISP100</v>
          </cell>
        </row>
        <row r="2773">
          <cell r="A2773" t="str">
            <v>820040-00</v>
          </cell>
          <cell r="B2773">
            <v>2</v>
          </cell>
          <cell r="C2773" t="str">
            <v>前期損益修正損</v>
          </cell>
          <cell r="D2773" t="str">
            <v>no_mapping</v>
          </cell>
        </row>
        <row r="2774">
          <cell r="A2774" t="str">
            <v>820050-00</v>
          </cell>
          <cell r="B2774">
            <v>2</v>
          </cell>
          <cell r="C2774" t="str">
            <v>投資有価証券売却損</v>
          </cell>
          <cell r="D2774" t="str">
            <v>no_mapping</v>
          </cell>
        </row>
        <row r="2775">
          <cell r="A2775" t="str">
            <v>820060-00</v>
          </cell>
          <cell r="B2775">
            <v>2</v>
          </cell>
          <cell r="C2775" t="str">
            <v>投資有価証券評価損</v>
          </cell>
          <cell r="D2775" t="str">
            <v>no_mapping</v>
          </cell>
        </row>
        <row r="2776">
          <cell r="A2776" t="str">
            <v>820070-00</v>
          </cell>
          <cell r="B2776">
            <v>2</v>
          </cell>
          <cell r="C2776" t="str">
            <v>固定資産圧縮損</v>
          </cell>
          <cell r="D2776" t="str">
            <v>no_mapping</v>
          </cell>
        </row>
        <row r="2777">
          <cell r="A2777" t="str">
            <v>820080-00</v>
          </cell>
          <cell r="B2777">
            <v>2</v>
          </cell>
          <cell r="C2777" t="str">
            <v>雑損失</v>
          </cell>
          <cell r="D2777" t="str">
            <v>OP4000.OHEAD550</v>
          </cell>
        </row>
        <row r="2778">
          <cell r="A2778" t="str">
            <v>820090-00</v>
          </cell>
          <cell r="B2778">
            <v>2</v>
          </cell>
          <cell r="C2778" t="str">
            <v>ポイントサービス引当金繰入</v>
          </cell>
          <cell r="D2778" t="str">
            <v>OP1400.RET400.CPP100</v>
          </cell>
        </row>
        <row r="2779">
          <cell r="A2779" t="str">
            <v>830000-00</v>
          </cell>
          <cell r="B2779">
            <v>1</v>
          </cell>
          <cell r="C2779" t="str">
            <v>当期利益</v>
          </cell>
          <cell r="D2779" t="str">
            <v/>
          </cell>
        </row>
        <row r="2780">
          <cell r="A2780" t="str">
            <v>831000-00</v>
          </cell>
          <cell r="B2780">
            <v>1</v>
          </cell>
          <cell r="C2780" t="str">
            <v>税引前当期利益</v>
          </cell>
          <cell r="D2780" t="str">
            <v/>
          </cell>
        </row>
        <row r="2781">
          <cell r="A2781" t="str">
            <v>832000-00</v>
          </cell>
          <cell r="B2781">
            <v>1</v>
          </cell>
          <cell r="C2781" t="str">
            <v>法人税等</v>
          </cell>
          <cell r="D2781" t="str">
            <v>PA9020</v>
          </cell>
        </row>
        <row r="2782">
          <cell r="A2782" t="str">
            <v>832010-00</v>
          </cell>
          <cell r="B2782">
            <v>2</v>
          </cell>
          <cell r="C2782" t="str">
            <v>法人税</v>
          </cell>
          <cell r="D2782" t="str">
            <v/>
          </cell>
        </row>
        <row r="2783">
          <cell r="A2783" t="str">
            <v>832020-00</v>
          </cell>
          <cell r="B2783">
            <v>2</v>
          </cell>
          <cell r="C2783" t="str">
            <v>住民税</v>
          </cell>
          <cell r="D2783" t="str">
            <v/>
          </cell>
        </row>
        <row r="2784">
          <cell r="A2784" t="str">
            <v>832030-00</v>
          </cell>
          <cell r="B2784">
            <v>2</v>
          </cell>
          <cell r="C2784" t="str">
            <v>事業税</v>
          </cell>
          <cell r="D2784" t="str">
            <v/>
          </cell>
        </row>
        <row r="2785">
          <cell r="A2785" t="str">
            <v>833000-00</v>
          </cell>
          <cell r="B2785">
            <v>1</v>
          </cell>
          <cell r="C2785" t="str">
            <v>法人税等調整額</v>
          </cell>
          <cell r="D2785" t="str">
            <v>PA9060</v>
          </cell>
        </row>
        <row r="2786">
          <cell r="A2786" t="str">
            <v>850000-00</v>
          </cell>
          <cell r="B2786">
            <v>1</v>
          </cell>
          <cell r="C2786" t="str">
            <v>当期未処分利益</v>
          </cell>
          <cell r="D2786" t="str">
            <v/>
          </cell>
        </row>
        <row r="2787">
          <cell r="A2787" t="str">
            <v>850001-00</v>
          </cell>
          <cell r="B2787">
            <v>2</v>
          </cell>
          <cell r="C2787" t="str">
            <v>当期未処分利益</v>
          </cell>
          <cell r="D2787" t="str">
            <v/>
          </cell>
        </row>
        <row r="2788">
          <cell r="A2788" t="str">
            <v>850010-00</v>
          </cell>
          <cell r="B2788">
            <v>2</v>
          </cell>
          <cell r="C2788" t="str">
            <v>中間配当積立金取崩額</v>
          </cell>
          <cell r="D2788" t="str">
            <v/>
          </cell>
        </row>
        <row r="2789">
          <cell r="A2789" t="str">
            <v>850210-00</v>
          </cell>
          <cell r="B2789">
            <v>2</v>
          </cell>
          <cell r="C2789" t="str">
            <v>別途積立金取崩額</v>
          </cell>
          <cell r="D2789" t="str">
            <v/>
          </cell>
        </row>
        <row r="2790">
          <cell r="A2790" t="str">
            <v>850220-00</v>
          </cell>
          <cell r="B2790">
            <v>2</v>
          </cell>
          <cell r="C2790" t="str">
            <v>中間配当額</v>
          </cell>
          <cell r="D2790" t="str">
            <v/>
          </cell>
        </row>
        <row r="2791">
          <cell r="A2791" t="str">
            <v>850230-00</v>
          </cell>
          <cell r="B2791">
            <v>2</v>
          </cell>
          <cell r="C2791" t="str">
            <v>中間配当利益準備金積立額</v>
          </cell>
          <cell r="D2791" t="str">
            <v/>
          </cell>
        </row>
        <row r="2792">
          <cell r="A2792" t="str">
            <v>900000-00</v>
          </cell>
          <cell r="B2792">
            <v>1</v>
          </cell>
          <cell r="C2792" t="str">
            <v>諸口</v>
          </cell>
          <cell r="D2792" t="str">
            <v/>
          </cell>
        </row>
        <row r="2793">
          <cell r="A2793" t="str">
            <v/>
          </cell>
          <cell r="B2793">
            <v>1</v>
          </cell>
          <cell r="C2793" t="str">
            <v/>
          </cell>
          <cell r="D2793" t="str">
            <v/>
          </cell>
        </row>
        <row r="2794">
          <cell r="A2794" t="str">
            <v/>
          </cell>
          <cell r="B2794">
            <v>1</v>
          </cell>
          <cell r="C2794" t="str">
            <v/>
          </cell>
          <cell r="D2794" t="str">
            <v/>
          </cell>
        </row>
        <row r="2795">
          <cell r="A2795" t="str">
            <v>999999-99</v>
          </cell>
          <cell r="B2795">
            <v>1</v>
          </cell>
          <cell r="C2795" t="str">
            <v>削除対象科目</v>
          </cell>
          <cell r="D2795" t="str">
            <v/>
          </cell>
        </row>
        <row r="2796">
          <cell r="A2796" t="str">
            <v/>
          </cell>
          <cell r="B2796">
            <v>1</v>
          </cell>
          <cell r="C2796">
            <v>0</v>
          </cell>
          <cell r="D2796" t="str">
            <v/>
          </cell>
        </row>
        <row r="2797">
          <cell r="A2797" t="str">
            <v/>
          </cell>
          <cell r="B2797">
            <v>1</v>
          </cell>
          <cell r="C2797">
            <v>0</v>
          </cell>
          <cell r="D2797" t="str">
            <v/>
          </cell>
        </row>
        <row r="2798">
          <cell r="A2798" t="str">
            <v/>
          </cell>
          <cell r="B2798">
            <v>1</v>
          </cell>
          <cell r="C2798">
            <v>0</v>
          </cell>
          <cell r="D2798" t="str">
            <v/>
          </cell>
        </row>
        <row r="2799">
          <cell r="A2799" t="str">
            <v/>
          </cell>
          <cell r="B2799">
            <v>1</v>
          </cell>
          <cell r="C2799">
            <v>0</v>
          </cell>
          <cell r="D2799" t="str">
            <v/>
          </cell>
        </row>
        <row r="2800">
          <cell r="A2800" t="str">
            <v/>
          </cell>
          <cell r="B2800">
            <v>1</v>
          </cell>
          <cell r="C2800">
            <v>0</v>
          </cell>
          <cell r="D2800" t="str">
            <v/>
          </cell>
        </row>
        <row r="2801">
          <cell r="A2801" t="str">
            <v/>
          </cell>
          <cell r="B2801">
            <v>1</v>
          </cell>
          <cell r="C2801">
            <v>0</v>
          </cell>
          <cell r="D2801" t="str">
            <v/>
          </cell>
        </row>
        <row r="2802">
          <cell r="A2802" t="str">
            <v/>
          </cell>
          <cell r="B2802">
            <v>1</v>
          </cell>
          <cell r="C2802">
            <v>0</v>
          </cell>
          <cell r="D2802" t="str">
            <v/>
          </cell>
        </row>
        <row r="2803">
          <cell r="A2803" t="str">
            <v/>
          </cell>
          <cell r="B2803">
            <v>1</v>
          </cell>
          <cell r="C2803">
            <v>0</v>
          </cell>
          <cell r="D2803" t="str">
            <v/>
          </cell>
        </row>
        <row r="2804">
          <cell r="A2804" t="str">
            <v/>
          </cell>
          <cell r="B2804">
            <v>1</v>
          </cell>
          <cell r="C2804">
            <v>0</v>
          </cell>
          <cell r="D2804" t="str">
            <v/>
          </cell>
        </row>
        <row r="2805">
          <cell r="A2805" t="str">
            <v/>
          </cell>
          <cell r="B2805">
            <v>1</v>
          </cell>
          <cell r="C2805">
            <v>0</v>
          </cell>
          <cell r="D2805" t="str">
            <v/>
          </cell>
        </row>
        <row r="2806">
          <cell r="A2806" t="str">
            <v/>
          </cell>
          <cell r="B2806">
            <v>1</v>
          </cell>
          <cell r="C2806">
            <v>0</v>
          </cell>
          <cell r="D2806" t="str">
            <v/>
          </cell>
        </row>
        <row r="2807">
          <cell r="A2807" t="str">
            <v/>
          </cell>
          <cell r="B2807">
            <v>1</v>
          </cell>
          <cell r="C2807">
            <v>0</v>
          </cell>
          <cell r="D2807" t="str">
            <v/>
          </cell>
        </row>
        <row r="2808">
          <cell r="A2808" t="str">
            <v/>
          </cell>
          <cell r="B2808">
            <v>1</v>
          </cell>
          <cell r="C2808">
            <v>0</v>
          </cell>
          <cell r="D2808" t="str">
            <v/>
          </cell>
        </row>
        <row r="2809">
          <cell r="A2809" t="str">
            <v/>
          </cell>
          <cell r="B2809">
            <v>1</v>
          </cell>
          <cell r="C2809">
            <v>0</v>
          </cell>
          <cell r="D2809" t="str">
            <v/>
          </cell>
        </row>
        <row r="2810">
          <cell r="A2810" t="str">
            <v/>
          </cell>
          <cell r="B2810">
            <v>1</v>
          </cell>
          <cell r="C2810">
            <v>0</v>
          </cell>
          <cell r="D2810" t="str">
            <v/>
          </cell>
        </row>
        <row r="2811">
          <cell r="A2811" t="str">
            <v/>
          </cell>
          <cell r="B2811">
            <v>1</v>
          </cell>
          <cell r="C2811">
            <v>0</v>
          </cell>
          <cell r="D2811" t="str">
            <v/>
          </cell>
        </row>
        <row r="2812">
          <cell r="A2812" t="str">
            <v/>
          </cell>
          <cell r="B2812">
            <v>1</v>
          </cell>
          <cell r="C2812">
            <v>0</v>
          </cell>
          <cell r="D2812" t="str">
            <v/>
          </cell>
        </row>
        <row r="2813">
          <cell r="A2813" t="str">
            <v/>
          </cell>
          <cell r="B2813">
            <v>1</v>
          </cell>
          <cell r="C2813">
            <v>0</v>
          </cell>
          <cell r="D2813" t="str">
            <v/>
          </cell>
        </row>
        <row r="2814">
          <cell r="A2814" t="str">
            <v/>
          </cell>
          <cell r="B2814">
            <v>1</v>
          </cell>
          <cell r="C2814">
            <v>0</v>
          </cell>
          <cell r="D2814" t="str">
            <v/>
          </cell>
        </row>
        <row r="2815">
          <cell r="A2815" t="str">
            <v/>
          </cell>
          <cell r="B2815">
            <v>1</v>
          </cell>
          <cell r="C2815">
            <v>0</v>
          </cell>
          <cell r="D2815" t="str">
            <v/>
          </cell>
        </row>
        <row r="2816">
          <cell r="A2816" t="str">
            <v/>
          </cell>
          <cell r="B2816">
            <v>1</v>
          </cell>
          <cell r="C2816">
            <v>0</v>
          </cell>
          <cell r="D2816" t="str">
            <v/>
          </cell>
        </row>
        <row r="2817">
          <cell r="A2817" t="str">
            <v/>
          </cell>
          <cell r="B2817">
            <v>1</v>
          </cell>
          <cell r="C2817">
            <v>0</v>
          </cell>
          <cell r="D2817" t="str">
            <v/>
          </cell>
        </row>
        <row r="2818">
          <cell r="A2818" t="str">
            <v/>
          </cell>
          <cell r="B2818">
            <v>1</v>
          </cell>
          <cell r="C2818">
            <v>0</v>
          </cell>
          <cell r="D2818" t="str">
            <v/>
          </cell>
        </row>
        <row r="2819">
          <cell r="A2819" t="str">
            <v/>
          </cell>
          <cell r="B2819">
            <v>1</v>
          </cell>
          <cell r="C2819">
            <v>0</v>
          </cell>
          <cell r="D2819" t="str">
            <v/>
          </cell>
        </row>
        <row r="2820">
          <cell r="A2820" t="str">
            <v/>
          </cell>
          <cell r="B2820">
            <v>1</v>
          </cell>
          <cell r="C2820">
            <v>0</v>
          </cell>
          <cell r="D2820" t="str">
            <v/>
          </cell>
        </row>
        <row r="2821">
          <cell r="A2821" t="str">
            <v/>
          </cell>
          <cell r="B2821">
            <v>1</v>
          </cell>
          <cell r="C2821">
            <v>0</v>
          </cell>
          <cell r="D2821" t="str">
            <v/>
          </cell>
        </row>
        <row r="2822">
          <cell r="A2822" t="str">
            <v/>
          </cell>
          <cell r="B2822">
            <v>1</v>
          </cell>
          <cell r="C2822">
            <v>0</v>
          </cell>
          <cell r="D2822" t="str">
            <v/>
          </cell>
        </row>
        <row r="2823">
          <cell r="A2823" t="str">
            <v/>
          </cell>
          <cell r="B2823">
            <v>1</v>
          </cell>
          <cell r="C2823">
            <v>0</v>
          </cell>
          <cell r="D2823" t="str">
            <v/>
          </cell>
        </row>
        <row r="2824">
          <cell r="A2824" t="str">
            <v/>
          </cell>
          <cell r="B2824">
            <v>1</v>
          </cell>
          <cell r="C2824">
            <v>0</v>
          </cell>
          <cell r="D2824" t="str">
            <v/>
          </cell>
        </row>
        <row r="2825">
          <cell r="A2825" t="str">
            <v/>
          </cell>
          <cell r="B2825">
            <v>1</v>
          </cell>
          <cell r="C2825">
            <v>0</v>
          </cell>
          <cell r="D2825" t="str">
            <v/>
          </cell>
        </row>
        <row r="2826">
          <cell r="A2826" t="str">
            <v/>
          </cell>
          <cell r="B2826">
            <v>1</v>
          </cell>
          <cell r="C2826">
            <v>0</v>
          </cell>
          <cell r="D2826" t="str">
            <v/>
          </cell>
        </row>
        <row r="2827">
          <cell r="A2827" t="str">
            <v/>
          </cell>
          <cell r="B2827">
            <v>1</v>
          </cell>
          <cell r="C2827">
            <v>0</v>
          </cell>
          <cell r="D2827" t="str">
            <v/>
          </cell>
        </row>
        <row r="2828">
          <cell r="A2828" t="str">
            <v/>
          </cell>
          <cell r="B2828">
            <v>1</v>
          </cell>
          <cell r="C2828">
            <v>0</v>
          </cell>
          <cell r="D2828" t="str">
            <v/>
          </cell>
        </row>
        <row r="2829">
          <cell r="A2829" t="str">
            <v/>
          </cell>
          <cell r="B2829">
            <v>1</v>
          </cell>
          <cell r="C2829">
            <v>0</v>
          </cell>
          <cell r="D2829" t="str">
            <v/>
          </cell>
        </row>
        <row r="2830">
          <cell r="A2830" t="str">
            <v/>
          </cell>
          <cell r="B2830">
            <v>1</v>
          </cell>
          <cell r="C2830">
            <v>0</v>
          </cell>
          <cell r="D2830" t="str">
            <v/>
          </cell>
        </row>
        <row r="2831">
          <cell r="A2831" t="str">
            <v/>
          </cell>
          <cell r="B2831">
            <v>1</v>
          </cell>
          <cell r="C2831">
            <v>0</v>
          </cell>
          <cell r="D2831" t="str">
            <v/>
          </cell>
        </row>
        <row r="2832">
          <cell r="A2832" t="str">
            <v/>
          </cell>
          <cell r="B2832">
            <v>1</v>
          </cell>
          <cell r="C2832">
            <v>0</v>
          </cell>
          <cell r="D2832" t="str">
            <v/>
          </cell>
        </row>
        <row r="2833">
          <cell r="A2833" t="str">
            <v/>
          </cell>
          <cell r="B2833">
            <v>1</v>
          </cell>
          <cell r="C2833">
            <v>0</v>
          </cell>
          <cell r="D2833" t="str">
            <v/>
          </cell>
        </row>
        <row r="2834">
          <cell r="A2834" t="str">
            <v/>
          </cell>
          <cell r="B2834">
            <v>1</v>
          </cell>
          <cell r="C2834">
            <v>0</v>
          </cell>
          <cell r="D2834" t="str">
            <v/>
          </cell>
        </row>
        <row r="2835">
          <cell r="A2835" t="str">
            <v/>
          </cell>
          <cell r="B2835">
            <v>1</v>
          </cell>
          <cell r="C2835">
            <v>0</v>
          </cell>
          <cell r="D2835" t="str">
            <v/>
          </cell>
        </row>
        <row r="2836">
          <cell r="A2836" t="str">
            <v/>
          </cell>
          <cell r="B2836">
            <v>1</v>
          </cell>
          <cell r="C2836">
            <v>0</v>
          </cell>
          <cell r="D2836" t="str">
            <v/>
          </cell>
        </row>
        <row r="2837">
          <cell r="A2837" t="str">
            <v/>
          </cell>
          <cell r="B2837">
            <v>1</v>
          </cell>
          <cell r="C2837">
            <v>0</v>
          </cell>
          <cell r="D2837" t="str">
            <v/>
          </cell>
        </row>
        <row r="2838">
          <cell r="A2838" t="str">
            <v/>
          </cell>
          <cell r="B2838">
            <v>1</v>
          </cell>
          <cell r="C2838">
            <v>0</v>
          </cell>
          <cell r="D2838" t="str">
            <v/>
          </cell>
        </row>
        <row r="2839">
          <cell r="A2839" t="str">
            <v/>
          </cell>
          <cell r="B2839">
            <v>1</v>
          </cell>
          <cell r="C2839">
            <v>0</v>
          </cell>
          <cell r="D2839" t="str">
            <v/>
          </cell>
        </row>
        <row r="2840">
          <cell r="A2840" t="str">
            <v/>
          </cell>
          <cell r="B2840">
            <v>1</v>
          </cell>
          <cell r="C2840">
            <v>0</v>
          </cell>
          <cell r="D2840" t="str">
            <v/>
          </cell>
        </row>
        <row r="2841">
          <cell r="A2841" t="str">
            <v/>
          </cell>
          <cell r="B2841">
            <v>1</v>
          </cell>
          <cell r="C2841">
            <v>0</v>
          </cell>
          <cell r="D2841" t="str">
            <v/>
          </cell>
        </row>
        <row r="2842">
          <cell r="A2842" t="str">
            <v/>
          </cell>
          <cell r="B2842">
            <v>1</v>
          </cell>
          <cell r="C2842">
            <v>0</v>
          </cell>
          <cell r="D2842" t="str">
            <v/>
          </cell>
        </row>
        <row r="2843">
          <cell r="A2843" t="str">
            <v/>
          </cell>
          <cell r="B2843">
            <v>1</v>
          </cell>
          <cell r="C2843">
            <v>0</v>
          </cell>
          <cell r="D2843" t="str">
            <v/>
          </cell>
        </row>
        <row r="2844">
          <cell r="A2844" t="str">
            <v/>
          </cell>
          <cell r="B2844">
            <v>1</v>
          </cell>
          <cell r="C2844">
            <v>0</v>
          </cell>
          <cell r="D2844" t="str">
            <v/>
          </cell>
        </row>
        <row r="2845">
          <cell r="A2845" t="str">
            <v/>
          </cell>
          <cell r="B2845">
            <v>1</v>
          </cell>
          <cell r="C2845">
            <v>0</v>
          </cell>
          <cell r="D2845" t="str">
            <v/>
          </cell>
        </row>
        <row r="2846">
          <cell r="A2846" t="str">
            <v/>
          </cell>
          <cell r="B2846">
            <v>1</v>
          </cell>
          <cell r="C2846">
            <v>0</v>
          </cell>
          <cell r="D2846" t="str">
            <v/>
          </cell>
        </row>
        <row r="2847">
          <cell r="A2847" t="str">
            <v/>
          </cell>
          <cell r="B2847">
            <v>1</v>
          </cell>
          <cell r="C2847">
            <v>0</v>
          </cell>
          <cell r="D2847" t="str">
            <v/>
          </cell>
        </row>
        <row r="2848">
          <cell r="A2848" t="str">
            <v/>
          </cell>
          <cell r="B2848">
            <v>1</v>
          </cell>
          <cell r="C2848">
            <v>0</v>
          </cell>
          <cell r="D2848" t="str">
            <v/>
          </cell>
        </row>
        <row r="2849">
          <cell r="A2849" t="str">
            <v/>
          </cell>
          <cell r="B2849">
            <v>1</v>
          </cell>
          <cell r="C2849">
            <v>0</v>
          </cell>
          <cell r="D2849" t="str">
            <v/>
          </cell>
        </row>
        <row r="2850">
          <cell r="A2850" t="str">
            <v/>
          </cell>
          <cell r="B2850">
            <v>1</v>
          </cell>
          <cell r="C2850">
            <v>0</v>
          </cell>
          <cell r="D2850" t="str">
            <v/>
          </cell>
        </row>
        <row r="2851">
          <cell r="A2851" t="str">
            <v/>
          </cell>
          <cell r="B2851">
            <v>1</v>
          </cell>
          <cell r="C2851">
            <v>0</v>
          </cell>
          <cell r="D2851" t="str">
            <v/>
          </cell>
        </row>
        <row r="2852">
          <cell r="A2852" t="str">
            <v/>
          </cell>
          <cell r="B2852">
            <v>1</v>
          </cell>
          <cell r="C2852">
            <v>0</v>
          </cell>
          <cell r="D2852" t="str">
            <v/>
          </cell>
        </row>
        <row r="2853">
          <cell r="A2853" t="str">
            <v/>
          </cell>
          <cell r="B2853">
            <v>1</v>
          </cell>
          <cell r="C2853">
            <v>0</v>
          </cell>
          <cell r="D2853" t="str">
            <v/>
          </cell>
        </row>
        <row r="2854">
          <cell r="A2854" t="str">
            <v/>
          </cell>
          <cell r="B2854">
            <v>1</v>
          </cell>
          <cell r="C2854">
            <v>0</v>
          </cell>
          <cell r="D2854" t="str">
            <v/>
          </cell>
        </row>
        <row r="2855">
          <cell r="A2855" t="str">
            <v/>
          </cell>
          <cell r="B2855">
            <v>1</v>
          </cell>
          <cell r="C2855">
            <v>0</v>
          </cell>
          <cell r="D2855" t="str">
            <v/>
          </cell>
        </row>
        <row r="2856">
          <cell r="A2856" t="str">
            <v/>
          </cell>
          <cell r="B2856">
            <v>1</v>
          </cell>
          <cell r="C2856">
            <v>0</v>
          </cell>
          <cell r="D2856" t="str">
            <v/>
          </cell>
        </row>
        <row r="2857">
          <cell r="A2857" t="str">
            <v/>
          </cell>
          <cell r="B2857">
            <v>1</v>
          </cell>
          <cell r="C2857">
            <v>0</v>
          </cell>
          <cell r="D2857" t="str">
            <v/>
          </cell>
        </row>
        <row r="2858">
          <cell r="A2858" t="str">
            <v/>
          </cell>
          <cell r="B2858">
            <v>1</v>
          </cell>
          <cell r="C2858">
            <v>0</v>
          </cell>
          <cell r="D2858" t="str">
            <v/>
          </cell>
        </row>
        <row r="2859">
          <cell r="A2859" t="str">
            <v/>
          </cell>
          <cell r="B2859">
            <v>1</v>
          </cell>
          <cell r="C2859">
            <v>0</v>
          </cell>
          <cell r="D2859" t="str">
            <v/>
          </cell>
        </row>
        <row r="2860">
          <cell r="A2860" t="str">
            <v/>
          </cell>
          <cell r="B2860">
            <v>1</v>
          </cell>
          <cell r="C2860">
            <v>0</v>
          </cell>
          <cell r="D2860" t="str">
            <v/>
          </cell>
        </row>
        <row r="2861">
          <cell r="A2861" t="str">
            <v/>
          </cell>
          <cell r="B2861">
            <v>1</v>
          </cell>
          <cell r="C2861">
            <v>0</v>
          </cell>
          <cell r="D2861" t="str">
            <v/>
          </cell>
        </row>
        <row r="2862">
          <cell r="A2862" t="str">
            <v/>
          </cell>
          <cell r="B2862">
            <v>1</v>
          </cell>
          <cell r="C2862">
            <v>0</v>
          </cell>
          <cell r="D2862" t="str">
            <v/>
          </cell>
        </row>
        <row r="2863">
          <cell r="A2863" t="str">
            <v/>
          </cell>
          <cell r="B2863">
            <v>1</v>
          </cell>
          <cell r="C2863">
            <v>0</v>
          </cell>
          <cell r="D2863" t="str">
            <v/>
          </cell>
        </row>
        <row r="2864">
          <cell r="A2864" t="str">
            <v/>
          </cell>
          <cell r="B2864">
            <v>1</v>
          </cell>
          <cell r="C2864">
            <v>0</v>
          </cell>
          <cell r="D2864" t="str">
            <v/>
          </cell>
        </row>
        <row r="2865">
          <cell r="A2865" t="str">
            <v/>
          </cell>
          <cell r="B2865">
            <v>1</v>
          </cell>
          <cell r="C2865">
            <v>0</v>
          </cell>
          <cell r="D2865" t="str">
            <v/>
          </cell>
        </row>
        <row r="2866">
          <cell r="A2866" t="str">
            <v/>
          </cell>
          <cell r="B2866">
            <v>1</v>
          </cell>
          <cell r="C2866">
            <v>0</v>
          </cell>
          <cell r="D2866" t="str">
            <v/>
          </cell>
        </row>
        <row r="2867">
          <cell r="A2867" t="str">
            <v/>
          </cell>
          <cell r="B2867">
            <v>1</v>
          </cell>
          <cell r="C2867">
            <v>0</v>
          </cell>
          <cell r="D2867" t="str">
            <v/>
          </cell>
        </row>
        <row r="2868">
          <cell r="A2868" t="str">
            <v/>
          </cell>
          <cell r="B2868">
            <v>1</v>
          </cell>
          <cell r="C2868">
            <v>0</v>
          </cell>
          <cell r="D2868" t="str">
            <v/>
          </cell>
        </row>
        <row r="2869">
          <cell r="A2869" t="str">
            <v/>
          </cell>
          <cell r="B2869">
            <v>1</v>
          </cell>
          <cell r="C2869">
            <v>0</v>
          </cell>
          <cell r="D2869" t="str">
            <v/>
          </cell>
        </row>
        <row r="2870">
          <cell r="A2870" t="str">
            <v/>
          </cell>
          <cell r="B2870">
            <v>1</v>
          </cell>
          <cell r="C2870">
            <v>0</v>
          </cell>
          <cell r="D2870" t="str">
            <v/>
          </cell>
        </row>
        <row r="2871">
          <cell r="A2871" t="str">
            <v/>
          </cell>
          <cell r="B2871">
            <v>1</v>
          </cell>
          <cell r="C2871">
            <v>0</v>
          </cell>
          <cell r="D2871" t="str">
            <v/>
          </cell>
        </row>
        <row r="2872">
          <cell r="A2872" t="str">
            <v/>
          </cell>
          <cell r="B2872">
            <v>1</v>
          </cell>
          <cell r="C2872">
            <v>0</v>
          </cell>
          <cell r="D2872" t="str">
            <v/>
          </cell>
        </row>
        <row r="2873">
          <cell r="A2873" t="str">
            <v/>
          </cell>
          <cell r="B2873">
            <v>1</v>
          </cell>
          <cell r="C2873">
            <v>0</v>
          </cell>
          <cell r="D2873" t="str">
            <v/>
          </cell>
        </row>
        <row r="2874">
          <cell r="A2874" t="str">
            <v/>
          </cell>
          <cell r="B2874">
            <v>1</v>
          </cell>
          <cell r="C2874">
            <v>0</v>
          </cell>
          <cell r="D2874" t="str">
            <v/>
          </cell>
        </row>
        <row r="2875">
          <cell r="A2875" t="str">
            <v/>
          </cell>
          <cell r="B2875">
            <v>1</v>
          </cell>
          <cell r="C2875">
            <v>0</v>
          </cell>
          <cell r="D2875" t="str">
            <v/>
          </cell>
        </row>
        <row r="2876">
          <cell r="A2876" t="str">
            <v/>
          </cell>
          <cell r="B2876">
            <v>1</v>
          </cell>
          <cell r="C2876">
            <v>0</v>
          </cell>
          <cell r="D2876" t="str">
            <v/>
          </cell>
        </row>
        <row r="2877">
          <cell r="A2877" t="str">
            <v/>
          </cell>
          <cell r="B2877">
            <v>1</v>
          </cell>
          <cell r="C2877">
            <v>0</v>
          </cell>
          <cell r="D2877" t="str">
            <v/>
          </cell>
        </row>
        <row r="2878">
          <cell r="A2878" t="str">
            <v/>
          </cell>
          <cell r="B2878">
            <v>1</v>
          </cell>
          <cell r="C2878">
            <v>0</v>
          </cell>
          <cell r="D2878" t="str">
            <v/>
          </cell>
        </row>
        <row r="2879">
          <cell r="A2879" t="str">
            <v/>
          </cell>
          <cell r="B2879">
            <v>1</v>
          </cell>
          <cell r="C2879">
            <v>0</v>
          </cell>
          <cell r="D2879" t="str">
            <v/>
          </cell>
        </row>
        <row r="2880">
          <cell r="A2880" t="str">
            <v/>
          </cell>
          <cell r="B2880">
            <v>1</v>
          </cell>
          <cell r="C2880">
            <v>0</v>
          </cell>
          <cell r="D2880" t="str">
            <v/>
          </cell>
        </row>
        <row r="2881">
          <cell r="A2881" t="str">
            <v/>
          </cell>
          <cell r="B2881">
            <v>1</v>
          </cell>
          <cell r="C2881">
            <v>0</v>
          </cell>
          <cell r="D2881" t="str">
            <v/>
          </cell>
        </row>
        <row r="2882">
          <cell r="A2882" t="str">
            <v/>
          </cell>
          <cell r="B2882">
            <v>1</v>
          </cell>
          <cell r="C2882">
            <v>0</v>
          </cell>
          <cell r="D2882" t="str">
            <v/>
          </cell>
        </row>
        <row r="2883">
          <cell r="A2883" t="str">
            <v/>
          </cell>
          <cell r="B2883">
            <v>1</v>
          </cell>
          <cell r="C2883">
            <v>0</v>
          </cell>
          <cell r="D2883" t="str">
            <v/>
          </cell>
        </row>
        <row r="2884">
          <cell r="A2884" t="str">
            <v/>
          </cell>
          <cell r="B2884">
            <v>1</v>
          </cell>
          <cell r="C2884">
            <v>0</v>
          </cell>
          <cell r="D2884" t="str">
            <v/>
          </cell>
        </row>
        <row r="2885">
          <cell r="A2885" t="str">
            <v/>
          </cell>
          <cell r="B2885">
            <v>1</v>
          </cell>
          <cell r="C2885">
            <v>0</v>
          </cell>
          <cell r="D2885" t="str">
            <v/>
          </cell>
        </row>
        <row r="2886">
          <cell r="A2886" t="str">
            <v/>
          </cell>
          <cell r="B2886">
            <v>1</v>
          </cell>
          <cell r="C2886">
            <v>0</v>
          </cell>
          <cell r="D2886" t="str">
            <v/>
          </cell>
        </row>
        <row r="2887">
          <cell r="A2887" t="str">
            <v/>
          </cell>
          <cell r="B2887">
            <v>1</v>
          </cell>
          <cell r="C2887">
            <v>0</v>
          </cell>
          <cell r="D2887" t="str">
            <v/>
          </cell>
        </row>
        <row r="2888">
          <cell r="A2888" t="str">
            <v/>
          </cell>
          <cell r="B2888">
            <v>1</v>
          </cell>
          <cell r="C2888">
            <v>0</v>
          </cell>
          <cell r="D2888" t="str">
            <v/>
          </cell>
        </row>
        <row r="2889">
          <cell r="A2889" t="str">
            <v/>
          </cell>
          <cell r="B2889">
            <v>1</v>
          </cell>
          <cell r="C2889">
            <v>0</v>
          </cell>
          <cell r="D2889" t="str">
            <v/>
          </cell>
        </row>
        <row r="2890">
          <cell r="A2890" t="str">
            <v/>
          </cell>
          <cell r="B2890">
            <v>1</v>
          </cell>
          <cell r="C2890">
            <v>0</v>
          </cell>
          <cell r="D2890" t="str">
            <v/>
          </cell>
        </row>
        <row r="2891">
          <cell r="A2891" t="str">
            <v/>
          </cell>
          <cell r="B2891">
            <v>1</v>
          </cell>
          <cell r="C2891">
            <v>0</v>
          </cell>
          <cell r="D2891" t="str">
            <v/>
          </cell>
        </row>
        <row r="2892">
          <cell r="A2892" t="str">
            <v/>
          </cell>
          <cell r="B2892">
            <v>1</v>
          </cell>
          <cell r="C2892">
            <v>0</v>
          </cell>
          <cell r="D2892" t="str">
            <v/>
          </cell>
        </row>
        <row r="2893">
          <cell r="A2893" t="str">
            <v/>
          </cell>
          <cell r="B2893">
            <v>1</v>
          </cell>
          <cell r="C2893">
            <v>0</v>
          </cell>
          <cell r="D2893" t="str">
            <v/>
          </cell>
        </row>
        <row r="2894">
          <cell r="A2894" t="str">
            <v/>
          </cell>
          <cell r="B2894">
            <v>1</v>
          </cell>
          <cell r="C2894">
            <v>0</v>
          </cell>
          <cell r="D2894" t="str">
            <v/>
          </cell>
        </row>
        <row r="2895">
          <cell r="A2895" t="str">
            <v/>
          </cell>
          <cell r="B2895">
            <v>1</v>
          </cell>
          <cell r="C2895">
            <v>0</v>
          </cell>
          <cell r="D2895" t="str">
            <v/>
          </cell>
        </row>
        <row r="2896">
          <cell r="A2896" t="str">
            <v/>
          </cell>
          <cell r="B2896">
            <v>1</v>
          </cell>
          <cell r="C2896">
            <v>0</v>
          </cell>
          <cell r="D2896" t="str">
            <v/>
          </cell>
        </row>
        <row r="2897">
          <cell r="A2897" t="str">
            <v/>
          </cell>
          <cell r="B2897">
            <v>1</v>
          </cell>
          <cell r="C2897">
            <v>0</v>
          </cell>
          <cell r="D2897" t="str">
            <v/>
          </cell>
        </row>
        <row r="2898">
          <cell r="A2898" t="str">
            <v/>
          </cell>
          <cell r="B2898">
            <v>1</v>
          </cell>
          <cell r="C2898">
            <v>0</v>
          </cell>
          <cell r="D2898" t="str">
            <v/>
          </cell>
        </row>
        <row r="2899">
          <cell r="A2899" t="str">
            <v/>
          </cell>
          <cell r="B2899">
            <v>1</v>
          </cell>
          <cell r="C2899">
            <v>0</v>
          </cell>
          <cell r="D2899" t="str">
            <v/>
          </cell>
        </row>
        <row r="2900">
          <cell r="A2900" t="str">
            <v/>
          </cell>
          <cell r="B2900">
            <v>1</v>
          </cell>
          <cell r="C2900">
            <v>0</v>
          </cell>
          <cell r="D2900" t="str">
            <v/>
          </cell>
        </row>
        <row r="2901">
          <cell r="A2901" t="str">
            <v/>
          </cell>
          <cell r="B2901">
            <v>1</v>
          </cell>
          <cell r="C2901">
            <v>0</v>
          </cell>
          <cell r="D2901" t="str">
            <v/>
          </cell>
        </row>
        <row r="2902">
          <cell r="A2902" t="str">
            <v/>
          </cell>
          <cell r="B2902">
            <v>1</v>
          </cell>
          <cell r="C2902">
            <v>0</v>
          </cell>
          <cell r="D2902" t="str">
            <v/>
          </cell>
        </row>
        <row r="2903">
          <cell r="A2903" t="str">
            <v/>
          </cell>
          <cell r="B2903">
            <v>1</v>
          </cell>
          <cell r="C2903">
            <v>0</v>
          </cell>
          <cell r="D2903" t="str">
            <v/>
          </cell>
        </row>
        <row r="2904">
          <cell r="A2904" t="str">
            <v/>
          </cell>
          <cell r="B2904">
            <v>1</v>
          </cell>
          <cell r="C2904">
            <v>0</v>
          </cell>
          <cell r="D2904" t="str">
            <v/>
          </cell>
        </row>
        <row r="2905">
          <cell r="A2905" t="str">
            <v/>
          </cell>
          <cell r="B2905">
            <v>1</v>
          </cell>
          <cell r="C2905">
            <v>0</v>
          </cell>
          <cell r="D2905" t="str">
            <v/>
          </cell>
        </row>
        <row r="2906">
          <cell r="A2906" t="str">
            <v/>
          </cell>
          <cell r="B2906">
            <v>1</v>
          </cell>
          <cell r="C2906">
            <v>0</v>
          </cell>
          <cell r="D2906" t="str">
            <v/>
          </cell>
        </row>
        <row r="2907">
          <cell r="A2907" t="str">
            <v/>
          </cell>
          <cell r="B2907">
            <v>1</v>
          </cell>
          <cell r="C2907">
            <v>0</v>
          </cell>
          <cell r="D2907" t="str">
            <v/>
          </cell>
        </row>
        <row r="2908">
          <cell r="A2908" t="str">
            <v/>
          </cell>
          <cell r="B2908">
            <v>1</v>
          </cell>
          <cell r="C2908">
            <v>0</v>
          </cell>
          <cell r="D2908" t="str">
            <v/>
          </cell>
        </row>
        <row r="2909">
          <cell r="A2909" t="str">
            <v/>
          </cell>
          <cell r="B2909">
            <v>1</v>
          </cell>
          <cell r="C2909">
            <v>0</v>
          </cell>
          <cell r="D2909" t="str">
            <v/>
          </cell>
        </row>
        <row r="2910">
          <cell r="A2910" t="str">
            <v/>
          </cell>
          <cell r="B2910">
            <v>1</v>
          </cell>
          <cell r="C2910">
            <v>0</v>
          </cell>
          <cell r="D2910" t="str">
            <v/>
          </cell>
        </row>
        <row r="2911">
          <cell r="A2911" t="str">
            <v/>
          </cell>
          <cell r="B2911">
            <v>1</v>
          </cell>
          <cell r="C2911">
            <v>0</v>
          </cell>
          <cell r="D2911" t="str">
            <v/>
          </cell>
        </row>
        <row r="2912">
          <cell r="A2912" t="str">
            <v/>
          </cell>
          <cell r="B2912">
            <v>1</v>
          </cell>
          <cell r="C2912">
            <v>0</v>
          </cell>
          <cell r="D2912" t="str">
            <v/>
          </cell>
        </row>
        <row r="2913">
          <cell r="A2913" t="str">
            <v/>
          </cell>
          <cell r="B2913">
            <v>1</v>
          </cell>
          <cell r="C2913">
            <v>0</v>
          </cell>
          <cell r="D2913" t="str">
            <v/>
          </cell>
        </row>
        <row r="2914">
          <cell r="A2914" t="str">
            <v/>
          </cell>
          <cell r="B2914">
            <v>1</v>
          </cell>
          <cell r="C2914">
            <v>0</v>
          </cell>
          <cell r="D2914" t="str">
            <v/>
          </cell>
        </row>
        <row r="2915">
          <cell r="A2915" t="str">
            <v/>
          </cell>
          <cell r="B2915">
            <v>1</v>
          </cell>
          <cell r="C2915">
            <v>0</v>
          </cell>
          <cell r="D2915" t="str">
            <v/>
          </cell>
        </row>
        <row r="2916">
          <cell r="A2916" t="str">
            <v/>
          </cell>
          <cell r="B2916">
            <v>1</v>
          </cell>
          <cell r="C2916">
            <v>0</v>
          </cell>
          <cell r="D2916" t="str">
            <v/>
          </cell>
        </row>
        <row r="2917">
          <cell r="A2917" t="str">
            <v/>
          </cell>
          <cell r="B2917">
            <v>1</v>
          </cell>
          <cell r="C2917">
            <v>0</v>
          </cell>
          <cell r="D2917" t="str">
            <v/>
          </cell>
        </row>
        <row r="2918">
          <cell r="A2918" t="str">
            <v/>
          </cell>
          <cell r="B2918">
            <v>1</v>
          </cell>
          <cell r="C2918">
            <v>0</v>
          </cell>
          <cell r="D2918" t="str">
            <v/>
          </cell>
        </row>
        <row r="2919">
          <cell r="A2919" t="str">
            <v/>
          </cell>
          <cell r="B2919">
            <v>1</v>
          </cell>
          <cell r="C2919">
            <v>0</v>
          </cell>
          <cell r="D2919" t="str">
            <v/>
          </cell>
        </row>
        <row r="2920">
          <cell r="A2920" t="str">
            <v/>
          </cell>
          <cell r="B2920">
            <v>1</v>
          </cell>
          <cell r="C2920">
            <v>0</v>
          </cell>
          <cell r="D2920" t="str">
            <v/>
          </cell>
        </row>
        <row r="2921">
          <cell r="A2921" t="str">
            <v/>
          </cell>
          <cell r="B2921">
            <v>1</v>
          </cell>
          <cell r="C2921">
            <v>0</v>
          </cell>
          <cell r="D2921" t="str">
            <v/>
          </cell>
        </row>
        <row r="2922">
          <cell r="A2922" t="str">
            <v/>
          </cell>
          <cell r="B2922">
            <v>1</v>
          </cell>
          <cell r="C2922">
            <v>0</v>
          </cell>
          <cell r="D2922" t="str">
            <v/>
          </cell>
        </row>
        <row r="2923">
          <cell r="A2923" t="str">
            <v/>
          </cell>
          <cell r="B2923">
            <v>1</v>
          </cell>
          <cell r="C2923">
            <v>0</v>
          </cell>
          <cell r="D2923" t="str">
            <v/>
          </cell>
        </row>
        <row r="2924">
          <cell r="A2924" t="str">
            <v/>
          </cell>
          <cell r="B2924">
            <v>1</v>
          </cell>
          <cell r="C2924">
            <v>0</v>
          </cell>
          <cell r="D2924" t="str">
            <v/>
          </cell>
        </row>
        <row r="2925">
          <cell r="A2925" t="str">
            <v/>
          </cell>
          <cell r="B2925">
            <v>1</v>
          </cell>
          <cell r="C2925">
            <v>0</v>
          </cell>
          <cell r="D2925" t="str">
            <v/>
          </cell>
        </row>
        <row r="2926">
          <cell r="A2926" t="str">
            <v/>
          </cell>
          <cell r="B2926">
            <v>1</v>
          </cell>
          <cell r="C2926">
            <v>0</v>
          </cell>
          <cell r="D2926" t="str">
            <v/>
          </cell>
        </row>
        <row r="2927">
          <cell r="A2927" t="str">
            <v/>
          </cell>
          <cell r="B2927">
            <v>1</v>
          </cell>
          <cell r="C2927">
            <v>0</v>
          </cell>
          <cell r="D2927" t="str">
            <v/>
          </cell>
        </row>
        <row r="2928">
          <cell r="A2928" t="str">
            <v/>
          </cell>
          <cell r="B2928">
            <v>1</v>
          </cell>
          <cell r="C2928">
            <v>0</v>
          </cell>
          <cell r="D2928" t="str">
            <v/>
          </cell>
        </row>
        <row r="2929">
          <cell r="A2929" t="str">
            <v/>
          </cell>
          <cell r="B2929">
            <v>1</v>
          </cell>
          <cell r="C2929">
            <v>0</v>
          </cell>
          <cell r="D2929" t="str">
            <v/>
          </cell>
        </row>
        <row r="2930">
          <cell r="A2930" t="str">
            <v/>
          </cell>
          <cell r="B2930">
            <v>1</v>
          </cell>
          <cell r="C2930">
            <v>0</v>
          </cell>
          <cell r="D2930" t="str">
            <v/>
          </cell>
        </row>
        <row r="2931">
          <cell r="A2931" t="str">
            <v/>
          </cell>
          <cell r="B2931">
            <v>1</v>
          </cell>
          <cell r="C2931">
            <v>0</v>
          </cell>
          <cell r="D2931" t="str">
            <v/>
          </cell>
        </row>
        <row r="2932">
          <cell r="A2932" t="str">
            <v/>
          </cell>
          <cell r="B2932">
            <v>1</v>
          </cell>
          <cell r="C2932">
            <v>0</v>
          </cell>
          <cell r="D2932" t="str">
            <v/>
          </cell>
        </row>
        <row r="2933">
          <cell r="A2933" t="str">
            <v/>
          </cell>
          <cell r="B2933">
            <v>1</v>
          </cell>
          <cell r="C2933">
            <v>0</v>
          </cell>
          <cell r="D2933" t="str">
            <v/>
          </cell>
        </row>
        <row r="2934">
          <cell r="A2934" t="str">
            <v/>
          </cell>
          <cell r="B2934">
            <v>1</v>
          </cell>
          <cell r="C2934">
            <v>0</v>
          </cell>
          <cell r="D2934" t="str">
            <v/>
          </cell>
        </row>
        <row r="2935">
          <cell r="A2935" t="str">
            <v/>
          </cell>
          <cell r="B2935">
            <v>1</v>
          </cell>
          <cell r="C2935">
            <v>0</v>
          </cell>
          <cell r="D2935" t="str">
            <v/>
          </cell>
        </row>
        <row r="2936">
          <cell r="A2936" t="str">
            <v/>
          </cell>
          <cell r="B2936">
            <v>1</v>
          </cell>
          <cell r="C2936">
            <v>0</v>
          </cell>
          <cell r="D2936" t="str">
            <v/>
          </cell>
        </row>
        <row r="2937">
          <cell r="A2937" t="str">
            <v/>
          </cell>
          <cell r="B2937">
            <v>1</v>
          </cell>
          <cell r="C2937">
            <v>0</v>
          </cell>
          <cell r="D2937" t="str">
            <v/>
          </cell>
        </row>
        <row r="2938">
          <cell r="A2938" t="str">
            <v/>
          </cell>
          <cell r="B2938">
            <v>1</v>
          </cell>
          <cell r="C2938">
            <v>0</v>
          </cell>
          <cell r="D2938" t="str">
            <v/>
          </cell>
        </row>
        <row r="2939">
          <cell r="A2939" t="str">
            <v/>
          </cell>
          <cell r="B2939">
            <v>1</v>
          </cell>
          <cell r="C2939">
            <v>0</v>
          </cell>
          <cell r="D2939" t="str">
            <v/>
          </cell>
        </row>
        <row r="2940">
          <cell r="A2940" t="str">
            <v/>
          </cell>
          <cell r="B2940">
            <v>1</v>
          </cell>
          <cell r="C2940">
            <v>0</v>
          </cell>
          <cell r="D2940" t="str">
            <v/>
          </cell>
        </row>
        <row r="2941">
          <cell r="A2941" t="str">
            <v/>
          </cell>
          <cell r="B2941">
            <v>1</v>
          </cell>
          <cell r="C2941">
            <v>0</v>
          </cell>
          <cell r="D2941" t="str">
            <v/>
          </cell>
        </row>
        <row r="2942">
          <cell r="A2942" t="str">
            <v/>
          </cell>
          <cell r="B2942">
            <v>1</v>
          </cell>
          <cell r="C2942">
            <v>0</v>
          </cell>
          <cell r="D2942" t="str">
            <v/>
          </cell>
        </row>
        <row r="2943">
          <cell r="A2943" t="str">
            <v/>
          </cell>
          <cell r="B2943">
            <v>1</v>
          </cell>
          <cell r="C2943">
            <v>0</v>
          </cell>
          <cell r="D2943" t="str">
            <v/>
          </cell>
        </row>
        <row r="2944">
          <cell r="A2944" t="str">
            <v/>
          </cell>
          <cell r="B2944">
            <v>1</v>
          </cell>
          <cell r="C2944">
            <v>0</v>
          </cell>
          <cell r="D2944" t="str">
            <v/>
          </cell>
        </row>
        <row r="2945">
          <cell r="A2945" t="str">
            <v/>
          </cell>
          <cell r="B2945">
            <v>1</v>
          </cell>
          <cell r="C2945">
            <v>0</v>
          </cell>
          <cell r="D2945" t="str">
            <v/>
          </cell>
        </row>
        <row r="2946">
          <cell r="A2946" t="str">
            <v/>
          </cell>
          <cell r="B2946">
            <v>1</v>
          </cell>
          <cell r="C2946">
            <v>0</v>
          </cell>
          <cell r="D2946" t="str">
            <v/>
          </cell>
        </row>
        <row r="2947">
          <cell r="A2947" t="str">
            <v/>
          </cell>
          <cell r="B2947">
            <v>1</v>
          </cell>
          <cell r="C2947">
            <v>0</v>
          </cell>
          <cell r="D2947" t="str">
            <v/>
          </cell>
        </row>
        <row r="2948">
          <cell r="A2948" t="str">
            <v/>
          </cell>
          <cell r="B2948">
            <v>1</v>
          </cell>
          <cell r="C2948">
            <v>0</v>
          </cell>
          <cell r="D2948" t="str">
            <v/>
          </cell>
        </row>
        <row r="2949">
          <cell r="A2949" t="str">
            <v/>
          </cell>
          <cell r="B2949">
            <v>1</v>
          </cell>
          <cell r="C2949">
            <v>0</v>
          </cell>
          <cell r="D2949" t="str">
            <v/>
          </cell>
        </row>
        <row r="2950">
          <cell r="A2950" t="str">
            <v/>
          </cell>
          <cell r="B2950">
            <v>1</v>
          </cell>
          <cell r="C2950">
            <v>0</v>
          </cell>
          <cell r="D2950" t="str">
            <v/>
          </cell>
        </row>
        <row r="2951">
          <cell r="A2951" t="str">
            <v/>
          </cell>
          <cell r="B2951">
            <v>1</v>
          </cell>
          <cell r="C2951">
            <v>0</v>
          </cell>
          <cell r="D2951" t="str">
            <v/>
          </cell>
        </row>
        <row r="2952">
          <cell r="A2952" t="str">
            <v/>
          </cell>
          <cell r="B2952">
            <v>1</v>
          </cell>
          <cell r="C2952">
            <v>0</v>
          </cell>
          <cell r="D2952" t="str">
            <v/>
          </cell>
        </row>
        <row r="2953">
          <cell r="A2953" t="str">
            <v/>
          </cell>
          <cell r="B2953">
            <v>1</v>
          </cell>
          <cell r="C2953">
            <v>0</v>
          </cell>
          <cell r="D2953" t="str">
            <v/>
          </cell>
        </row>
        <row r="2954">
          <cell r="A2954" t="str">
            <v/>
          </cell>
          <cell r="B2954">
            <v>1</v>
          </cell>
          <cell r="C2954">
            <v>0</v>
          </cell>
          <cell r="D2954" t="str">
            <v/>
          </cell>
        </row>
        <row r="2955">
          <cell r="A2955" t="str">
            <v/>
          </cell>
          <cell r="B2955">
            <v>1</v>
          </cell>
          <cell r="C2955">
            <v>0</v>
          </cell>
          <cell r="D2955" t="str">
            <v/>
          </cell>
        </row>
        <row r="2956">
          <cell r="A2956" t="str">
            <v/>
          </cell>
          <cell r="B2956">
            <v>1</v>
          </cell>
          <cell r="C2956">
            <v>0</v>
          </cell>
          <cell r="D2956" t="str">
            <v/>
          </cell>
        </row>
        <row r="2957">
          <cell r="A2957" t="str">
            <v/>
          </cell>
          <cell r="B2957">
            <v>1</v>
          </cell>
          <cell r="C2957">
            <v>0</v>
          </cell>
          <cell r="D2957" t="str">
            <v/>
          </cell>
        </row>
        <row r="2958">
          <cell r="A2958" t="str">
            <v/>
          </cell>
          <cell r="B2958">
            <v>1</v>
          </cell>
          <cell r="C2958">
            <v>0</v>
          </cell>
          <cell r="D2958" t="str">
            <v/>
          </cell>
        </row>
        <row r="2959">
          <cell r="A2959" t="str">
            <v/>
          </cell>
          <cell r="B2959">
            <v>1</v>
          </cell>
          <cell r="C2959">
            <v>0</v>
          </cell>
          <cell r="D2959" t="str">
            <v/>
          </cell>
        </row>
        <row r="2960">
          <cell r="A2960" t="str">
            <v/>
          </cell>
          <cell r="B2960">
            <v>1</v>
          </cell>
          <cell r="C2960">
            <v>0</v>
          </cell>
          <cell r="D2960" t="str">
            <v/>
          </cell>
        </row>
        <row r="2961">
          <cell r="A2961" t="str">
            <v/>
          </cell>
          <cell r="B2961">
            <v>1</v>
          </cell>
          <cell r="C2961">
            <v>0</v>
          </cell>
          <cell r="D2961" t="str">
            <v/>
          </cell>
        </row>
        <row r="2962">
          <cell r="A2962" t="str">
            <v/>
          </cell>
          <cell r="B2962">
            <v>1</v>
          </cell>
          <cell r="C2962">
            <v>0</v>
          </cell>
          <cell r="D2962" t="str">
            <v/>
          </cell>
        </row>
        <row r="2963">
          <cell r="A2963" t="str">
            <v/>
          </cell>
          <cell r="B2963">
            <v>1</v>
          </cell>
          <cell r="C2963">
            <v>0</v>
          </cell>
          <cell r="D2963" t="str">
            <v/>
          </cell>
        </row>
        <row r="2964">
          <cell r="A2964" t="str">
            <v/>
          </cell>
          <cell r="B2964">
            <v>1</v>
          </cell>
          <cell r="C2964">
            <v>0</v>
          </cell>
          <cell r="D2964" t="str">
            <v/>
          </cell>
        </row>
        <row r="2965">
          <cell r="A2965" t="str">
            <v/>
          </cell>
          <cell r="B2965">
            <v>1</v>
          </cell>
          <cell r="C2965">
            <v>0</v>
          </cell>
          <cell r="D2965" t="str">
            <v/>
          </cell>
        </row>
        <row r="2966">
          <cell r="A2966" t="str">
            <v/>
          </cell>
          <cell r="B2966">
            <v>1</v>
          </cell>
          <cell r="C2966">
            <v>0</v>
          </cell>
          <cell r="D2966" t="str">
            <v/>
          </cell>
        </row>
        <row r="2967">
          <cell r="A2967" t="str">
            <v/>
          </cell>
          <cell r="B2967">
            <v>1</v>
          </cell>
          <cell r="C2967">
            <v>0</v>
          </cell>
          <cell r="D2967" t="str">
            <v/>
          </cell>
        </row>
        <row r="2968">
          <cell r="A2968" t="str">
            <v/>
          </cell>
          <cell r="B2968">
            <v>1</v>
          </cell>
          <cell r="C2968">
            <v>0</v>
          </cell>
          <cell r="D2968" t="str">
            <v/>
          </cell>
        </row>
        <row r="2969">
          <cell r="A2969" t="str">
            <v/>
          </cell>
          <cell r="B2969">
            <v>1</v>
          </cell>
          <cell r="C2969">
            <v>0</v>
          </cell>
          <cell r="D2969" t="str">
            <v/>
          </cell>
        </row>
        <row r="2970">
          <cell r="A2970" t="str">
            <v/>
          </cell>
          <cell r="B2970">
            <v>1</v>
          </cell>
          <cell r="C2970">
            <v>0</v>
          </cell>
          <cell r="D2970" t="str">
            <v/>
          </cell>
        </row>
        <row r="2971">
          <cell r="A2971" t="str">
            <v/>
          </cell>
          <cell r="B2971">
            <v>1</v>
          </cell>
          <cell r="C2971">
            <v>0</v>
          </cell>
          <cell r="D2971" t="str">
            <v/>
          </cell>
        </row>
        <row r="2972">
          <cell r="A2972" t="str">
            <v/>
          </cell>
          <cell r="B2972">
            <v>1</v>
          </cell>
          <cell r="C2972">
            <v>0</v>
          </cell>
          <cell r="D2972" t="str">
            <v/>
          </cell>
        </row>
        <row r="2973">
          <cell r="A2973" t="str">
            <v/>
          </cell>
          <cell r="B2973">
            <v>1</v>
          </cell>
          <cell r="C2973">
            <v>0</v>
          </cell>
          <cell r="D2973" t="str">
            <v/>
          </cell>
        </row>
        <row r="2974">
          <cell r="A2974" t="str">
            <v/>
          </cell>
          <cell r="B2974">
            <v>1</v>
          </cell>
          <cell r="C2974">
            <v>0</v>
          </cell>
          <cell r="D2974" t="str">
            <v/>
          </cell>
        </row>
        <row r="2975">
          <cell r="A2975" t="str">
            <v/>
          </cell>
          <cell r="B2975">
            <v>1</v>
          </cell>
          <cell r="C2975">
            <v>0</v>
          </cell>
          <cell r="D2975" t="str">
            <v/>
          </cell>
        </row>
        <row r="2976">
          <cell r="A2976" t="str">
            <v/>
          </cell>
          <cell r="B2976">
            <v>1</v>
          </cell>
          <cell r="C2976">
            <v>0</v>
          </cell>
          <cell r="D2976" t="str">
            <v/>
          </cell>
        </row>
        <row r="2977">
          <cell r="A2977" t="str">
            <v/>
          </cell>
          <cell r="B2977">
            <v>1</v>
          </cell>
          <cell r="C2977">
            <v>0</v>
          </cell>
          <cell r="D2977" t="str">
            <v/>
          </cell>
        </row>
        <row r="2978">
          <cell r="A2978" t="str">
            <v/>
          </cell>
          <cell r="B2978">
            <v>1</v>
          </cell>
          <cell r="C2978">
            <v>0</v>
          </cell>
          <cell r="D2978" t="str">
            <v/>
          </cell>
        </row>
        <row r="2979">
          <cell r="A2979" t="str">
            <v/>
          </cell>
          <cell r="B2979">
            <v>1</v>
          </cell>
          <cell r="C2979">
            <v>0</v>
          </cell>
          <cell r="D2979" t="str">
            <v/>
          </cell>
        </row>
        <row r="2980">
          <cell r="A2980" t="str">
            <v/>
          </cell>
          <cell r="B2980">
            <v>1</v>
          </cell>
          <cell r="C2980">
            <v>0</v>
          </cell>
          <cell r="D2980" t="str">
            <v/>
          </cell>
        </row>
        <row r="2981">
          <cell r="A2981" t="str">
            <v/>
          </cell>
          <cell r="B2981">
            <v>1</v>
          </cell>
          <cell r="C2981">
            <v>0</v>
          </cell>
          <cell r="D2981" t="str">
            <v/>
          </cell>
        </row>
        <row r="2982">
          <cell r="A2982" t="str">
            <v/>
          </cell>
          <cell r="B2982">
            <v>1</v>
          </cell>
          <cell r="C2982">
            <v>0</v>
          </cell>
          <cell r="D2982" t="str">
            <v/>
          </cell>
        </row>
        <row r="2983">
          <cell r="A2983" t="str">
            <v/>
          </cell>
          <cell r="B2983">
            <v>1</v>
          </cell>
          <cell r="C2983">
            <v>0</v>
          </cell>
          <cell r="D2983" t="str">
            <v/>
          </cell>
        </row>
        <row r="2984">
          <cell r="A2984" t="str">
            <v/>
          </cell>
          <cell r="B2984">
            <v>1</v>
          </cell>
          <cell r="C2984">
            <v>0</v>
          </cell>
          <cell r="D2984" t="str">
            <v/>
          </cell>
        </row>
        <row r="2985">
          <cell r="A2985" t="str">
            <v/>
          </cell>
          <cell r="B2985">
            <v>1</v>
          </cell>
          <cell r="C2985">
            <v>0</v>
          </cell>
          <cell r="D2985" t="str">
            <v/>
          </cell>
        </row>
        <row r="2986">
          <cell r="A2986" t="str">
            <v/>
          </cell>
          <cell r="B2986">
            <v>1</v>
          </cell>
          <cell r="C2986">
            <v>0</v>
          </cell>
          <cell r="D2986" t="str">
            <v/>
          </cell>
        </row>
        <row r="2987">
          <cell r="A2987" t="str">
            <v/>
          </cell>
          <cell r="B2987">
            <v>1</v>
          </cell>
          <cell r="C2987">
            <v>0</v>
          </cell>
          <cell r="D2987" t="str">
            <v/>
          </cell>
        </row>
        <row r="2988">
          <cell r="A2988" t="str">
            <v/>
          </cell>
          <cell r="B2988">
            <v>1</v>
          </cell>
          <cell r="C2988">
            <v>0</v>
          </cell>
          <cell r="D2988" t="str">
            <v/>
          </cell>
        </row>
        <row r="2989">
          <cell r="A2989" t="str">
            <v/>
          </cell>
          <cell r="B2989">
            <v>1</v>
          </cell>
          <cell r="C2989">
            <v>0</v>
          </cell>
          <cell r="D2989" t="str">
            <v/>
          </cell>
        </row>
        <row r="2990">
          <cell r="A2990" t="str">
            <v/>
          </cell>
          <cell r="B2990">
            <v>1</v>
          </cell>
          <cell r="C2990">
            <v>0</v>
          </cell>
          <cell r="D2990" t="str">
            <v/>
          </cell>
        </row>
        <row r="2991">
          <cell r="A2991" t="str">
            <v/>
          </cell>
          <cell r="B2991">
            <v>1</v>
          </cell>
          <cell r="C2991">
            <v>0</v>
          </cell>
          <cell r="D2991" t="str">
            <v/>
          </cell>
        </row>
        <row r="2992">
          <cell r="A2992" t="str">
            <v/>
          </cell>
          <cell r="B2992">
            <v>1</v>
          </cell>
          <cell r="C2992">
            <v>0</v>
          </cell>
          <cell r="D2992" t="str">
            <v/>
          </cell>
        </row>
        <row r="2993">
          <cell r="A2993" t="str">
            <v/>
          </cell>
          <cell r="B2993">
            <v>1</v>
          </cell>
          <cell r="C2993">
            <v>0</v>
          </cell>
          <cell r="D2993" t="str">
            <v/>
          </cell>
        </row>
        <row r="2994">
          <cell r="A2994" t="str">
            <v/>
          </cell>
          <cell r="B2994">
            <v>1</v>
          </cell>
          <cell r="C2994">
            <v>0</v>
          </cell>
          <cell r="D2994" t="str">
            <v/>
          </cell>
        </row>
        <row r="2995">
          <cell r="A2995" t="str">
            <v/>
          </cell>
          <cell r="B2995">
            <v>1</v>
          </cell>
          <cell r="C2995">
            <v>0</v>
          </cell>
          <cell r="D2995" t="str">
            <v/>
          </cell>
        </row>
        <row r="2996">
          <cell r="A2996" t="str">
            <v/>
          </cell>
          <cell r="B2996">
            <v>1</v>
          </cell>
          <cell r="C2996">
            <v>0</v>
          </cell>
          <cell r="D2996" t="str">
            <v/>
          </cell>
        </row>
        <row r="2997">
          <cell r="A2997" t="str">
            <v/>
          </cell>
          <cell r="B2997">
            <v>1</v>
          </cell>
          <cell r="C2997">
            <v>0</v>
          </cell>
          <cell r="D2997" t="str">
            <v/>
          </cell>
        </row>
        <row r="2998">
          <cell r="A2998" t="str">
            <v/>
          </cell>
          <cell r="B2998">
            <v>1</v>
          </cell>
          <cell r="C2998">
            <v>0</v>
          </cell>
          <cell r="D2998" t="str">
            <v/>
          </cell>
        </row>
        <row r="2999">
          <cell r="A2999" t="str">
            <v/>
          </cell>
          <cell r="B2999">
            <v>1</v>
          </cell>
          <cell r="C2999">
            <v>0</v>
          </cell>
          <cell r="D2999" t="str">
            <v/>
          </cell>
        </row>
        <row r="3000">
          <cell r="A3000" t="str">
            <v/>
          </cell>
          <cell r="B3000">
            <v>1</v>
          </cell>
          <cell r="C3000">
            <v>0</v>
          </cell>
          <cell r="D3000" t="str">
            <v/>
          </cell>
        </row>
        <row r="3001">
          <cell r="A3001" t="str">
            <v>599999-01</v>
          </cell>
          <cell r="B3001">
            <v>1</v>
          </cell>
          <cell r="C3001" t="str">
            <v>関連会社費用(JT）</v>
          </cell>
          <cell r="D3001" t="str">
            <v>OP4800.jtelco_p</v>
          </cell>
        </row>
        <row r="3002">
          <cell r="A3002" t="str">
            <v>499999-01</v>
          </cell>
          <cell r="B3002">
            <v>1</v>
          </cell>
          <cell r="C3002" t="str">
            <v>関連会社収益（JT）</v>
          </cell>
          <cell r="D3002" t="str">
            <v>OP5200.jtelco_p</v>
          </cell>
        </row>
        <row r="3003">
          <cell r="A3003" t="str">
            <v>709999-01</v>
          </cell>
          <cell r="B3003">
            <v>1</v>
          </cell>
          <cell r="C3003" t="str">
            <v>支払利息（VG）</v>
          </cell>
          <cell r="D3003" t="str">
            <v>PA8080.VOFL.TOTAL</v>
          </cell>
        </row>
        <row r="3004">
          <cell r="A3004" t="str">
            <v>219999-00</v>
          </cell>
          <cell r="B3004">
            <v>1</v>
          </cell>
          <cell r="C3004" t="str">
            <v>リース債務(長期)</v>
          </cell>
          <cell r="D3004" t="str">
            <v>BA5300.CRL910</v>
          </cell>
        </row>
        <row r="3005">
          <cell r="A3005" t="str">
            <v>229999-00</v>
          </cell>
          <cell r="B3005">
            <v>1</v>
          </cell>
          <cell r="C3005" t="str">
            <v>リース債務(短期)</v>
          </cell>
          <cell r="D3005" t="str">
            <v>BA3500.CRD910</v>
          </cell>
        </row>
        <row r="3006">
          <cell r="A3006" t="str">
            <v>709999-03</v>
          </cell>
          <cell r="B3006">
            <v>1</v>
          </cell>
          <cell r="C3006" t="str">
            <v>借入金時価評価戻入</v>
          </cell>
          <cell r="D3006" t="str">
            <v>PA8095</v>
          </cell>
        </row>
        <row r="3007">
          <cell r="A3007" t="str">
            <v>709999-04</v>
          </cell>
          <cell r="B3007">
            <v>1</v>
          </cell>
          <cell r="C3007" t="str">
            <v>支払利息（リース）</v>
          </cell>
          <cell r="D3007" t="str">
            <v>PA8105</v>
          </cell>
        </row>
        <row r="3008">
          <cell r="A3008" t="str">
            <v>229999-03</v>
          </cell>
          <cell r="B3008">
            <v>1</v>
          </cell>
          <cell r="C3008" t="str">
            <v>関係会社債務（VG_US）</v>
          </cell>
          <cell r="D3008" t="str">
            <v>BA4100.ushq_p</v>
          </cell>
        </row>
        <row r="3009">
          <cell r="A3009" t="str">
            <v>229999-04</v>
          </cell>
          <cell r="B3009">
            <v>1</v>
          </cell>
          <cell r="C3009" t="str">
            <v>関係会社債務（VG_UK）</v>
          </cell>
          <cell r="D3009" t="str">
            <v>BA4100.vgplc.total</v>
          </cell>
        </row>
        <row r="3010">
          <cell r="A3010" t="str">
            <v>229999-05</v>
          </cell>
          <cell r="B3010">
            <v>1</v>
          </cell>
          <cell r="C3010" t="str">
            <v>関係会社債務（vofl.total）</v>
          </cell>
          <cell r="D3010" t="str">
            <v>BA4100.vofl.total</v>
          </cell>
        </row>
        <row r="3011">
          <cell r="A3011" t="str">
            <v>229999-06</v>
          </cell>
          <cell r="B3011">
            <v>1</v>
          </cell>
          <cell r="C3011" t="str">
            <v>関係会社債務（usinet_P）</v>
          </cell>
          <cell r="D3011" t="str">
            <v>BA4100.usinet_P</v>
          </cell>
        </row>
        <row r="3012">
          <cell r="A3012" t="str">
            <v>229999-07</v>
          </cell>
          <cell r="B3012">
            <v>1</v>
          </cell>
          <cell r="C3012" t="str">
            <v>関係会社債務（vodafone.total）</v>
          </cell>
          <cell r="D3012" t="str">
            <v>BA4100.vodafone.total</v>
          </cell>
        </row>
        <row r="3013">
          <cell r="A3013" t="str">
            <v>229999-08</v>
          </cell>
          <cell r="B3013">
            <v>1</v>
          </cell>
          <cell r="C3013" t="str">
            <v>関係会社債務（VGSL.total）</v>
          </cell>
          <cell r="D3013" t="str">
            <v>BA4100.VGSL.total</v>
          </cell>
        </row>
        <row r="3014">
          <cell r="A3014" t="str">
            <v>129999-01</v>
          </cell>
          <cell r="B3014">
            <v>1</v>
          </cell>
          <cell r="C3014" t="str">
            <v>関係会社債権（vgplc.total）</v>
          </cell>
          <cell r="D3014" t="str">
            <v>BA4000.vgplc.total</v>
          </cell>
        </row>
        <row r="3015">
          <cell r="A3015" t="str">
            <v>129999-02</v>
          </cell>
          <cell r="B3015">
            <v>1</v>
          </cell>
          <cell r="C3015" t="str">
            <v>関係会社債権（vofl.total）</v>
          </cell>
          <cell r="D3015" t="str">
            <v>BA4000.vofl.total</v>
          </cell>
        </row>
        <row r="3016">
          <cell r="A3016" t="str">
            <v>599999-02</v>
          </cell>
          <cell r="B3016">
            <v>1</v>
          </cell>
          <cell r="C3016" t="str">
            <v>関連会社費用(VG_UK）</v>
          </cell>
          <cell r="D3016" t="str">
            <v>OP4800.vgsl.total</v>
          </cell>
        </row>
        <row r="3017">
          <cell r="A3017" t="str">
            <v>499999-02</v>
          </cell>
          <cell r="B3017">
            <v>1</v>
          </cell>
          <cell r="C3017" t="str">
            <v>関連会社収益（VG_UK）</v>
          </cell>
          <cell r="D3017" t="str">
            <v>OP5200.vgsl.total</v>
          </cell>
        </row>
        <row r="3018">
          <cell r="A3018" t="str">
            <v>709999-05</v>
          </cell>
          <cell r="B3018">
            <v>1</v>
          </cell>
          <cell r="C3018" t="str">
            <v>配当金（JT）</v>
          </cell>
          <cell r="D3018" t="str">
            <v>PA9220.JTELCO_p</v>
          </cell>
        </row>
        <row r="3019">
          <cell r="A3019" t="str">
            <v>709999-06</v>
          </cell>
          <cell r="B3019">
            <v>1</v>
          </cell>
          <cell r="C3019" t="str">
            <v>配当金（VEHBV.total）</v>
          </cell>
          <cell r="D3019" t="str">
            <v>PA9220.VEHBV_P</v>
          </cell>
        </row>
        <row r="3020">
          <cell r="A3020" t="str">
            <v>709999-07</v>
          </cell>
          <cell r="B3020">
            <v>1</v>
          </cell>
          <cell r="C3020" t="str">
            <v>配当金（TADPL2_P）</v>
          </cell>
          <cell r="D3020" t="str">
            <v>PA9220.TADPL2_P</v>
          </cell>
        </row>
        <row r="3021">
          <cell r="A3021" t="str">
            <v>709999-08</v>
          </cell>
          <cell r="B3021">
            <v>1</v>
          </cell>
          <cell r="C3021" t="str">
            <v>配当金（VIBV_P）</v>
          </cell>
          <cell r="D3021" t="str">
            <v>PA9220.vatn_p</v>
          </cell>
        </row>
        <row r="3022">
          <cell r="A3022" t="str">
            <v>709999-09</v>
          </cell>
          <cell r="B3022">
            <v>1</v>
          </cell>
          <cell r="C3022" t="str">
            <v>配当金（TADPL1_P）</v>
          </cell>
          <cell r="D3022" t="str">
            <v>PA9220.TADPL1_P</v>
          </cell>
        </row>
        <row r="3023">
          <cell r="A3023" t="str">
            <v>709999-10</v>
          </cell>
          <cell r="B3023">
            <v>1</v>
          </cell>
          <cell r="C3023" t="str">
            <v>配当金（Metrophone）</v>
          </cell>
          <cell r="D3023" t="str">
            <v>PA9220.</v>
          </cell>
        </row>
        <row r="3024">
          <cell r="A3024" t="str">
            <v>709999-11</v>
          </cell>
          <cell r="B3024">
            <v>1</v>
          </cell>
          <cell r="C3024" t="str">
            <v>配当金(外部）</v>
          </cell>
          <cell r="D3024" t="str">
            <v>PA9210</v>
          </cell>
        </row>
        <row r="3025">
          <cell r="A3025" t="str">
            <v>129999-03</v>
          </cell>
          <cell r="B3025">
            <v>1</v>
          </cell>
          <cell r="C3025" t="str">
            <v>関係会社未収配当金（JT）</v>
          </cell>
          <cell r="D3025" t="str">
            <v>BA4200.JTELCO_p</v>
          </cell>
        </row>
        <row r="3026">
          <cell r="A3026" t="str">
            <v>129999-04</v>
          </cell>
          <cell r="B3026">
            <v>1</v>
          </cell>
          <cell r="C3026" t="str">
            <v>関係会社未収配当金（VEHBV.total）</v>
          </cell>
          <cell r="D3026" t="str">
            <v>BA4200.VEHBV_P</v>
          </cell>
        </row>
        <row r="3027">
          <cell r="A3027" t="str">
            <v>129999-05</v>
          </cell>
          <cell r="B3027">
            <v>1</v>
          </cell>
          <cell r="C3027" t="str">
            <v>関係会社未収配当金（TADPL2_P）</v>
          </cell>
          <cell r="D3027" t="str">
            <v>BA4200.TADPL2_P</v>
          </cell>
        </row>
        <row r="3028">
          <cell r="A3028" t="str">
            <v>129999-06</v>
          </cell>
          <cell r="B3028">
            <v>1</v>
          </cell>
          <cell r="C3028" t="str">
            <v>関係会社未収配当金（VIBV_P）</v>
          </cell>
          <cell r="D3028" t="str">
            <v>BA4200.Vatn_p</v>
          </cell>
        </row>
        <row r="3029">
          <cell r="A3029" t="str">
            <v>129999-07</v>
          </cell>
          <cell r="B3029">
            <v>1</v>
          </cell>
          <cell r="C3029" t="str">
            <v>関係会社未収配当金（TADPL1_P）</v>
          </cell>
          <cell r="D3029" t="str">
            <v>BA4200.TADPL1_P</v>
          </cell>
        </row>
        <row r="3030">
          <cell r="A3030" t="str">
            <v>129999-08</v>
          </cell>
          <cell r="B3030">
            <v>1</v>
          </cell>
          <cell r="C3030" t="str">
            <v>関係会社未収配当金（Metrophone）</v>
          </cell>
          <cell r="D3030" t="str">
            <v>BA4200.</v>
          </cell>
        </row>
        <row r="3031">
          <cell r="A3031" t="str">
            <v>229999-09</v>
          </cell>
          <cell r="B3031">
            <v>1</v>
          </cell>
          <cell r="C3031" t="str">
            <v>関係会社未払配当金（JT）</v>
          </cell>
          <cell r="D3031" t="str">
            <v>BA4300.JTELCO_p</v>
          </cell>
        </row>
        <row r="3032">
          <cell r="A3032" t="str">
            <v>229999-10</v>
          </cell>
          <cell r="B3032">
            <v>1</v>
          </cell>
          <cell r="C3032" t="str">
            <v>関係会社未払配当金（VEHBV.total）</v>
          </cell>
          <cell r="D3032" t="str">
            <v>BA4300.VEHBV_P</v>
          </cell>
        </row>
        <row r="3033">
          <cell r="A3033" t="str">
            <v>229999-11</v>
          </cell>
          <cell r="B3033">
            <v>1</v>
          </cell>
          <cell r="C3033" t="str">
            <v>関係会社未払配当金（TADPL2_P）</v>
          </cell>
          <cell r="D3033" t="str">
            <v>BA4300.TADPL2_P</v>
          </cell>
        </row>
        <row r="3034">
          <cell r="A3034" t="str">
            <v>229999-12</v>
          </cell>
          <cell r="B3034">
            <v>1</v>
          </cell>
          <cell r="C3034" t="str">
            <v>関係会社未払配当金（VEHBV.total）</v>
          </cell>
          <cell r="D3034" t="str">
            <v>BA4300.vatn_p</v>
          </cell>
        </row>
        <row r="3035">
          <cell r="A3035" t="str">
            <v>229999-13</v>
          </cell>
          <cell r="B3035">
            <v>1</v>
          </cell>
          <cell r="C3035" t="str">
            <v>関係会社未払配当金（TADPL1_P）</v>
          </cell>
          <cell r="D3035" t="str">
            <v>BA4300.TADPL1_P</v>
          </cell>
        </row>
        <row r="3036">
          <cell r="A3036" t="str">
            <v>229999-14</v>
          </cell>
          <cell r="B3036">
            <v>1</v>
          </cell>
          <cell r="C3036" t="str">
            <v>関係会社未払配当金（Metrophone）</v>
          </cell>
          <cell r="D3036" t="str">
            <v>BA4300.</v>
          </cell>
        </row>
        <row r="3037">
          <cell r="A3037" t="str">
            <v>129999-09</v>
          </cell>
          <cell r="B3037">
            <v>1</v>
          </cell>
          <cell r="C3037" t="str">
            <v>関係会社貸付金（JT）</v>
          </cell>
          <cell r="D3037" t="str">
            <v>BA4400.jtelco_p</v>
          </cell>
        </row>
        <row r="3038">
          <cell r="A3038" t="str">
            <v>129999-10</v>
          </cell>
          <cell r="B3038">
            <v>1</v>
          </cell>
          <cell r="C3038" t="str">
            <v>関係会社貸付金（vgplc.total）</v>
          </cell>
          <cell r="D3038" t="str">
            <v>BA4400.vgplc.total</v>
          </cell>
        </row>
        <row r="3039">
          <cell r="A3039" t="str">
            <v>129999-11</v>
          </cell>
          <cell r="B3039">
            <v>1</v>
          </cell>
          <cell r="C3039" t="str">
            <v>関係会社貸付金（vofl.total）</v>
          </cell>
          <cell r="D3039" t="str">
            <v>BA4400.vofl.total</v>
          </cell>
        </row>
        <row r="3040">
          <cell r="A3040" t="str">
            <v>229999-15</v>
          </cell>
          <cell r="B3040">
            <v>1</v>
          </cell>
          <cell r="C3040" t="str">
            <v>関係会社借入金（JT）</v>
          </cell>
          <cell r="D3040" t="str">
            <v>BA4500.jtelco_p</v>
          </cell>
        </row>
        <row r="3041">
          <cell r="A3041" t="str">
            <v>229999-16</v>
          </cell>
          <cell r="B3041">
            <v>1</v>
          </cell>
          <cell r="C3041" t="str">
            <v>関係会社借入金（vgplc.total）</v>
          </cell>
          <cell r="D3041" t="str">
            <v>BA4500.vgplc.total</v>
          </cell>
        </row>
        <row r="3042">
          <cell r="A3042" t="str">
            <v>229999-17</v>
          </cell>
          <cell r="B3042">
            <v>1</v>
          </cell>
          <cell r="C3042" t="str">
            <v>関係会社借入金（vofl.total）</v>
          </cell>
          <cell r="D3042" t="str">
            <v>BA4500.vofl.total</v>
          </cell>
        </row>
        <row r="3043">
          <cell r="A3043" t="str">
            <v>419999-03</v>
          </cell>
          <cell r="B3043">
            <v>1</v>
          </cell>
          <cell r="C3043" t="str">
            <v>ビジター音声収入（国際ローミング_発信）</v>
          </cell>
          <cell r="D3043" t="str">
            <v>OP1500.VREV100</v>
          </cell>
        </row>
        <row r="3044">
          <cell r="A3044" t="str">
            <v>419999-04</v>
          </cell>
          <cell r="B3044">
            <v>1</v>
          </cell>
          <cell r="C3044" t="str">
            <v>ビジター音声収入（国際ローミング_着信）</v>
          </cell>
          <cell r="D3044" t="str">
            <v>OP1500.VREV110</v>
          </cell>
        </row>
        <row r="3045">
          <cell r="A3045" t="str">
            <v>419999-05</v>
          </cell>
          <cell r="B3045">
            <v>1</v>
          </cell>
          <cell r="C3045" t="str">
            <v>ビジター音声収入（内ローミング_発信）</v>
          </cell>
          <cell r="D3045" t="str">
            <v>OP1500.VREV200</v>
          </cell>
        </row>
        <row r="3046">
          <cell r="A3046" t="str">
            <v>419999-06</v>
          </cell>
          <cell r="B3046">
            <v>1</v>
          </cell>
          <cell r="C3046" t="str">
            <v>ビジター音声収入（内ローミング_着信）</v>
          </cell>
          <cell r="D3046" t="str">
            <v>OP1500.VREV210</v>
          </cell>
        </row>
        <row r="3047">
          <cell r="A3047" t="str">
            <v>519999-03</v>
          </cell>
          <cell r="B3047">
            <v>1</v>
          </cell>
          <cell r="C3047" t="str">
            <v>ビジター費用（国際ローミング）</v>
          </cell>
          <cell r="D3047" t="str">
            <v>OP1600.VCOS100</v>
          </cell>
        </row>
        <row r="3048">
          <cell r="A3048" t="str">
            <v>519999-04</v>
          </cell>
          <cell r="B3048">
            <v>1</v>
          </cell>
          <cell r="C3048" t="str">
            <v>ビジター費用（内ローミング）</v>
          </cell>
          <cell r="D3048" t="str">
            <v>OP1600.VCOS200</v>
          </cell>
        </row>
        <row r="3049">
          <cell r="A3049" t="str">
            <v>129999-12</v>
          </cell>
          <cell r="B3049">
            <v>1</v>
          </cell>
          <cell r="C3049" t="str">
            <v>売掛金（概算）</v>
          </cell>
          <cell r="D3049" t="str">
            <v>BA2400.PRP140</v>
          </cell>
        </row>
        <row r="3050">
          <cell r="A3050" t="str">
            <v>129999-13</v>
          </cell>
          <cell r="B3050">
            <v>1</v>
          </cell>
          <cell r="C3050" t="str">
            <v>関係会社債権（jtoth_p）</v>
          </cell>
          <cell r="D3050" t="str">
            <v>BA4000.jtoth_p</v>
          </cell>
        </row>
        <row r="3051">
          <cell r="A3051" t="str">
            <v>129999-14</v>
          </cell>
          <cell r="B3051">
            <v>1</v>
          </cell>
          <cell r="C3051" t="str">
            <v>関係会社債権（JTTII_P）</v>
          </cell>
          <cell r="D3051" t="str">
            <v>BA4000.JTTII_P</v>
          </cell>
        </row>
        <row r="3052">
          <cell r="A3052" t="str">
            <v>129999-15</v>
          </cell>
          <cell r="B3052">
            <v>1</v>
          </cell>
          <cell r="C3052" t="str">
            <v>関係会社債権（JTENG_P）</v>
          </cell>
          <cell r="D3052" t="str">
            <v>BA4000.JTENG_P</v>
          </cell>
        </row>
        <row r="3053">
          <cell r="A3053" t="str">
            <v>229999-18</v>
          </cell>
          <cell r="B3053">
            <v>1</v>
          </cell>
          <cell r="C3053" t="str">
            <v>関係会社債務（jtoth_p）</v>
          </cell>
          <cell r="D3053" t="str">
            <v>BA4100.jtoth_p</v>
          </cell>
        </row>
        <row r="3054">
          <cell r="A3054" t="str">
            <v>229999-19</v>
          </cell>
          <cell r="B3054">
            <v>1</v>
          </cell>
          <cell r="C3054" t="str">
            <v>関係会社債務（JTTII_P）</v>
          </cell>
          <cell r="D3054" t="str">
            <v>BA4100.JTTII_P</v>
          </cell>
        </row>
        <row r="3055">
          <cell r="A3055" t="str">
            <v>229999-20</v>
          </cell>
          <cell r="B3055">
            <v>1</v>
          </cell>
          <cell r="C3055" t="str">
            <v>関係会社債務（JTENG_P）</v>
          </cell>
          <cell r="D3055" t="str">
            <v>BA4100.JTENG_P</v>
          </cell>
        </row>
        <row r="3056">
          <cell r="A3056" t="str">
            <v>129999-16</v>
          </cell>
          <cell r="B3056">
            <v>1</v>
          </cell>
          <cell r="C3056" t="str">
            <v>関係会社貸付金（jtoth_p）</v>
          </cell>
          <cell r="D3056" t="str">
            <v>BA4400.jtoth_p</v>
          </cell>
        </row>
        <row r="3057">
          <cell r="A3057" t="str">
            <v>129999-17</v>
          </cell>
          <cell r="B3057">
            <v>1</v>
          </cell>
          <cell r="C3057" t="str">
            <v>関係会社貸付金（JTTII_P）</v>
          </cell>
          <cell r="D3057" t="str">
            <v>BA4400.JTTII_P</v>
          </cell>
        </row>
        <row r="3058">
          <cell r="A3058" t="str">
            <v>129999-18</v>
          </cell>
          <cell r="B3058">
            <v>1</v>
          </cell>
          <cell r="C3058" t="str">
            <v>関係会社貸付金（JTENG_P）</v>
          </cell>
          <cell r="D3058" t="str">
            <v>BA4400.JTENG_P</v>
          </cell>
        </row>
        <row r="3059">
          <cell r="A3059" t="str">
            <v>229999-21</v>
          </cell>
          <cell r="B3059">
            <v>1</v>
          </cell>
          <cell r="C3059" t="str">
            <v>関係会社借入金（jtoth_p）</v>
          </cell>
          <cell r="D3059" t="str">
            <v>BA4500.jtoth_p</v>
          </cell>
        </row>
        <row r="3060">
          <cell r="A3060" t="str">
            <v>229999-22</v>
          </cell>
          <cell r="B3060">
            <v>1</v>
          </cell>
          <cell r="C3060" t="str">
            <v>関係会社借入金（JTTII_P）</v>
          </cell>
          <cell r="D3060" t="str">
            <v>BA4500.JTTII_P</v>
          </cell>
        </row>
        <row r="3061">
          <cell r="A3061" t="str">
            <v>229999-23</v>
          </cell>
          <cell r="B3061">
            <v>1</v>
          </cell>
          <cell r="C3061" t="str">
            <v>関係会社借入金（JTENG_P）</v>
          </cell>
          <cell r="D3061" t="str">
            <v>BA4500.JTENG_P</v>
          </cell>
        </row>
        <row r="3062">
          <cell r="A3062" t="str">
            <v>419999-07</v>
          </cell>
          <cell r="B3062">
            <v>1</v>
          </cell>
          <cell r="C3062" t="str">
            <v>国際ローミングデータ収入（発信）</v>
          </cell>
          <cell r="D3062" t="str">
            <v>OP1220.DATA300.CPP100</v>
          </cell>
        </row>
        <row r="3063">
          <cell r="A3063" t="str">
            <v>419999-08</v>
          </cell>
          <cell r="B3063">
            <v>1</v>
          </cell>
          <cell r="C3063" t="str">
            <v>国際ローミングデータ収入（着信）</v>
          </cell>
          <cell r="D3063" t="str">
            <v>OP1220.DATA400.CPP100</v>
          </cell>
        </row>
        <row r="3064">
          <cell r="A3064" t="str">
            <v>419999-09</v>
          </cell>
          <cell r="B3064">
            <v>1</v>
          </cell>
          <cell r="C3064" t="str">
            <v>ビジターデータ収入（国際ローミング_発信）</v>
          </cell>
          <cell r="D3064" t="str">
            <v>OP1500.VREV120</v>
          </cell>
        </row>
        <row r="3065">
          <cell r="A3065" t="str">
            <v>419999-10</v>
          </cell>
          <cell r="B3065">
            <v>1</v>
          </cell>
          <cell r="C3065" t="str">
            <v>ビジターデータ収入（国際ローミング_着信）</v>
          </cell>
          <cell r="D3065" t="str">
            <v>OP1500.VREV130</v>
          </cell>
        </row>
        <row r="3066">
          <cell r="A3066" t="str">
            <v>419999-11</v>
          </cell>
          <cell r="B3066">
            <v>1</v>
          </cell>
          <cell r="C3066" t="str">
            <v>ビジターデータ収入（内ローミング_発信）</v>
          </cell>
          <cell r="D3066" t="str">
            <v>OP1500.VREV220</v>
          </cell>
        </row>
        <row r="3067">
          <cell r="A3067" t="str">
            <v>419999-12</v>
          </cell>
          <cell r="B3067">
            <v>1</v>
          </cell>
          <cell r="C3067" t="str">
            <v>ビジターデータ収入（内ローミング_着信）</v>
          </cell>
          <cell r="D3067" t="str">
            <v>OP1500.VREV230</v>
          </cell>
        </row>
        <row r="3068">
          <cell r="A3068" t="str">
            <v>129999-19</v>
          </cell>
          <cell r="B3068">
            <v>1</v>
          </cell>
          <cell r="C3068" t="str">
            <v>関係会社債権（VGPSL..total）</v>
          </cell>
          <cell r="D3068" t="str">
            <v>BA4000.VGPSL.total</v>
          </cell>
        </row>
        <row r="3069">
          <cell r="A3069" t="str">
            <v>129999-20</v>
          </cell>
          <cell r="B3069">
            <v>1</v>
          </cell>
          <cell r="C3069" t="str">
            <v>関係会社債権（asiahq_p）</v>
          </cell>
          <cell r="D3069" t="str">
            <v>BA4000.asiahq_p</v>
          </cell>
        </row>
        <row r="3070">
          <cell r="A3070" t="str">
            <v>229999-24</v>
          </cell>
          <cell r="B3070">
            <v>1</v>
          </cell>
          <cell r="C3070" t="str">
            <v>関係会社債務（OPI_P）</v>
          </cell>
          <cell r="D3070" t="str">
            <v>BA4100.OPI_P</v>
          </cell>
        </row>
        <row r="3071">
          <cell r="A3071" t="str">
            <v>599999-03</v>
          </cell>
          <cell r="B3071">
            <v>1</v>
          </cell>
          <cell r="C3071" t="str">
            <v>関連会社費用(OPI_P）</v>
          </cell>
          <cell r="D3071" t="str">
            <v>OP4800.opi_P</v>
          </cell>
        </row>
        <row r="3072">
          <cell r="A3072" t="str">
            <v>129999-21</v>
          </cell>
          <cell r="B3072">
            <v>1</v>
          </cell>
          <cell r="C3072" t="str">
            <v>関係会社債権（jthold_p）</v>
          </cell>
          <cell r="D3072" t="str">
            <v>BA4000.jthold_p</v>
          </cell>
        </row>
        <row r="3073">
          <cell r="A3073" t="str">
            <v>229999-25</v>
          </cell>
          <cell r="B3073">
            <v>1</v>
          </cell>
          <cell r="C3073" t="str">
            <v>関係会社債務（jthold_p）</v>
          </cell>
          <cell r="D3073" t="str">
            <v>BA4100.jthold_p</v>
          </cell>
        </row>
        <row r="3074">
          <cell r="A3074" t="str">
            <v>129999-22</v>
          </cell>
          <cell r="B3074">
            <v>1</v>
          </cell>
          <cell r="C3074" t="str">
            <v>関係会社未収配当金（jthold_p）</v>
          </cell>
          <cell r="D3074" t="str">
            <v>BA4200.JThold_p</v>
          </cell>
        </row>
        <row r="3075">
          <cell r="A3075" t="str">
            <v>229999-26</v>
          </cell>
          <cell r="B3075">
            <v>1</v>
          </cell>
          <cell r="C3075" t="str">
            <v>関係会社未払配当金（jthold_p）</v>
          </cell>
          <cell r="D3075" t="str">
            <v>BA4300.JThold_p</v>
          </cell>
        </row>
        <row r="3076">
          <cell r="A3076" t="str">
            <v>129999-23</v>
          </cell>
          <cell r="B3076">
            <v>1</v>
          </cell>
          <cell r="C3076" t="str">
            <v>関係会社貸付金（jthold_p）</v>
          </cell>
          <cell r="D3076" t="str">
            <v>BA4400.jthold_p</v>
          </cell>
        </row>
        <row r="3077">
          <cell r="A3077" t="str">
            <v>229999-27</v>
          </cell>
          <cell r="B3077">
            <v>1</v>
          </cell>
          <cell r="C3077" t="str">
            <v>関係会社借入金（jthold_p）</v>
          </cell>
          <cell r="D3077" t="str">
            <v>BA4500.jthold_p</v>
          </cell>
        </row>
        <row r="3078">
          <cell r="A3078" t="str">
            <v>709999-12</v>
          </cell>
          <cell r="B3078">
            <v>1</v>
          </cell>
          <cell r="C3078" t="str">
            <v>支払利息（jthold_p）</v>
          </cell>
          <cell r="D3078" t="str">
            <v>PA8080.jthold_p</v>
          </cell>
        </row>
        <row r="3079">
          <cell r="A3079" t="str">
            <v>709999-13</v>
          </cell>
          <cell r="B3079">
            <v>1</v>
          </cell>
          <cell r="C3079" t="str">
            <v>配当金（jthold_p）</v>
          </cell>
          <cell r="D3079" t="str">
            <v>PA9220.JThold_p</v>
          </cell>
        </row>
        <row r="3080">
          <cell r="A3080" t="str">
            <v>129999-24</v>
          </cell>
          <cell r="B3080">
            <v>1</v>
          </cell>
          <cell r="C3080" t="str">
            <v>関係会社債権（d2_p）</v>
          </cell>
          <cell r="D3080" t="str">
            <v>BA4000.d2_p</v>
          </cell>
        </row>
        <row r="3081">
          <cell r="A3081" t="str">
            <v>129999-25</v>
          </cell>
          <cell r="B3081">
            <v>1</v>
          </cell>
          <cell r="C3081" t="str">
            <v>関係会社債権（vfinet_p）</v>
          </cell>
          <cell r="D3081" t="str">
            <v>BA4000.vfinet_p</v>
          </cell>
        </row>
        <row r="3082">
          <cell r="A3082" t="str">
            <v>229999-28</v>
          </cell>
          <cell r="B3082">
            <v>1</v>
          </cell>
          <cell r="C3082" t="str">
            <v>関係会社債務（d2_p）</v>
          </cell>
          <cell r="D3082" t="str">
            <v>BA4100.d2_p</v>
          </cell>
        </row>
        <row r="3083">
          <cell r="A3083" t="str">
            <v>229999-29</v>
          </cell>
          <cell r="B3083">
            <v>1</v>
          </cell>
          <cell r="C3083" t="str">
            <v>関係会社債務（vfinet_p）</v>
          </cell>
          <cell r="D3083" t="str">
            <v>BA4100.vfinet_p</v>
          </cell>
        </row>
        <row r="3084">
          <cell r="A3084" t="str">
            <v>129999-26</v>
          </cell>
          <cell r="B3084">
            <v>1</v>
          </cell>
          <cell r="C3084" t="str">
            <v>関係会社貸付金（d2_p）</v>
          </cell>
          <cell r="D3084" t="str">
            <v>BA4400.d2_p</v>
          </cell>
        </row>
        <row r="3085">
          <cell r="A3085" t="str">
            <v>129999-27</v>
          </cell>
          <cell r="B3085">
            <v>1</v>
          </cell>
          <cell r="C3085" t="str">
            <v>関係会社貸付金（ffinet_p）</v>
          </cell>
          <cell r="D3085" t="str">
            <v>BA4400.vfinet_p</v>
          </cell>
        </row>
        <row r="3086">
          <cell r="A3086" t="str">
            <v>229999-30</v>
          </cell>
          <cell r="B3086">
            <v>1</v>
          </cell>
          <cell r="C3086" t="str">
            <v>関係会社借入金（d2_p）</v>
          </cell>
          <cell r="D3086" t="str">
            <v>BA4500.d2_p</v>
          </cell>
        </row>
        <row r="3087">
          <cell r="A3087" t="str">
            <v>229999-31</v>
          </cell>
          <cell r="B3087">
            <v>1</v>
          </cell>
          <cell r="C3087" t="str">
            <v>関係会社借入金(vfinet_p）</v>
          </cell>
          <cell r="D3087" t="str">
            <v>BA4500.vfinet_p</v>
          </cell>
        </row>
        <row r="3088">
          <cell r="A3088" t="str">
            <v>499999-03</v>
          </cell>
          <cell r="B3088">
            <v>1</v>
          </cell>
          <cell r="C3088" t="str">
            <v>関連会社収益（MAG_p）</v>
          </cell>
          <cell r="D3088" t="str">
            <v>OP5200.MAG_p</v>
          </cell>
        </row>
        <row r="3089">
          <cell r="A3089" t="str">
            <v>229999-01</v>
          </cell>
          <cell r="B3089">
            <v>1</v>
          </cell>
          <cell r="C3089" t="str">
            <v>1年以内期限到来設備割賦金</v>
          </cell>
          <cell r="D3089" t="str">
            <v>BA3100.TRC910</v>
          </cell>
        </row>
        <row r="3090">
          <cell r="A3090" t="str">
            <v>419999-01</v>
          </cell>
          <cell r="B3090">
            <v>1</v>
          </cell>
          <cell r="C3090" t="str">
            <v>国際ローミング音声収入（発信）</v>
          </cell>
          <cell r="D3090" t="str">
            <v>OP1210.VOICE400.CPP100</v>
          </cell>
        </row>
        <row r="3091">
          <cell r="A3091" t="str">
            <v>419999-02</v>
          </cell>
          <cell r="B3091">
            <v>1</v>
          </cell>
          <cell r="C3091" t="str">
            <v>国際ローミング音声収入（着信）</v>
          </cell>
          <cell r="D3091" t="str">
            <v>OP1210.VOICE500.CPP100</v>
          </cell>
        </row>
        <row r="3092">
          <cell r="A3092" t="str">
            <v>519999-01</v>
          </cell>
          <cell r="B3092">
            <v>1</v>
          </cell>
          <cell r="C3092" t="str">
            <v>国際ローミング接続コスト（発信）</v>
          </cell>
          <cell r="D3092" t="str">
            <v>OP1300.INTER300.CPP100</v>
          </cell>
        </row>
        <row r="3093">
          <cell r="A3093" t="str">
            <v>519999-02</v>
          </cell>
          <cell r="B3093">
            <v>1</v>
          </cell>
          <cell r="C3093" t="str">
            <v>国際ローミング接続コスト（着信）</v>
          </cell>
          <cell r="D3093" t="str">
            <v>OP1300.INTER300.CPP200</v>
          </cell>
        </row>
        <row r="3094">
          <cell r="A3094" t="str">
            <v>709999-02</v>
          </cell>
          <cell r="B3094">
            <v>1</v>
          </cell>
          <cell r="C3094" t="str">
            <v>支払利息（JT）</v>
          </cell>
          <cell r="D3094" t="str">
            <v>PA8080.JTELCO_p</v>
          </cell>
        </row>
        <row r="3095">
          <cell r="A3095" t="str">
            <v/>
          </cell>
          <cell r="B3095">
            <v>1</v>
          </cell>
          <cell r="C3095">
            <v>0</v>
          </cell>
          <cell r="D3095" t="str">
            <v/>
          </cell>
        </row>
        <row r="3096">
          <cell r="A3096" t="str">
            <v/>
          </cell>
          <cell r="B3096">
            <v>1</v>
          </cell>
          <cell r="C3096">
            <v>0</v>
          </cell>
          <cell r="D3096" t="str">
            <v/>
          </cell>
        </row>
        <row r="3097">
          <cell r="A3097" t="str">
            <v/>
          </cell>
          <cell r="B3097">
            <v>1</v>
          </cell>
          <cell r="C3097">
            <v>0</v>
          </cell>
          <cell r="D3097" t="str">
            <v/>
          </cell>
        </row>
        <row r="3098">
          <cell r="A3098" t="str">
            <v/>
          </cell>
          <cell r="B3098">
            <v>1</v>
          </cell>
          <cell r="C3098">
            <v>0</v>
          </cell>
          <cell r="D3098" t="str">
            <v/>
          </cell>
        </row>
        <row r="3099">
          <cell r="A3099" t="str">
            <v/>
          </cell>
          <cell r="B3099">
            <v>1</v>
          </cell>
          <cell r="C3099">
            <v>0</v>
          </cell>
          <cell r="D3099" t="str">
            <v/>
          </cell>
        </row>
        <row r="3100">
          <cell r="A3100" t="str">
            <v/>
          </cell>
          <cell r="B3100">
            <v>1</v>
          </cell>
          <cell r="C3100">
            <v>0</v>
          </cell>
          <cell r="D3100" t="str">
            <v/>
          </cell>
        </row>
        <row r="3101">
          <cell r="A3101" t="str">
            <v/>
          </cell>
          <cell r="B3101">
            <v>1</v>
          </cell>
          <cell r="C3101">
            <v>0</v>
          </cell>
          <cell r="D3101" t="str">
            <v/>
          </cell>
        </row>
        <row r="3102">
          <cell r="A3102" t="str">
            <v>599999-01</v>
          </cell>
          <cell r="B3102">
            <v>1</v>
          </cell>
          <cell r="C3102" t="str">
            <v>関連会社費用(JT）</v>
          </cell>
          <cell r="D3102" t="str">
            <v>OP4800.jtelco_p</v>
          </cell>
        </row>
        <row r="3103">
          <cell r="A3103" t="str">
            <v>499999-01</v>
          </cell>
          <cell r="B3103">
            <v>1</v>
          </cell>
          <cell r="C3103" t="str">
            <v>関連会社収益（JT）</v>
          </cell>
          <cell r="D3103" t="str">
            <v>OP5200.jtelco_p</v>
          </cell>
        </row>
        <row r="3104">
          <cell r="A3104" t="str">
            <v>709999-01</v>
          </cell>
          <cell r="B3104">
            <v>1</v>
          </cell>
          <cell r="C3104" t="str">
            <v>支払利息（VG）</v>
          </cell>
          <cell r="D3104" t="str">
            <v>PA8080.VOFL.TOTAL</v>
          </cell>
        </row>
        <row r="3105">
          <cell r="A3105" t="str">
            <v>219999-00</v>
          </cell>
          <cell r="B3105">
            <v>1</v>
          </cell>
          <cell r="C3105" t="str">
            <v>リース債務(長期)</v>
          </cell>
          <cell r="D3105" t="str">
            <v>BA5300.CRL910</v>
          </cell>
        </row>
        <row r="3106">
          <cell r="A3106" t="str">
            <v>229999-00</v>
          </cell>
          <cell r="B3106">
            <v>1</v>
          </cell>
          <cell r="C3106" t="str">
            <v>リース債務(短期)</v>
          </cell>
          <cell r="D3106" t="str">
            <v>BA3500.CRD910</v>
          </cell>
        </row>
        <row r="3107">
          <cell r="A3107" t="str">
            <v>709999-03</v>
          </cell>
          <cell r="B3107">
            <v>1</v>
          </cell>
          <cell r="C3107" t="str">
            <v>借入金時価評価戻入</v>
          </cell>
          <cell r="D3107" t="str">
            <v>PA8095</v>
          </cell>
        </row>
        <row r="3108">
          <cell r="A3108" t="str">
            <v>709999-04</v>
          </cell>
          <cell r="B3108">
            <v>1</v>
          </cell>
          <cell r="C3108" t="str">
            <v>支払利息（リース）</v>
          </cell>
          <cell r="D3108" t="str">
            <v>PA8105</v>
          </cell>
        </row>
        <row r="3109">
          <cell r="A3109" t="str">
            <v>229999-03</v>
          </cell>
          <cell r="B3109">
            <v>1</v>
          </cell>
          <cell r="C3109" t="str">
            <v>関係会社債務（VG_US）</v>
          </cell>
          <cell r="D3109" t="str">
            <v>BA4100.ushq_p</v>
          </cell>
        </row>
        <row r="3110">
          <cell r="A3110" t="str">
            <v>229999-04</v>
          </cell>
          <cell r="B3110">
            <v>1</v>
          </cell>
          <cell r="C3110" t="str">
            <v>関係会社債務（VG_UK）</v>
          </cell>
          <cell r="D3110" t="str">
            <v>BA4100.vgplc.total</v>
          </cell>
        </row>
        <row r="3111">
          <cell r="A3111" t="str">
            <v>229999-05</v>
          </cell>
          <cell r="B3111">
            <v>1</v>
          </cell>
          <cell r="C3111" t="str">
            <v>関係会社債務（vofl.total）</v>
          </cell>
          <cell r="D3111" t="str">
            <v>BA4100.vofl.total</v>
          </cell>
        </row>
        <row r="3112">
          <cell r="A3112" t="str">
            <v>229999-06</v>
          </cell>
          <cell r="B3112">
            <v>1</v>
          </cell>
          <cell r="C3112" t="str">
            <v>関係会社債務（usinet_P）</v>
          </cell>
          <cell r="D3112" t="str">
            <v>BA4100.usinet_P</v>
          </cell>
        </row>
        <row r="3113">
          <cell r="A3113" t="str">
            <v>229999-07</v>
          </cell>
          <cell r="B3113">
            <v>1</v>
          </cell>
          <cell r="C3113" t="str">
            <v>関係会社債務（vodafone.total）</v>
          </cell>
          <cell r="D3113" t="str">
            <v>BA4100.vodafone.total</v>
          </cell>
        </row>
        <row r="3114">
          <cell r="A3114" t="str">
            <v>229999-08</v>
          </cell>
          <cell r="B3114">
            <v>1</v>
          </cell>
          <cell r="C3114" t="str">
            <v>関係会社債務（VGSL.total）</v>
          </cell>
          <cell r="D3114" t="str">
            <v>BA4100.VGSL.total</v>
          </cell>
        </row>
        <row r="3115">
          <cell r="A3115" t="str">
            <v>129999-01</v>
          </cell>
          <cell r="B3115">
            <v>1</v>
          </cell>
          <cell r="C3115" t="str">
            <v>関係会社債権（vgplc.total）</v>
          </cell>
          <cell r="D3115" t="str">
            <v>BA4000.vgplc.total</v>
          </cell>
        </row>
        <row r="3116">
          <cell r="A3116" t="str">
            <v>129999-02</v>
          </cell>
          <cell r="B3116">
            <v>1</v>
          </cell>
          <cell r="C3116" t="str">
            <v>関係会社債権（vofl.total）</v>
          </cell>
          <cell r="D3116" t="str">
            <v>BA4000.vofl.total</v>
          </cell>
        </row>
        <row r="3117">
          <cell r="A3117" t="str">
            <v>599999-02</v>
          </cell>
          <cell r="B3117">
            <v>1</v>
          </cell>
          <cell r="C3117" t="str">
            <v>関連会社費用(VG_UK）</v>
          </cell>
          <cell r="D3117" t="str">
            <v>OP4800.vgsl.total</v>
          </cell>
        </row>
        <row r="3118">
          <cell r="A3118" t="str">
            <v>499999-02</v>
          </cell>
          <cell r="B3118">
            <v>1</v>
          </cell>
          <cell r="C3118" t="str">
            <v>関連会社収益（VG_UK）</v>
          </cell>
          <cell r="D3118" t="str">
            <v>OP5200.vgsl.total</v>
          </cell>
        </row>
        <row r="3119">
          <cell r="A3119" t="str">
            <v>709999-05</v>
          </cell>
          <cell r="B3119">
            <v>1</v>
          </cell>
          <cell r="C3119" t="str">
            <v>配当金（JT）</v>
          </cell>
          <cell r="D3119" t="str">
            <v>PA9220.JTELCO_p</v>
          </cell>
        </row>
        <row r="3120">
          <cell r="A3120" t="str">
            <v>709999-06</v>
          </cell>
          <cell r="B3120">
            <v>1</v>
          </cell>
          <cell r="C3120" t="str">
            <v>配当金（VEHBV.total）</v>
          </cell>
          <cell r="D3120" t="str">
            <v>PA9220.VEHBV_P</v>
          </cell>
        </row>
        <row r="3121">
          <cell r="A3121" t="str">
            <v>709999-07</v>
          </cell>
          <cell r="B3121">
            <v>1</v>
          </cell>
          <cell r="C3121" t="str">
            <v>配当金（TADPL2_P）</v>
          </cell>
          <cell r="D3121" t="str">
            <v>PA9220.TADPL2_P</v>
          </cell>
        </row>
        <row r="3122">
          <cell r="A3122" t="str">
            <v>709999-08</v>
          </cell>
          <cell r="B3122">
            <v>1</v>
          </cell>
          <cell r="C3122" t="str">
            <v>配当金（VIBV_P）</v>
          </cell>
          <cell r="D3122" t="str">
            <v>PA9220.vatn_p</v>
          </cell>
        </row>
        <row r="3123">
          <cell r="A3123" t="str">
            <v>709999-09</v>
          </cell>
          <cell r="B3123">
            <v>1</v>
          </cell>
          <cell r="C3123" t="str">
            <v>配当金（TADPL1_P）</v>
          </cell>
          <cell r="D3123" t="str">
            <v>PA9220.TADPL1_P</v>
          </cell>
        </row>
        <row r="3124">
          <cell r="A3124" t="str">
            <v>709999-10</v>
          </cell>
          <cell r="B3124">
            <v>1</v>
          </cell>
          <cell r="C3124" t="str">
            <v>配当金（Metrophone）</v>
          </cell>
          <cell r="D3124" t="str">
            <v>PA9220.</v>
          </cell>
        </row>
        <row r="3125">
          <cell r="A3125" t="str">
            <v>709999-11</v>
          </cell>
          <cell r="B3125">
            <v>1</v>
          </cell>
          <cell r="C3125" t="str">
            <v>配当金(外部）</v>
          </cell>
          <cell r="D3125" t="str">
            <v>PA9210</v>
          </cell>
        </row>
        <row r="3126">
          <cell r="A3126" t="str">
            <v>129999-03</v>
          </cell>
          <cell r="B3126">
            <v>1</v>
          </cell>
          <cell r="C3126" t="str">
            <v>関係会社未収配当金（JT）</v>
          </cell>
          <cell r="D3126" t="str">
            <v>BA4200.JTELCO_p</v>
          </cell>
        </row>
        <row r="3127">
          <cell r="A3127" t="str">
            <v>129999-04</v>
          </cell>
          <cell r="B3127">
            <v>1</v>
          </cell>
          <cell r="C3127" t="str">
            <v>関係会社未収配当金（VEHBV.total）</v>
          </cell>
          <cell r="D3127" t="str">
            <v>BA4200.VEHBV_P</v>
          </cell>
        </row>
        <row r="3128">
          <cell r="A3128" t="str">
            <v>129999-05</v>
          </cell>
          <cell r="B3128">
            <v>1</v>
          </cell>
          <cell r="C3128" t="str">
            <v>関係会社未収配当金（TADPL2_P）</v>
          </cell>
          <cell r="D3128" t="str">
            <v>BA4200.TADPL2_P</v>
          </cell>
        </row>
        <row r="3129">
          <cell r="A3129" t="str">
            <v>129999-06</v>
          </cell>
          <cell r="B3129">
            <v>1</v>
          </cell>
          <cell r="C3129" t="str">
            <v>関係会社未収配当金（VIBV_P）</v>
          </cell>
          <cell r="D3129" t="str">
            <v>BA4200.Vatn_p</v>
          </cell>
        </row>
        <row r="3130">
          <cell r="A3130" t="str">
            <v>129999-07</v>
          </cell>
          <cell r="B3130">
            <v>1</v>
          </cell>
          <cell r="C3130" t="str">
            <v>関係会社未収配当金（TADPL1_P）</v>
          </cell>
          <cell r="D3130" t="str">
            <v>BA4200.TADPL1_P</v>
          </cell>
        </row>
        <row r="3131">
          <cell r="A3131" t="str">
            <v>129999-08</v>
          </cell>
          <cell r="B3131">
            <v>1</v>
          </cell>
          <cell r="C3131" t="str">
            <v>関係会社未収配当金（Metrophone）</v>
          </cell>
          <cell r="D3131" t="str">
            <v>BA4200.</v>
          </cell>
        </row>
        <row r="3132">
          <cell r="A3132" t="str">
            <v>229999-09</v>
          </cell>
          <cell r="B3132">
            <v>1</v>
          </cell>
          <cell r="C3132" t="str">
            <v>関係会社未払配当金（JT）</v>
          </cell>
          <cell r="D3132" t="str">
            <v>BA4300.JTELCO_p</v>
          </cell>
        </row>
        <row r="3133">
          <cell r="A3133" t="str">
            <v>229999-10</v>
          </cell>
          <cell r="B3133">
            <v>1</v>
          </cell>
          <cell r="C3133" t="str">
            <v>関係会社未払配当金（VEHBV.total）</v>
          </cell>
          <cell r="D3133" t="str">
            <v>BA4300.VEHBV_P</v>
          </cell>
        </row>
        <row r="3134">
          <cell r="A3134" t="str">
            <v>229999-11</v>
          </cell>
          <cell r="B3134">
            <v>1</v>
          </cell>
          <cell r="C3134" t="str">
            <v>関係会社未払配当金（TADPL2_P）</v>
          </cell>
          <cell r="D3134" t="str">
            <v>BA4300.TADPL2_P</v>
          </cell>
        </row>
        <row r="3135">
          <cell r="A3135" t="str">
            <v>229999-12</v>
          </cell>
          <cell r="B3135">
            <v>1</v>
          </cell>
          <cell r="C3135" t="str">
            <v>関係会社未払配当金（VEHBV.total）</v>
          </cell>
          <cell r="D3135" t="str">
            <v>BA4300.vatn_p</v>
          </cell>
        </row>
        <row r="3136">
          <cell r="A3136" t="str">
            <v>229999-13</v>
          </cell>
          <cell r="B3136">
            <v>1</v>
          </cell>
          <cell r="C3136" t="str">
            <v>関係会社未払配当金（TADPL1_P）</v>
          </cell>
          <cell r="D3136" t="str">
            <v>BA4300.TADPL1_P</v>
          </cell>
        </row>
        <row r="3137">
          <cell r="A3137" t="str">
            <v>229999-14</v>
          </cell>
          <cell r="B3137">
            <v>1</v>
          </cell>
          <cell r="C3137" t="str">
            <v>関係会社未払配当金（Metrophone）</v>
          </cell>
          <cell r="D3137" t="str">
            <v>BA4300.</v>
          </cell>
        </row>
        <row r="3138">
          <cell r="A3138" t="str">
            <v>129999-09</v>
          </cell>
          <cell r="B3138">
            <v>1</v>
          </cell>
          <cell r="C3138" t="str">
            <v>関係会社貸付金（JT）</v>
          </cell>
          <cell r="D3138" t="str">
            <v>BA4400.jtelco_p</v>
          </cell>
        </row>
        <row r="3139">
          <cell r="A3139" t="str">
            <v>129999-10</v>
          </cell>
          <cell r="B3139">
            <v>1</v>
          </cell>
          <cell r="C3139" t="str">
            <v>関係会社貸付金（vgplc.total）</v>
          </cell>
          <cell r="D3139" t="str">
            <v>BA4400.vgplc.total</v>
          </cell>
        </row>
        <row r="3140">
          <cell r="A3140" t="str">
            <v>129999-11</v>
          </cell>
          <cell r="B3140">
            <v>1</v>
          </cell>
          <cell r="C3140" t="str">
            <v>関係会社貸付金（vofl.total）</v>
          </cell>
          <cell r="D3140" t="str">
            <v>BA4400.vofl.total</v>
          </cell>
        </row>
        <row r="3141">
          <cell r="A3141" t="str">
            <v>229999-15</v>
          </cell>
          <cell r="B3141">
            <v>1</v>
          </cell>
          <cell r="C3141" t="str">
            <v>関係会社借入金（JT）</v>
          </cell>
          <cell r="D3141" t="str">
            <v>BA4500.jtelco_p</v>
          </cell>
        </row>
        <row r="3142">
          <cell r="A3142" t="str">
            <v>229999-16</v>
          </cell>
          <cell r="B3142">
            <v>1</v>
          </cell>
          <cell r="C3142" t="str">
            <v>関係会社借入金（vgplc.total）</v>
          </cell>
          <cell r="D3142" t="str">
            <v>BA4500.vgplc.total</v>
          </cell>
        </row>
        <row r="3143">
          <cell r="A3143" t="str">
            <v>229999-17</v>
          </cell>
          <cell r="B3143">
            <v>1</v>
          </cell>
          <cell r="C3143" t="str">
            <v>関係会社借入金（vofl.total）</v>
          </cell>
          <cell r="D3143" t="str">
            <v>BA4500.vofl.total</v>
          </cell>
        </row>
        <row r="3144">
          <cell r="A3144" t="str">
            <v>419999-03</v>
          </cell>
          <cell r="B3144">
            <v>1</v>
          </cell>
          <cell r="C3144" t="str">
            <v>ビジター音声収入（国際ローミング_発信）</v>
          </cell>
          <cell r="D3144" t="str">
            <v>OP1500.VREV100</v>
          </cell>
        </row>
        <row r="3145">
          <cell r="A3145" t="str">
            <v>419999-04</v>
          </cell>
          <cell r="B3145">
            <v>1</v>
          </cell>
          <cell r="C3145" t="str">
            <v>ビジター音声収入（国際ローミング_着信）</v>
          </cell>
          <cell r="D3145" t="str">
            <v>OP1500.VREV110</v>
          </cell>
        </row>
        <row r="3146">
          <cell r="A3146" t="str">
            <v>419999-05</v>
          </cell>
          <cell r="B3146">
            <v>1</v>
          </cell>
          <cell r="C3146" t="str">
            <v>ビジター音声収入（内ローミング_発信）</v>
          </cell>
          <cell r="D3146" t="str">
            <v>OP1500.VREV200</v>
          </cell>
        </row>
        <row r="3147">
          <cell r="A3147" t="str">
            <v>419999-06</v>
          </cell>
          <cell r="B3147">
            <v>1</v>
          </cell>
          <cell r="C3147" t="str">
            <v>ビジター音声収入（内ローミング_着信）</v>
          </cell>
          <cell r="D3147" t="str">
            <v>OP1500.VREV210</v>
          </cell>
        </row>
        <row r="3148">
          <cell r="A3148" t="str">
            <v>519999-03</v>
          </cell>
          <cell r="B3148">
            <v>1</v>
          </cell>
          <cell r="C3148" t="str">
            <v>ビジター費用（国際ローミング）</v>
          </cell>
          <cell r="D3148" t="str">
            <v>OP1600.VCOS100</v>
          </cell>
        </row>
        <row r="3149">
          <cell r="A3149" t="str">
            <v>519999-04</v>
          </cell>
          <cell r="B3149">
            <v>1</v>
          </cell>
          <cell r="C3149" t="str">
            <v>ビジター費用（内ローミング）</v>
          </cell>
          <cell r="D3149" t="str">
            <v>OP1600.VCOS200</v>
          </cell>
        </row>
        <row r="3150">
          <cell r="A3150" t="str">
            <v>129999-12</v>
          </cell>
          <cell r="B3150">
            <v>1</v>
          </cell>
          <cell r="C3150" t="str">
            <v>売掛金（概算）</v>
          </cell>
          <cell r="D3150" t="str">
            <v>BA2400.PRP143</v>
          </cell>
        </row>
        <row r="3151">
          <cell r="A3151" t="str">
            <v>129999-13</v>
          </cell>
          <cell r="B3151">
            <v>1</v>
          </cell>
          <cell r="C3151" t="str">
            <v>関係会社債権（jtoth_p）</v>
          </cell>
          <cell r="D3151" t="str">
            <v>BA4000.jtoth_p</v>
          </cell>
        </row>
        <row r="3152">
          <cell r="A3152" t="str">
            <v>129999-14</v>
          </cell>
          <cell r="B3152">
            <v>1</v>
          </cell>
          <cell r="C3152" t="str">
            <v>関係会社債権（JTTII_P）</v>
          </cell>
          <cell r="D3152" t="str">
            <v>BA4000.JTTII_P</v>
          </cell>
        </row>
        <row r="3153">
          <cell r="A3153" t="str">
            <v>129999-15</v>
          </cell>
          <cell r="B3153">
            <v>1</v>
          </cell>
          <cell r="C3153" t="str">
            <v>関係会社債権（JTENG_P）</v>
          </cell>
          <cell r="D3153" t="str">
            <v>BA4000.JTENG_P</v>
          </cell>
        </row>
        <row r="3154">
          <cell r="A3154" t="str">
            <v>229999-18</v>
          </cell>
          <cell r="B3154">
            <v>1</v>
          </cell>
          <cell r="C3154" t="str">
            <v>関係会社債務（jtoth_p）</v>
          </cell>
          <cell r="D3154" t="str">
            <v>BA4100.jtoth_p</v>
          </cell>
        </row>
        <row r="3155">
          <cell r="A3155" t="str">
            <v>229999-19</v>
          </cell>
          <cell r="B3155">
            <v>1</v>
          </cell>
          <cell r="C3155" t="str">
            <v>関係会社債務（JTTII_P）</v>
          </cell>
          <cell r="D3155" t="str">
            <v>BA4100.JTTII_P</v>
          </cell>
        </row>
        <row r="3156">
          <cell r="A3156" t="str">
            <v>229999-20</v>
          </cell>
          <cell r="B3156">
            <v>1</v>
          </cell>
          <cell r="C3156" t="str">
            <v>関係会社債務（JTENG_P）</v>
          </cell>
          <cell r="D3156" t="str">
            <v>BA4100.JTENG_P</v>
          </cell>
        </row>
        <row r="3157">
          <cell r="A3157" t="str">
            <v>129999-16</v>
          </cell>
          <cell r="B3157">
            <v>1</v>
          </cell>
          <cell r="C3157" t="str">
            <v>関係会社貸付金（jtoth_p）</v>
          </cell>
          <cell r="D3157" t="str">
            <v>BA4400.jtoth_p</v>
          </cell>
        </row>
        <row r="3158">
          <cell r="A3158" t="str">
            <v>129999-17</v>
          </cell>
          <cell r="B3158">
            <v>1</v>
          </cell>
          <cell r="C3158" t="str">
            <v>関係会社貸付金（JTTII_P）</v>
          </cell>
          <cell r="D3158" t="str">
            <v>BA4400.JTTII_P</v>
          </cell>
        </row>
        <row r="3159">
          <cell r="A3159" t="str">
            <v>129999-18</v>
          </cell>
          <cell r="B3159">
            <v>1</v>
          </cell>
          <cell r="C3159" t="str">
            <v>関係会社貸付金（JTENG_P）</v>
          </cell>
          <cell r="D3159" t="str">
            <v>BA4400.JTENG_P</v>
          </cell>
        </row>
        <row r="3160">
          <cell r="A3160" t="str">
            <v>229999-21</v>
          </cell>
          <cell r="B3160">
            <v>1</v>
          </cell>
          <cell r="C3160" t="str">
            <v>関係会社借入金（jtoth_p）</v>
          </cell>
          <cell r="D3160" t="str">
            <v>BA4500.jtoth_p</v>
          </cell>
        </row>
        <row r="3161">
          <cell r="A3161" t="str">
            <v>229999-22</v>
          </cell>
          <cell r="B3161">
            <v>1</v>
          </cell>
          <cell r="C3161" t="str">
            <v>関係会社借入金（JTTII_P）</v>
          </cell>
          <cell r="D3161" t="str">
            <v>BA4500.JTTII_P</v>
          </cell>
        </row>
        <row r="3162">
          <cell r="A3162" t="str">
            <v>229999-23</v>
          </cell>
          <cell r="B3162">
            <v>1</v>
          </cell>
          <cell r="C3162" t="str">
            <v>関係会社借入金（JTENG_P）</v>
          </cell>
          <cell r="D3162" t="str">
            <v>BA4500.JTENG_P</v>
          </cell>
        </row>
        <row r="3163">
          <cell r="A3163" t="str">
            <v>419999-07</v>
          </cell>
          <cell r="B3163">
            <v>1</v>
          </cell>
          <cell r="C3163" t="str">
            <v>国際ローミングデータ収入（発信）</v>
          </cell>
          <cell r="D3163" t="str">
            <v>OP1220.DATA300.CPP100</v>
          </cell>
        </row>
        <row r="3164">
          <cell r="A3164" t="str">
            <v>419999-08</v>
          </cell>
          <cell r="B3164">
            <v>1</v>
          </cell>
          <cell r="C3164" t="str">
            <v>国際ローミングデータ収入（着信）</v>
          </cell>
          <cell r="D3164" t="str">
            <v>OP1220.DATA400.CPP100</v>
          </cell>
        </row>
        <row r="3165">
          <cell r="A3165" t="str">
            <v>419999-09</v>
          </cell>
          <cell r="B3165">
            <v>1</v>
          </cell>
          <cell r="C3165" t="str">
            <v>ビジターデータ収入（国際ローミング_発信）</v>
          </cell>
          <cell r="D3165" t="str">
            <v>OP1500.VREV120</v>
          </cell>
        </row>
        <row r="3166">
          <cell r="A3166" t="str">
            <v>419999-10</v>
          </cell>
          <cell r="B3166">
            <v>1</v>
          </cell>
          <cell r="C3166" t="str">
            <v>ビジターデータ収入（国際ローミング_着信）</v>
          </cell>
          <cell r="D3166" t="str">
            <v>OP1500.VREV130</v>
          </cell>
        </row>
        <row r="3167">
          <cell r="A3167" t="str">
            <v>419999-11</v>
          </cell>
          <cell r="B3167">
            <v>1</v>
          </cell>
          <cell r="C3167" t="str">
            <v>ビジターデータ収入（内ローミング_発信）</v>
          </cell>
          <cell r="D3167" t="str">
            <v>OP1500.VREV220</v>
          </cell>
        </row>
        <row r="3168">
          <cell r="A3168" t="str">
            <v>419999-12</v>
          </cell>
          <cell r="B3168">
            <v>1</v>
          </cell>
          <cell r="C3168" t="str">
            <v>ビジターデータ収入（内ローミング_着信）</v>
          </cell>
          <cell r="D3168" t="str">
            <v>OP1500.VREV230</v>
          </cell>
        </row>
        <row r="3169">
          <cell r="A3169" t="str">
            <v>129999-19</v>
          </cell>
          <cell r="B3169">
            <v>1</v>
          </cell>
          <cell r="C3169" t="str">
            <v>関係会社債権（VGPSL..total）</v>
          </cell>
          <cell r="D3169" t="str">
            <v>BA4000.VGPSL.total</v>
          </cell>
        </row>
        <row r="3170">
          <cell r="A3170" t="str">
            <v>129999-20</v>
          </cell>
          <cell r="B3170">
            <v>1</v>
          </cell>
          <cell r="C3170" t="str">
            <v>関係会社債権（asiahq_p）</v>
          </cell>
          <cell r="D3170" t="str">
            <v>BA4000.asiahq_p</v>
          </cell>
        </row>
        <row r="3171">
          <cell r="A3171" t="str">
            <v>229999-24</v>
          </cell>
          <cell r="B3171">
            <v>1</v>
          </cell>
          <cell r="C3171" t="str">
            <v>関係会社債務（OPI_P）</v>
          </cell>
          <cell r="D3171" t="str">
            <v>BA4100.OPI_P</v>
          </cell>
        </row>
        <row r="3172">
          <cell r="A3172" t="str">
            <v>599999-03</v>
          </cell>
          <cell r="B3172">
            <v>1</v>
          </cell>
          <cell r="C3172" t="str">
            <v>関連会社費用(OPI_P）</v>
          </cell>
          <cell r="D3172" t="str">
            <v>OP4800.opi_P</v>
          </cell>
        </row>
        <row r="3173">
          <cell r="A3173" t="str">
            <v>129999-21</v>
          </cell>
          <cell r="B3173">
            <v>1</v>
          </cell>
          <cell r="C3173" t="str">
            <v>関係会社債権（jthold_p）</v>
          </cell>
          <cell r="D3173" t="str">
            <v>BA4000.jthold_p</v>
          </cell>
        </row>
        <row r="3174">
          <cell r="A3174" t="str">
            <v>229999-25</v>
          </cell>
          <cell r="B3174">
            <v>1</v>
          </cell>
          <cell r="C3174" t="str">
            <v>関係会社債務（jthold_p）</v>
          </cell>
          <cell r="D3174" t="str">
            <v>BA4100.jthold_p</v>
          </cell>
        </row>
        <row r="3175">
          <cell r="A3175" t="str">
            <v>129999-22</v>
          </cell>
          <cell r="B3175">
            <v>1</v>
          </cell>
          <cell r="C3175" t="str">
            <v>関係会社未収配当金（jthold_p）</v>
          </cell>
          <cell r="D3175" t="str">
            <v>BA4200.JThold_p</v>
          </cell>
        </row>
        <row r="3176">
          <cell r="A3176" t="str">
            <v>229999-26</v>
          </cell>
          <cell r="B3176">
            <v>1</v>
          </cell>
          <cell r="C3176" t="str">
            <v>関係会社未払配当金（jthold_p）</v>
          </cell>
          <cell r="D3176" t="str">
            <v>BA4300.JThold_p</v>
          </cell>
        </row>
        <row r="3177">
          <cell r="A3177" t="str">
            <v>129999-23</v>
          </cell>
          <cell r="B3177">
            <v>1</v>
          </cell>
          <cell r="C3177" t="str">
            <v>関係会社貸付金（jthold_p）</v>
          </cell>
          <cell r="D3177" t="str">
            <v>BA4400.jthold_p</v>
          </cell>
        </row>
        <row r="3178">
          <cell r="A3178" t="str">
            <v>229999-27</v>
          </cell>
          <cell r="B3178">
            <v>1</v>
          </cell>
          <cell r="C3178" t="str">
            <v>関係会社借入金（jthold_p）</v>
          </cell>
          <cell r="D3178" t="str">
            <v>BA4500.jthold_p</v>
          </cell>
        </row>
        <row r="3179">
          <cell r="A3179" t="str">
            <v>709999-12</v>
          </cell>
          <cell r="B3179">
            <v>1</v>
          </cell>
          <cell r="C3179" t="str">
            <v>支払利息（jthold_p）</v>
          </cell>
          <cell r="D3179" t="str">
            <v>PA8080.jthold_p</v>
          </cell>
        </row>
        <row r="3180">
          <cell r="A3180" t="str">
            <v>709999-13</v>
          </cell>
          <cell r="B3180">
            <v>1</v>
          </cell>
          <cell r="C3180" t="str">
            <v>配当金（jthold_p）</v>
          </cell>
          <cell r="D3180" t="str">
            <v>PA9220.JThold_p</v>
          </cell>
        </row>
        <row r="3181">
          <cell r="A3181" t="str">
            <v>129999-24</v>
          </cell>
          <cell r="B3181">
            <v>1</v>
          </cell>
          <cell r="C3181" t="str">
            <v>関係会社債権（d2_p）</v>
          </cell>
          <cell r="D3181" t="str">
            <v>BA4000.d2_p</v>
          </cell>
        </row>
        <row r="3182">
          <cell r="A3182" t="str">
            <v>129999-25</v>
          </cell>
          <cell r="B3182">
            <v>1</v>
          </cell>
          <cell r="C3182" t="str">
            <v>関係会社債権（vfinet_p）</v>
          </cell>
          <cell r="D3182" t="str">
            <v>BA4000.vfinet_p</v>
          </cell>
        </row>
        <row r="3183">
          <cell r="A3183" t="str">
            <v>229999-28</v>
          </cell>
          <cell r="B3183">
            <v>1</v>
          </cell>
          <cell r="C3183" t="str">
            <v>関係会社債務（d2_p）</v>
          </cell>
          <cell r="D3183" t="str">
            <v>BA4100.d2_p</v>
          </cell>
        </row>
        <row r="3184">
          <cell r="A3184" t="str">
            <v>229999-29</v>
          </cell>
          <cell r="B3184">
            <v>1</v>
          </cell>
          <cell r="C3184" t="str">
            <v>関係会社債務（vfinet_p）</v>
          </cell>
          <cell r="D3184" t="str">
            <v>BA4100.vfinet_p</v>
          </cell>
        </row>
        <row r="3185">
          <cell r="A3185" t="str">
            <v>129999-26</v>
          </cell>
          <cell r="B3185">
            <v>1</v>
          </cell>
          <cell r="C3185" t="str">
            <v>関係会社貸付金（d2_p）</v>
          </cell>
          <cell r="D3185" t="str">
            <v>BA4400.d2_p</v>
          </cell>
        </row>
        <row r="3186">
          <cell r="A3186" t="str">
            <v>129999-27</v>
          </cell>
          <cell r="B3186">
            <v>1</v>
          </cell>
          <cell r="C3186" t="str">
            <v>関係会社貸付金（ffinet_p）</v>
          </cell>
          <cell r="D3186" t="str">
            <v>BA4400.vfinet_p</v>
          </cell>
        </row>
        <row r="3187">
          <cell r="A3187" t="str">
            <v>229999-30</v>
          </cell>
          <cell r="B3187">
            <v>1</v>
          </cell>
          <cell r="C3187" t="str">
            <v>関係会社借入金（d2_p）</v>
          </cell>
          <cell r="D3187" t="str">
            <v>BA4500.d2_p</v>
          </cell>
        </row>
        <row r="3188">
          <cell r="A3188" t="str">
            <v>229999-31</v>
          </cell>
          <cell r="B3188">
            <v>1</v>
          </cell>
          <cell r="C3188" t="str">
            <v>関係会社借入金(vfinet_p）</v>
          </cell>
          <cell r="D3188" t="str">
            <v>BA4500.vfinet_p</v>
          </cell>
        </row>
        <row r="3189">
          <cell r="A3189" t="str">
            <v>499999-03</v>
          </cell>
          <cell r="B3189">
            <v>1</v>
          </cell>
          <cell r="C3189" t="str">
            <v>関連会社収益（MAG_p）</v>
          </cell>
          <cell r="D3189" t="str">
            <v>OP5200.MAG_p</v>
          </cell>
        </row>
        <row r="3190">
          <cell r="A3190" t="str">
            <v>229999-01</v>
          </cell>
          <cell r="B3190">
            <v>1</v>
          </cell>
          <cell r="C3190" t="str">
            <v>1年以内期限到来設備割賦金</v>
          </cell>
          <cell r="D3190" t="str">
            <v>BA3100.TRC910</v>
          </cell>
        </row>
        <row r="3191">
          <cell r="A3191" t="str">
            <v>419999-01</v>
          </cell>
          <cell r="B3191">
            <v>1</v>
          </cell>
          <cell r="C3191" t="str">
            <v>国際ローミング音声収入（発信）</v>
          </cell>
          <cell r="D3191" t="str">
            <v>OP1210.VOICE400.CPP100</v>
          </cell>
        </row>
        <row r="3192">
          <cell r="A3192" t="str">
            <v>419999-02</v>
          </cell>
          <cell r="B3192">
            <v>1</v>
          </cell>
          <cell r="C3192" t="str">
            <v>国際ローミング音声収入（着信）</v>
          </cell>
          <cell r="D3192" t="str">
            <v>OP1210.VOICE500.CPP100</v>
          </cell>
        </row>
        <row r="3193">
          <cell r="A3193" t="str">
            <v>519999-01</v>
          </cell>
          <cell r="B3193">
            <v>1</v>
          </cell>
          <cell r="C3193" t="str">
            <v>国際ローミング接続コスト（発信）</v>
          </cell>
          <cell r="D3193" t="str">
            <v>OP1300.INTER300.CPP100</v>
          </cell>
        </row>
        <row r="3194">
          <cell r="A3194" t="str">
            <v>519999-02</v>
          </cell>
          <cell r="B3194">
            <v>1</v>
          </cell>
          <cell r="C3194" t="str">
            <v>国際ローミング接続コスト（着信）</v>
          </cell>
          <cell r="D3194" t="str">
            <v>OP1300.INTER400.CPP100</v>
          </cell>
        </row>
        <row r="3195">
          <cell r="A3195" t="str">
            <v>709999-02</v>
          </cell>
          <cell r="B3195">
            <v>1</v>
          </cell>
          <cell r="C3195" t="str">
            <v>支払利息（JT）</v>
          </cell>
          <cell r="D3195" t="str">
            <v>PA8080.JTELCO_p</v>
          </cell>
        </row>
        <row r="3196">
          <cell r="A3196" t="str">
            <v>599999-04</v>
          </cell>
          <cell r="B3196">
            <v>1</v>
          </cell>
          <cell r="C3196" t="str">
            <v>関連会社費用(MAG_P）</v>
          </cell>
          <cell r="D3196" t="str">
            <v>OP4800.MAG_P</v>
          </cell>
        </row>
        <row r="3197">
          <cell r="A3197" t="str">
            <v>229999-32</v>
          </cell>
          <cell r="B3197">
            <v>1</v>
          </cell>
          <cell r="C3197" t="str">
            <v>関係会社債務（AIRTEL_p）</v>
          </cell>
          <cell r="D3197" t="str">
            <v>BA4100.AIRTEL_p</v>
          </cell>
        </row>
        <row r="3198">
          <cell r="A3198" t="str">
            <v>129999-28</v>
          </cell>
          <cell r="B3198">
            <v>1</v>
          </cell>
          <cell r="C3198" t="str">
            <v>その他の債権その他</v>
          </cell>
          <cell r="D3198" t="str">
            <v>BA2300.DBT890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o patrimoniale"/>
      <sheetName val="2-3.損益計算書"/>
      <sheetName val="2-4.一般事業販管費明細"/>
      <sheetName val="2-5.金融事業損益明細"/>
      <sheetName val="3-1.債権債務"/>
      <sheetName val="3-2.取引高"/>
      <sheetName val="3-3.投資・融資・未実現利益"/>
      <sheetName val="B&amp;R Rev"/>
      <sheetName val="タリフ"/>
      <sheetName val="JP_DATA"/>
      <sheetName val="COUNT_DATA"/>
      <sheetName val="VG_DATA"/>
      <sheetName val="Ma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G"/>
      <sheetName val="JPD"/>
      <sheetName val="JPH"/>
      <sheetName val="JPT"/>
      <sheetName val="JPE"/>
      <sheetName val="JPC"/>
      <sheetName val="JPW"/>
      <sheetName val="JPK"/>
      <sheetName val="JPR"/>
      <sheetName val="JPN"/>
      <sheetName val="JPS"/>
      <sheetName val="JPQ"/>
      <sheetName val="表紙"/>
      <sheetName val="Sheet2"/>
      <sheetName val="月次"/>
      <sheetName val="累計"/>
      <sheetName val="比較"/>
      <sheetName val="Stato patrimoniale"/>
      <sheetName val="COMMON"/>
      <sheetName val="Q_顧客別利用状況_ＴＶ"/>
      <sheetName val="Q_顧客別利用状況_でんわ"/>
      <sheetName val="Q_顧客別利用状況_ＴＶ前月"/>
      <sheetName val="Q_顧客別利用状況_でんわ前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G"/>
      <sheetName val="JPT"/>
      <sheetName val="JPK"/>
      <sheetName val="JPD"/>
      <sheetName val="JPC"/>
      <sheetName val="JPH"/>
      <sheetName val="JPR"/>
      <sheetName val="JPN"/>
      <sheetName val="JPS"/>
      <sheetName val="JPQ"/>
      <sheetName val="月次"/>
      <sheetName val="累計"/>
      <sheetName val="TEST"/>
      <sheetName val="要望"/>
      <sheetName val="指標表"/>
      <sheetName val="ｸﾞﾗﾌの数値"/>
      <sheetName val="グラフ"/>
      <sheetName val="英語"/>
      <sheetName val="ｺﾒﾝﾄ"/>
      <sheetName val="JPE"/>
      <sheetName val="JPW"/>
      <sheetName val="【登録】獲得顧客詳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イメージ"/>
      <sheetName val="入力表（TS）"/>
      <sheetName val="集計（TS）"/>
      <sheetName val="入力表（JT）"/>
      <sheetName val="組織コード照会表"/>
      <sheetName val="集計（JT）"/>
      <sheetName val="会社別集計（原紙）"/>
      <sheetName val="Sheet3"/>
    </sheetNames>
    <sheetDataSet>
      <sheetData sheetId="0"/>
      <sheetData sheetId="1"/>
      <sheetData sheetId="2"/>
      <sheetData sheetId="3"/>
      <sheetData sheetId="4" refreshError="1">
        <row r="15">
          <cell r="B15" t="str">
            <v>DEPO</v>
          </cell>
          <cell r="C15" t="str">
            <v>ｱｰﾄﾌｫﾘｵ株式会社</v>
          </cell>
        </row>
        <row r="16">
          <cell r="B16" t="str">
            <v>IPRV</v>
          </cell>
          <cell r="C16" t="str">
            <v>株式会社ｱｲ･ﾋﾟｰ･ﾚﾎﾞﾙｰｼｮﾝ</v>
          </cell>
        </row>
        <row r="17">
          <cell r="B17" t="str">
            <v>IMNJ</v>
          </cell>
          <cell r="C17" t="str">
            <v>ｱｲｴﾑ･ﾈｯﾄﾜｰｸｽ･ｼﾞｬﾊﾟﾝ株式会社</v>
          </cell>
        </row>
        <row r="18">
          <cell r="B18" t="str">
            <v>MPSS</v>
          </cell>
          <cell r="C18" t="str">
            <v xml:space="preserve">ｱｼﾞｱﾋﾞｼﾞｮﾝ･ｼﾞｬﾊﾟﾝ株式会社 </v>
          </cell>
        </row>
        <row r="19">
          <cell r="B19" t="str">
            <v>ATWK</v>
          </cell>
          <cell r="C19" t="str">
            <v>ｱｯﾄﾜｰｸ株式会社</v>
          </cell>
        </row>
        <row r="20">
          <cell r="B20" t="str">
            <v>ABJP</v>
          </cell>
          <cell r="C20" t="str">
            <v>ｱﾊﾞｳﾞﾈｯﾄｼﾞｬﾊﾟﾝ株式会社</v>
          </cell>
        </row>
        <row r="21">
          <cell r="B21" t="str">
            <v>ABLD</v>
          </cell>
          <cell r="C21" t="str">
            <v>ｱﾋﾞﾘﾃｨﾃﾞｻﾞｲﾝ株式会社</v>
          </cell>
        </row>
        <row r="22">
          <cell r="B22" t="str">
            <v>ALIS</v>
          </cell>
          <cell r="C22" t="str">
            <v>株式会社ｱﾘｽﾈｯﾄ</v>
          </cell>
        </row>
        <row r="23">
          <cell r="B23" t="str">
            <v>EADV</v>
          </cell>
          <cell r="C23" t="str">
            <v>ｲｰ･ｱﾄﾞﾊﾞｲｻﾞｰ株式会社</v>
          </cell>
        </row>
        <row r="24">
          <cell r="B24" t="str">
            <v>EGRP</v>
          </cell>
          <cell r="C24" t="str">
            <v>ｲｰ･ｸﾞﾙｰﾌﾟ株式会社</v>
          </cell>
        </row>
        <row r="25">
          <cell r="B25" t="str">
            <v>ECOS</v>
          </cell>
          <cell r="C25" t="str">
            <v>ｲｰ･ｺｽﾓ株式会社</v>
          </cell>
        </row>
        <row r="26">
          <cell r="B26" t="str">
            <v>ECMD</v>
          </cell>
          <cell r="C26" t="str">
            <v>ｲｰ･ｺﾓﾃﾞｨﾃｨ株式会社</v>
          </cell>
        </row>
        <row r="27">
          <cell r="B27" t="str">
            <v>ESTY</v>
          </cell>
          <cell r="C27" t="str">
            <v>ｲｰ･ｼｮｯﾋﾟﾝｸﾞ･ﾄｲｽﾞ株式会社</v>
          </cell>
        </row>
        <row r="28">
          <cell r="B28" t="str">
            <v>ESBK</v>
          </cell>
          <cell r="C28" t="str">
            <v>ｲｰ･ｼｮｯﾋﾟﾝｸﾞ･ﾌﾞｯｸｽ株式会社</v>
          </cell>
        </row>
        <row r="29">
          <cell r="B29" t="str">
            <v>ETRJ</v>
          </cell>
          <cell r="C29" t="str">
            <v>ｲｰ･ﾄﾚｰﾄﾞ株式会社</v>
          </cell>
        </row>
        <row r="30">
          <cell r="B30" t="str">
            <v>ETRS</v>
          </cell>
          <cell r="C30" t="str">
            <v>ｲｰ･ﾄﾚｰﾄﾞ証券株式会社</v>
          </cell>
        </row>
        <row r="31">
          <cell r="B31" t="str">
            <v>EBSS</v>
          </cell>
          <cell r="C31" t="str">
            <v>有限会社ｲｰ･ﾎﾞﾝﾄﾞｼｽﾃﾑｻｰﾋﾞｽ</v>
          </cell>
        </row>
        <row r="32">
          <cell r="B32" t="str">
            <v>ERSC</v>
          </cell>
          <cell r="C32" t="str">
            <v>ｲｰ･ﾘｻｰﾁ株式会社</v>
          </cell>
        </row>
        <row r="33">
          <cell r="B33" t="str">
            <v>EENT</v>
          </cell>
          <cell r="C33" t="str">
            <v>ｲｰｴﾝﾄﾘｰ株式会社</v>
          </cell>
        </row>
        <row r="34">
          <cell r="B34" t="str">
            <v>ECAT</v>
          </cell>
          <cell r="C34" t="str">
            <v>ｲｰｼｰ･ｱｰｷﾃｸﾄ株式会社</v>
          </cell>
        </row>
        <row r="35">
          <cell r="B35" t="str">
            <v>ECBG</v>
          </cell>
          <cell r="C35" t="str">
            <v>ｲｰｼｰ･ﾌﾞﾘｯｼﾞ株式会社</v>
          </cell>
        </row>
        <row r="36">
          <cell r="B36" t="str">
            <v>ECRE</v>
          </cell>
          <cell r="C36" t="str">
            <v>ｲｰｼｰﾘｻｰﾁ株式会社</v>
          </cell>
        </row>
        <row r="37">
          <cell r="B37" t="str">
            <v>ESTF</v>
          </cell>
          <cell r="C37" t="str">
            <v>ｲｰｽﾀｯﾌｨﾝｸﾞ有限会社</v>
          </cell>
        </row>
        <row r="38">
          <cell r="B38" t="str">
            <v>INDV</v>
          </cell>
          <cell r="C38" t="str">
            <v>株式会社ｲﾝﾃﾞｨﾊﾞﾙ</v>
          </cell>
        </row>
        <row r="39">
          <cell r="B39" t="str">
            <v>PLXJ</v>
          </cell>
          <cell r="C39" t="str">
            <v>株式会社ｲﾝﾃｸｽﾄﾗ</v>
          </cell>
        </row>
        <row r="40">
          <cell r="B40" t="str">
            <v>WEBL</v>
          </cell>
          <cell r="C40" t="str">
            <v>ｳｪﾌﾞﾘｰｽ株式会社</v>
          </cell>
        </row>
        <row r="41">
          <cell r="B41" t="str">
            <v>VOXN</v>
          </cell>
          <cell r="C41" t="str">
            <v>ｳﾞｫｯｸｽﾈｯﾄ株式会社</v>
          </cell>
        </row>
        <row r="42">
          <cell r="B42" t="str">
            <v>AIPB</v>
          </cell>
          <cell r="C42" t="str">
            <v>株式会社ｴｰｱｲﾋﾟｰﾌﾞﾘｯｼﾞ</v>
          </cell>
        </row>
        <row r="43">
          <cell r="B43" t="str">
            <v>SFAS</v>
          </cell>
          <cell r="C43" t="str">
            <v>ｴｽｴﾌ･ｱｸﾞﾘｹﾞｰｼｮﾝｻｰﾋﾞｽ株式会社</v>
          </cell>
        </row>
        <row r="44">
          <cell r="B44" t="str">
            <v>SFRE</v>
          </cell>
          <cell r="C44" t="str">
            <v>ｴｽｴﾌ･ﾘｱﾙﾃｨ株式会社</v>
          </cell>
        </row>
        <row r="45">
          <cell r="B45" t="str">
            <v>INTL</v>
          </cell>
          <cell r="C45" t="str">
            <v>ｴｽﾋﾞｰｱｲ･ｲﾝﾃﾚｸﾁｭｱﾙﾌﾟﾛﾊﾟﾃｨ株式会社</v>
          </cell>
        </row>
        <row r="46">
          <cell r="B46" t="str">
            <v>SBIP</v>
          </cell>
          <cell r="C46" t="str">
            <v>ｴｽﾋﾞｰｱｲ･ﾌﾟﾛﾓ株式会社</v>
          </cell>
        </row>
        <row r="47">
          <cell r="B47" t="str">
            <v>SBWI</v>
          </cell>
          <cell r="C47" t="str">
            <v>ｴｽﾋﾞｰｳｨﾃﾘｳｽ株式会社</v>
          </cell>
        </row>
        <row r="48">
          <cell r="B48" t="str">
            <v>SBTI</v>
          </cell>
          <cell r="C48" t="str">
            <v>ｴｽﾋﾞｰﾃｨﾄｩｽ株式会社</v>
          </cell>
        </row>
        <row r="49">
          <cell r="B49" t="str">
            <v>NERV</v>
          </cell>
          <cell r="C49" t="str">
            <v>ｴｽﾋﾞｰﾈﾙｳﾞｧ株式会社</v>
          </cell>
        </row>
        <row r="50">
          <cell r="B50" t="str">
            <v>XDVJ</v>
          </cell>
          <cell r="C50" t="str">
            <v>ｴｯｸｽﾄﾞﾗｲﾌﾞ･ｼﾞｬﾊﾟﾝ株式会社</v>
          </cell>
        </row>
        <row r="51">
          <cell r="B51" t="str">
            <v>NCBB</v>
          </cell>
          <cell r="C51" t="str">
            <v>ｴﾇ･ｼｰ･ﾌﾞﾛｰﾄﾞﾊﾞﾝﾄﾞ株式会社</v>
          </cell>
        </row>
        <row r="52">
          <cell r="B52" t="str">
            <v>ERBC</v>
          </cell>
          <cell r="C52" t="str">
            <v>ｴﾝﾄﾚｰｼﾞ･ﾌﾞﾛｰﾄﾞｺﾐｭﾆｹｰｼｮﾝｽﾞ株式会社</v>
          </cell>
        </row>
        <row r="53">
          <cell r="B53" t="str">
            <v>EMBY</v>
          </cell>
          <cell r="C53" t="str">
            <v>株式会社円盤家</v>
          </cell>
        </row>
        <row r="54">
          <cell r="B54" t="str">
            <v>OFWK</v>
          </cell>
          <cell r="C54" t="str">
            <v>ｵﾌｨｽﾜｰｸ株式会社</v>
          </cell>
        </row>
        <row r="55">
          <cell r="B55" t="str">
            <v>EFSL</v>
          </cell>
          <cell r="C55" t="str">
            <v>ｵﾌｨｽﾜｰｸ･ｼｽﾃﾑｽﾞ株式会社</v>
          </cell>
        </row>
        <row r="56">
          <cell r="B56" t="str">
            <v>CARP</v>
          </cell>
          <cell r="C56" t="str">
            <v>株式会社ｶｰﾋﾞｭｰ</v>
          </cell>
        </row>
        <row r="57">
          <cell r="B57" t="str">
            <v>SABU</v>
          </cell>
          <cell r="C57" t="str">
            <v>有限会社ｶｰﾋﾞｭｰ･ｴｰｼﾞｪﾝﾄ</v>
          </cell>
        </row>
        <row r="58">
          <cell r="B58" t="str">
            <v>GDLN</v>
          </cell>
          <cell r="C58" t="str">
            <v>ｸﾞｯﾄﾞﾛｰﾝ株式会社</v>
          </cell>
        </row>
        <row r="59">
          <cell r="B59" t="str">
            <v>DGCB</v>
          </cell>
          <cell r="C59" t="str">
            <v>ｸﾗﾋﾞｯﾄ株式会社</v>
          </cell>
        </row>
        <row r="60">
          <cell r="B60" t="str">
            <v>YNJK</v>
          </cell>
          <cell r="C60" t="str">
            <v>ｸﾗﾋﾞｯト･ﾎｰﾙﾃﾞｨﾝｸﾞｽ株式会社</v>
          </cell>
        </row>
        <row r="61">
          <cell r="B61" t="str">
            <v>GRFD</v>
          </cell>
          <cell r="C61" t="str">
            <v>ｸﾞﾘｰﾝﾌｨｰﾙﾄﾞ株式会社</v>
          </cell>
        </row>
        <row r="62">
          <cell r="B62" t="str">
            <v>CREB</v>
          </cell>
          <cell r="C62" t="str">
            <v>株式会社ｸﾘｴｲﾃｨﾌﾞ･ﾊﾞﾝｸ</v>
          </cell>
        </row>
        <row r="63">
          <cell r="B63" t="str">
            <v>CMOP</v>
          </cell>
          <cell r="C63" t="str">
            <v>ｺﾏｰｽｵﾍﾟﾚｰｼｮﾝ株式会社</v>
          </cell>
        </row>
        <row r="64">
          <cell r="B64" t="str">
            <v>GMEZ</v>
          </cell>
          <cell r="C64" t="str">
            <v>ｺﾞﾒｽ株式会社</v>
          </cell>
        </row>
        <row r="65">
          <cell r="B65" t="str">
            <v>CMPS</v>
          </cell>
          <cell r="C65" t="str">
            <v>株式会社ｺﾝﾊﾟｽ</v>
          </cell>
        </row>
        <row r="66">
          <cell r="B66" t="str">
            <v>GCLS</v>
          </cell>
          <cell r="C66" t="str">
            <v>Oy Gamecluster Ltd</v>
          </cell>
        </row>
        <row r="67">
          <cell r="B67" t="str">
            <v>AMTJ</v>
          </cell>
          <cell r="C67" t="str">
            <v>CDNｿﾘｭｰｼｮﾝｽﾞ株式会社</v>
          </cell>
        </row>
        <row r="68">
          <cell r="B68" t="str">
            <v>JENS</v>
          </cell>
          <cell r="C68" t="str">
            <v>ｼﾞｪﾝｽﾞ株式会社</v>
          </cell>
        </row>
        <row r="69">
          <cell r="B69" t="str">
            <v>GEOC</v>
          </cell>
          <cell r="C69" t="str">
            <v>ｼﾞｵｼﾃｨｰｽﾞ株式会社</v>
          </cell>
        </row>
        <row r="70">
          <cell r="B70" t="str">
            <v>JJET</v>
          </cell>
          <cell r="C70" t="str">
            <v>株式会社ｼﾞｬｼﾞｬ･ｴﾝﾀﾃｲﾝﾒﾝﾄ</v>
          </cell>
        </row>
        <row r="71">
          <cell r="B71" t="str">
            <v>SWAN</v>
          </cell>
          <cell r="C71" t="str">
            <v>ｽﾜﾝ･ｸﾚｼﾞｯﾄ株式会社</v>
          </cell>
        </row>
        <row r="72">
          <cell r="B72" t="str">
            <v>SPBK</v>
          </cell>
          <cell r="C72" t="str">
            <v>株式会社ｿﾌｨｱﾊﾞﾝｸ</v>
          </cell>
        </row>
        <row r="73">
          <cell r="B73" t="str">
            <v>SBHD</v>
          </cell>
          <cell r="C73" t="str">
            <v>ｿﾌﾄﾊﾞﾝｸ株式会社</v>
          </cell>
        </row>
        <row r="74">
          <cell r="B74" t="str">
            <v>SBPB</v>
          </cell>
          <cell r="C74" t="str">
            <v>ｿﾌﾄﾊﾞﾝｸ ﾊﾟﾌﾞﾘｯｼﾝｸﾞ株式会社</v>
          </cell>
        </row>
        <row r="75">
          <cell r="B75" t="str">
            <v>ZDNT</v>
          </cell>
          <cell r="C75" t="str">
            <v>ｿﾌﾄﾊﾞﾝｸ･ｱｲﾃｨﾒﾃﾞｨｱ株式会社</v>
          </cell>
        </row>
        <row r="76">
          <cell r="B76" t="str">
            <v>SBIV</v>
          </cell>
          <cell r="C76" t="str">
            <v>ｿﾌﾄﾊﾞﾝｸ･ｲﾝﾍﾞｽﾄﾒﾝﾄ株式会社</v>
          </cell>
        </row>
        <row r="77">
          <cell r="B77" t="str">
            <v>SIIS</v>
          </cell>
          <cell r="C77" t="str">
            <v>Softbank Investment International (Strategic) Limited</v>
          </cell>
        </row>
        <row r="78">
          <cell r="B78" t="str">
            <v>SBTC</v>
          </cell>
          <cell r="C78" t="str">
            <v>ｿﾌﾄﾊﾞﾝｸ･ﾃｸﾉﾛｼﾞｰ株式会社</v>
          </cell>
        </row>
        <row r="79">
          <cell r="B79" t="str">
            <v>SBTH</v>
          </cell>
          <cell r="C79" t="str">
            <v>ｿﾌﾄﾊﾞﾝｸ･ﾃｸﾉﾛｼﾞｰ･ﾎｰﾙﾃﾞｨﾝｸﾞｽ株式会社</v>
          </cell>
        </row>
        <row r="80">
          <cell r="B80" t="str">
            <v>SBTHCCC</v>
          </cell>
          <cell r="C80" t="str">
            <v>ｿﾌﾄﾊﾞﾝｸ･ﾃｸﾉﾛｼﾞｰ･ﾎｰﾙﾃﾞｨﾝｸﾞｽ連結</v>
          </cell>
        </row>
        <row r="81">
          <cell r="B81" t="str">
            <v>SBTHEEE</v>
          </cell>
          <cell r="C81" t="str">
            <v>ｿﾌﾄﾊﾞﾝｸ･ﾃｸﾉﾛｼﾞｰ･ﾎｰﾙﾃﾞｨﾝｸﾞｽ連結修正用組織</v>
          </cell>
        </row>
        <row r="82">
          <cell r="B82" t="str">
            <v>SBTCCCC</v>
          </cell>
          <cell r="C82" t="str">
            <v>ｿﾌﾄﾊﾞﾝｸ･ﾃｸﾉﾛｼﾞｰ連結</v>
          </cell>
        </row>
        <row r="83">
          <cell r="B83" t="str">
            <v>SBTCEEE</v>
          </cell>
          <cell r="C83" t="str">
            <v>ｿﾌﾄﾊﾞﾝｸ･ﾃｸﾉﾛｼﾞｰ連結修正用組織</v>
          </cell>
        </row>
        <row r="84">
          <cell r="B84" t="str">
            <v>ECAR</v>
          </cell>
          <cell r="C84" t="str">
            <v>ｿﾌﾄﾊﾞﾝｸ･ﾋｭｰﾏﾝｷｬﾋﾟﾀﾙ株式会社</v>
          </cell>
        </row>
        <row r="85">
          <cell r="B85" t="str">
            <v>SBFH</v>
          </cell>
          <cell r="C85" t="str">
            <v>ｿﾌﾄﾊﾞﾝｸ･ﾌｧｲﾅﾝｽ株式会社</v>
          </cell>
        </row>
        <row r="86">
          <cell r="B86" t="str">
            <v>SBFA</v>
          </cell>
          <cell r="C86" t="str">
            <v>SOFTBANK Finance America Corporation</v>
          </cell>
        </row>
        <row r="87">
          <cell r="B87" t="str">
            <v>SBFK</v>
          </cell>
          <cell r="C87" t="str">
            <v>Softbank Finance Korea Corporation Limited</v>
          </cell>
        </row>
        <row r="88">
          <cell r="B88" t="str">
            <v>SBFHCCC</v>
          </cell>
          <cell r="C88" t="str">
            <v>ｿﾌﾄﾊﾞﾝｸ･ﾌｧｲﾅﾝｽ連結</v>
          </cell>
        </row>
        <row r="89">
          <cell r="B89" t="str">
            <v>SBFHEEE</v>
          </cell>
          <cell r="C89" t="str">
            <v>ｿﾌﾄﾊﾞﾝｸ･ﾌｧｲﾅﾝｽ連結修正用組織</v>
          </cell>
        </row>
        <row r="90">
          <cell r="B90" t="str">
            <v>SBFW</v>
          </cell>
          <cell r="C90" t="str">
            <v>ｿﾌﾄﾊﾞﾝｸ･ﾌﾚｰﾑﾜｰｸｽ株式会社</v>
          </cell>
        </row>
        <row r="91">
          <cell r="B91" t="str">
            <v>SBBM</v>
          </cell>
          <cell r="C91" t="str">
            <v>ｿﾌﾄﾊﾞﾝｸ･ﾌﾞﾛｰﾄﾞﾒﾃﾞｨｱ株式会社</v>
          </cell>
        </row>
        <row r="92">
          <cell r="B92" t="str">
            <v>SBBMCCC</v>
          </cell>
          <cell r="C92" t="str">
            <v>ｿﾌﾄﾊﾞﾝｸ･ﾌﾞﾛｰﾄﾞﾒﾃﾞｨｱ連結</v>
          </cell>
        </row>
        <row r="93">
          <cell r="B93" t="str">
            <v>SBBMEEE</v>
          </cell>
          <cell r="C93" t="str">
            <v>ｿﾌﾄﾊﾞﾝｸ･ﾌﾞﾛｰﾄﾞﾒﾃﾞｨｱ連結修正用組織</v>
          </cell>
        </row>
        <row r="94">
          <cell r="B94" t="str">
            <v>SBFR</v>
          </cell>
          <cell r="C94" t="str">
            <v>ｿﾌﾄﾊﾞﾝｸ･ﾌﾛﾝﾃｨｱ証券株式会社</v>
          </cell>
        </row>
        <row r="95">
          <cell r="B95" t="str">
            <v>SBMM</v>
          </cell>
          <cell r="C95" t="str">
            <v>ｿﾌﾄﾊﾞﾝｸ･ﾒﾃﾞｨｱ･ｱﾝﾄﾞ･ﾏｰｹﾃｨﾝｸﾞ株式会社</v>
          </cell>
        </row>
        <row r="96">
          <cell r="B96" t="str">
            <v>WELY</v>
          </cell>
          <cell r="C96" t="str">
            <v>SBMMｸﾘｴｲﾃｨﾌﾞ株式会社</v>
          </cell>
        </row>
        <row r="97">
          <cell r="B97" t="str">
            <v>WIST</v>
          </cell>
          <cell r="C97" t="str">
            <v>SBMMﾎｰﾙﾃﾞｨﾝｸﾞｽ株式会社</v>
          </cell>
        </row>
        <row r="98">
          <cell r="B98" t="str">
            <v>SBMMCCC</v>
          </cell>
          <cell r="C98" t="str">
            <v>ｿﾌﾄﾊﾞﾝｸ･ﾒﾃﾞｨｱ･ｱﾝﾄﾞ･ﾏｰｹﾃｨﾝｸﾞ連結</v>
          </cell>
        </row>
        <row r="99">
          <cell r="B99" t="str">
            <v>SBMMEEE</v>
          </cell>
          <cell r="C99" t="str">
            <v>ｿﾌﾄﾊﾞﾝｸ･ﾒﾃﾞｨｱ･ｱﾝﾄﾞ･ﾏｰｹﾃｨﾝｸﾞ連結修正用組織</v>
          </cell>
        </row>
        <row r="100">
          <cell r="B100" t="str">
            <v>SBMT</v>
          </cell>
          <cell r="C100" t="str">
            <v>ｿﾌﾄﾊﾞﾝｸ･ﾓﾊﾞｲﾙ･ﾃｸﾉﾛｼﾞｰ株式会社</v>
          </cell>
        </row>
        <row r="101">
          <cell r="B101" t="str">
            <v>SBRA</v>
          </cell>
          <cell r="C101" t="str">
            <v>ｿﾌﾄﾊﾞﾝｸ･ﾗｲﾂ･ｴｰｼﾞｪﾝｼｰ株式会社</v>
          </cell>
        </row>
        <row r="102">
          <cell r="B102" t="str">
            <v>SBLG</v>
          </cell>
          <cell r="C102" t="str">
            <v>ｿﾌﾄﾊﾞﾝｸ・ﾛｼﾞｽﾃｨｸｽ株式会社</v>
          </cell>
        </row>
        <row r="103">
          <cell r="B103" t="str">
            <v>BBXB</v>
          </cell>
          <cell r="C103" t="str">
            <v>ｿﾌﾄﾊﾞﾝｸBB単体 (BB事業)</v>
          </cell>
        </row>
        <row r="104">
          <cell r="B104" t="str">
            <v>BBXBEEE</v>
          </cell>
          <cell r="C104" t="str">
            <v>ｿﾌﾄﾊﾞﾝｸBB (BB事業)連結修正用組織</v>
          </cell>
        </row>
        <row r="105">
          <cell r="B105" t="str">
            <v>BBXBCCC</v>
          </cell>
          <cell r="C105" t="str">
            <v>ｿﾌﾄﾊﾞﾝｸBB (BB事業)連結</v>
          </cell>
        </row>
        <row r="106">
          <cell r="B106" t="str">
            <v>BBXC</v>
          </cell>
          <cell r="C106" t="str">
            <v>ｿﾌﾄﾊﾞﾝｸBB単体 (流通事業)</v>
          </cell>
        </row>
        <row r="107">
          <cell r="B107" t="str">
            <v>BBXCEEE</v>
          </cell>
          <cell r="C107" t="str">
            <v>ｿﾌﾄﾊﾞﾝｸBB (流通事業)連結修正用組織</v>
          </cell>
        </row>
        <row r="108">
          <cell r="B108" t="str">
            <v>BBXCCCC</v>
          </cell>
          <cell r="C108" t="str">
            <v>ｿﾌﾄﾊﾞﾝｸBB (流通事業)連結</v>
          </cell>
        </row>
        <row r="109">
          <cell r="B109" t="str">
            <v>SBBC</v>
          </cell>
          <cell r="C109" t="str">
            <v>ｿﾌﾄﾊﾞﾝｸBB株式会社 単体(BB&amp;流通)</v>
          </cell>
        </row>
        <row r="110">
          <cell r="B110" t="str">
            <v>SBBCEEE</v>
          </cell>
          <cell r="C110" t="str">
            <v>ｿﾌﾄﾊﾞﾝｸBB株式会社連結修正用組織</v>
          </cell>
        </row>
        <row r="111">
          <cell r="B111" t="str">
            <v>SBBCCCC</v>
          </cell>
          <cell r="C111" t="str">
            <v>ｿﾌﾄﾊﾞﾝｸBB株式会社連結</v>
          </cell>
        </row>
        <row r="112">
          <cell r="B112" t="str">
            <v>SBHDEEE</v>
          </cell>
          <cell r="C112" t="str">
            <v>ｿﾌﾄﾊﾞﾝｸ連結修正用組織</v>
          </cell>
        </row>
        <row r="113">
          <cell r="B113" t="str">
            <v>DIAC</v>
          </cell>
          <cell r="C113" t="str">
            <v>ﾀﾞｲﾔﾓﾝﾄﾞ･ﾄﾞｯﾄ･ｺﾑ株式会社</v>
          </cell>
        </row>
        <row r="114">
          <cell r="B114" t="str">
            <v>TAVI</v>
          </cell>
          <cell r="C114" t="str">
            <v>株式会社たびｹﾞｰﾀｰ</v>
          </cell>
        </row>
        <row r="115">
          <cell r="B115" t="str">
            <v>TWIM</v>
          </cell>
          <cell r="C115" t="str">
            <v>株式会社ﾂｲﾑﾈｯﾄ</v>
          </cell>
        </row>
        <row r="116">
          <cell r="B116" t="str">
            <v>TURI</v>
          </cell>
          <cell r="C116" t="str">
            <v>株式会社釣りﾋﾞｼﾞｮﾝ</v>
          </cell>
        </row>
        <row r="117">
          <cell r="B117" t="str">
            <v>DEEC</v>
          </cell>
          <cell r="C117" t="str">
            <v>ﾃﾞｨｰｺｰﾌﾟ株式会社</v>
          </cell>
        </row>
        <row r="118">
          <cell r="B118" t="str">
            <v>MTRX</v>
          </cell>
          <cell r="C118" t="str">
            <v>ﾃﾞｨｰｻｰﾋﾞｽ株式会社</v>
          </cell>
        </row>
        <row r="119">
          <cell r="B119" t="str">
            <v>ECSL</v>
          </cell>
          <cell r="C119" t="str">
            <v>ﾃｨﾑｽ株式会社</v>
          </cell>
        </row>
        <row r="120">
          <cell r="B120" t="str">
            <v>DIFA</v>
          </cell>
          <cell r="C120" t="str">
            <v>株式会社ﾃﾞｼﾞﾀﾙﾌｧﾝﾃﾞｰｼｮﾝｽﾞ</v>
          </cell>
        </row>
        <row r="121">
          <cell r="B121" t="str">
            <v>DGMF</v>
          </cell>
          <cell r="C121" t="str">
            <v>株式会社ﾃﾞｼﾞﾀﾙﾒﾃﾞｨｱﾌｧｸﾄﾘｰ</v>
          </cell>
        </row>
        <row r="122">
          <cell r="B122" t="str">
            <v>DGPL</v>
          </cell>
          <cell r="C122" t="str">
            <v>株式会社ﾃﾞｼﾞﾎﾟﾘｽ</v>
          </cell>
        </row>
        <row r="123">
          <cell r="B123" t="str">
            <v>SB_TEST</v>
          </cell>
          <cell r="C123" t="str">
            <v>ﾃｽﾄ用組織</v>
          </cell>
        </row>
        <row r="124">
          <cell r="B124" t="str">
            <v>TECT</v>
          </cell>
          <cell r="C124" t="str">
            <v>株式会社ﾃｯｸﾀﾝｸ</v>
          </cell>
        </row>
        <row r="125">
          <cell r="B125" t="str">
            <v>TSCO</v>
          </cell>
          <cell r="C125" t="str">
            <v>ﾃﾚｺﾑｻｰﾋﾞｽ株式会社</v>
          </cell>
        </row>
        <row r="126">
          <cell r="B126" t="str">
            <v>TMHC</v>
          </cell>
          <cell r="C126" t="str">
            <v>東京めたりっく販売株式会社</v>
          </cell>
        </row>
        <row r="127">
          <cell r="B127" t="str">
            <v>TRSG</v>
          </cell>
          <cell r="C127" t="str">
            <v>ﾄﾗｽﾄｶﾞｰﾄﾞ株式会社</v>
          </cell>
        </row>
        <row r="128">
          <cell r="B128" t="str">
            <v>JTCO</v>
          </cell>
          <cell r="C128" t="str">
            <v>日本ﾃﾚｺﾑ株式会社</v>
          </cell>
        </row>
        <row r="129">
          <cell r="B129" t="str">
            <v>JTIS</v>
          </cell>
          <cell r="C129" t="str">
            <v>日本ﾃﾚｺﾑｲﾝﾌｫﾒｰｼｮﾝｻｰﾋﾞｽ株式会社</v>
          </cell>
        </row>
        <row r="130">
          <cell r="B130" t="str">
            <v>JTNI</v>
          </cell>
          <cell r="C130" t="str">
            <v>日本ﾃﾚｺﾑﾈｯﾄﾜｰｸ情報ｻｰﾋﾞｽ株式会社</v>
          </cell>
        </row>
        <row r="131">
          <cell r="B131" t="str">
            <v>JTCOCCC</v>
          </cell>
          <cell r="C131" t="str">
            <v>日本ﾃﾚｺﾑ連結</v>
          </cell>
        </row>
        <row r="132">
          <cell r="B132" t="str">
            <v>JTCOEEE</v>
          </cell>
          <cell r="C132" t="str">
            <v>日本ﾃﾚｺﾑ連結修正用組織</v>
          </cell>
        </row>
        <row r="133">
          <cell r="B133" t="str">
            <v>NRNT</v>
          </cell>
          <cell r="C133" t="str">
            <v>㈱ﾆｭｰﾗﾙﾈｯﾄ</v>
          </cell>
        </row>
        <row r="134">
          <cell r="B134" t="str">
            <v>NTVN</v>
          </cell>
          <cell r="C134" t="str">
            <v>ﾈｯﾄｳﾞｨﾝﾃｰｼﾞ株式会社</v>
          </cell>
        </row>
        <row r="135">
          <cell r="B135" t="str">
            <v>NETC</v>
          </cell>
          <cell r="C135" t="str">
            <v>ﾈｯﾄｶﾙﾁｬｰ株式会社</v>
          </cell>
        </row>
        <row r="136">
          <cell r="B136" t="str">
            <v>NETCCCC</v>
          </cell>
          <cell r="C136" t="str">
            <v>ﾈｯﾄｶﾙﾁｬｰ連結</v>
          </cell>
        </row>
        <row r="137">
          <cell r="B137" t="str">
            <v>NETCEEE</v>
          </cell>
          <cell r="C137" t="str">
            <v>ﾈｯﾄｶﾙﾁｬｰ連結修正用組織</v>
          </cell>
        </row>
        <row r="138">
          <cell r="B138" t="str">
            <v>NETG</v>
          </cell>
          <cell r="C138" t="str">
            <v>株式会社ﾈｯﾄｼﾞｰﾝ</v>
          </cell>
        </row>
        <row r="139">
          <cell r="B139" t="str">
            <v>NETR</v>
          </cell>
          <cell r="C139" t="str">
            <v>株式会社ﾈｯﾄﾗｽﾄ</v>
          </cell>
        </row>
        <row r="140">
          <cell r="B140" t="str">
            <v>BRKS</v>
          </cell>
          <cell r="C140" t="str">
            <v>ﾊﾞｰｸｽ株式会社</v>
          </cell>
        </row>
        <row r="141">
          <cell r="B141" t="str">
            <v>HSPT</v>
          </cell>
          <cell r="C141" t="str">
            <v>ﾊｳｽﾎﾟｰﾀﾙ株式会社</v>
          </cell>
        </row>
        <row r="142">
          <cell r="B142" t="str">
            <v>VACS</v>
          </cell>
          <cell r="C142" t="str">
            <v>株式会社ﾊﾞｯｸｽ</v>
          </cell>
        </row>
        <row r="143">
          <cell r="B143" t="str">
            <v>HWCH</v>
          </cell>
          <cell r="C143" t="str">
            <v>ﾊﾘｳｯﾄﾞ･ﾁｬﾝﾈﾙ株式会社</v>
          </cell>
        </row>
        <row r="144">
          <cell r="B144" t="str">
            <v>YPCC</v>
          </cell>
          <cell r="C144" t="str">
            <v>ﾊﾞﾘｭｰﾓｱ株式会社</v>
          </cell>
        </row>
        <row r="145">
          <cell r="B145" t="str">
            <v>YPCC_02</v>
          </cell>
          <cell r="C145" t="str">
            <v>ﾊﾞﾘｭｰﾓｱ株式会社（NETC)</v>
          </cell>
        </row>
        <row r="146">
          <cell r="B146" t="str">
            <v>BMTV</v>
          </cell>
          <cell r="C146" t="str">
            <v>ﾋﾞｰ･ﾋﾞｰ･ｹｰﾌﾞﾙ株式会社</v>
          </cell>
        </row>
        <row r="147">
          <cell r="B147" t="str">
            <v>BBCM</v>
          </cell>
          <cell r="C147" t="str">
            <v>ﾋﾞｰ･ﾋﾞｰ･ｺﾐｭﾆｹｰｼｮﾝｽﾞ株式会社</v>
          </cell>
        </row>
        <row r="148">
          <cell r="B148" t="str">
            <v>GWPJ</v>
          </cell>
          <cell r="C148" t="str">
            <v>ﾋﾞｰ･ﾋﾞｰ･ｻｰﾌﾞ株式会社</v>
          </cell>
        </row>
        <row r="149">
          <cell r="B149" t="str">
            <v>BBSP</v>
          </cell>
          <cell r="C149" t="str">
            <v>ﾋﾞｰ･ﾋﾞｰ･ｼｮｯﾌﾟ株式会社</v>
          </cell>
        </row>
        <row r="150">
          <cell r="B150" t="str">
            <v>BBSF</v>
          </cell>
          <cell r="C150" t="str">
            <v>ﾋﾞｰ･ﾋﾞｰ･ｿﾌﾄ株式会社</v>
          </cell>
        </row>
        <row r="151">
          <cell r="B151" t="str">
            <v>BBBB</v>
          </cell>
          <cell r="C151" t="str">
            <v>ﾋﾞｰ･ﾋﾞｰ･ﾊﾞｯｸﾎﾞｰﾝ株式会社</v>
          </cell>
        </row>
        <row r="152">
          <cell r="B152" t="str">
            <v>CMCH</v>
          </cell>
          <cell r="C152" t="str">
            <v>ﾋﾞｰ･ﾋﾞｰ･ﾌｧｸﾄﾘｰ株式会社</v>
          </cell>
        </row>
        <row r="153">
          <cell r="B153" t="str">
            <v>BBMR</v>
          </cell>
          <cell r="C153" t="str">
            <v>BB Modem Rental PLC</v>
          </cell>
        </row>
        <row r="154">
          <cell r="B154" t="str">
            <v>TFCC</v>
          </cell>
          <cell r="C154" t="str">
            <v>BBIX株式会社</v>
          </cell>
        </row>
        <row r="155">
          <cell r="B155" t="str">
            <v>FALL</v>
          </cell>
          <cell r="C155" t="str">
            <v>ﾌｧｲﾅﾝｽ･ｵｰﾙ株式会社</v>
          </cell>
        </row>
        <row r="156">
          <cell r="B156" t="str">
            <v>INSA</v>
          </cell>
          <cell r="C156" t="str">
            <v>ﾌｧｲﾅﾝｽ･ｵｰﾙ･ｻｰﾋﾞｽ株式会社</v>
          </cell>
        </row>
        <row r="157">
          <cell r="B157" t="str">
            <v>BRDL</v>
          </cell>
          <cell r="C157" t="str">
            <v>ﾌﾞﾗｲﾀﾞﾙｺﾝｼｪﾙｼﾞｪ株式会社</v>
          </cell>
        </row>
        <row r="158">
          <cell r="B158" t="str">
            <v>BRNT</v>
          </cell>
          <cell r="C158" t="str">
            <v>株式会社ﾌﾞﾗｲﾀﾞﾙﾈｯﾄ</v>
          </cell>
        </row>
        <row r="159">
          <cell r="B159" t="str">
            <v>BCCM</v>
          </cell>
          <cell r="C159" t="str">
            <v>ﾌﾞﾛｰﾄﾞｷｬｽﾄ･ｺﾑ株式会社</v>
          </cell>
        </row>
        <row r="160">
          <cell r="B160" t="str">
            <v>BRBT</v>
          </cell>
          <cell r="C160" t="str">
            <v>ﾌﾞﾛｰﾄﾞﾊﾞﾝﾄﾞ･ﾃｸﾉﾛｼﾞｰ株式会社</v>
          </cell>
        </row>
        <row r="161">
          <cell r="B161" t="str">
            <v>DGRI</v>
          </cell>
          <cell r="C161" t="str">
            <v>ﾌﾞﾛｰﾄﾞﾒﾃﾞｨｱ･ｽﾀｼﾞｵ株式会社</v>
          </cell>
        </row>
        <row r="162">
          <cell r="B162" t="str">
            <v>MDRI</v>
          </cell>
          <cell r="C162" t="str">
            <v>ﾌﾞﾛｰﾄﾞﾒﾃﾞｨｱ総研株式会社</v>
          </cell>
        </row>
        <row r="163">
          <cell r="B163" t="str">
            <v>PROB</v>
          </cell>
          <cell r="C163" t="str">
            <v>株式会社ﾌﾟﾛﾎﾞｰｽ</v>
          </cell>
        </row>
        <row r="164">
          <cell r="B164" t="str">
            <v>VECT</v>
          </cell>
          <cell r="C164" t="str">
            <v>株式会社ﾍﾞｸﾀｰ</v>
          </cell>
        </row>
        <row r="165">
          <cell r="B165" t="str">
            <v>BFTS</v>
          </cell>
          <cell r="C165" t="str">
            <v>ﾍﾞﾈﾌｨｯﾄ･ｼｽﾃﾑｽﾞ株式会社</v>
          </cell>
        </row>
        <row r="166">
          <cell r="B166" t="str">
            <v>VRTR</v>
          </cell>
          <cell r="C166" t="str">
            <v>ﾍﾞﾘﾄﾗﾝｽ株式会社</v>
          </cell>
        </row>
        <row r="167">
          <cell r="B167" t="str">
            <v>ELND</v>
          </cell>
          <cell r="C167" t="str">
            <v>ﾎｰﾑﾛｰﾝ･ｺﾝｻﾙﾃｨﾝｸﾞ株式会社</v>
          </cell>
        </row>
        <row r="168">
          <cell r="B168" t="str">
            <v>WBMD</v>
          </cell>
          <cell r="C168" t="str">
            <v>株式会社ﾒﾃﾞｨｶﾙ･ｵﾝﾗｲﾝ</v>
          </cell>
        </row>
        <row r="169">
          <cell r="B169" t="str">
            <v>MSAM</v>
          </cell>
          <cell r="C169" t="str">
            <v>ﾓｰﾆﾝｸﾞｽﾀｰ･ｱｾｯﾄ･ﾏﾈｼﾞﾒﾝﾄ株式会社</v>
          </cell>
        </row>
        <row r="170">
          <cell r="B170" t="str">
            <v>MSJP_SA</v>
          </cell>
          <cell r="C170" t="str">
            <v>ﾓｰﾆﾝｸﾞｽﾀｰ株式会社</v>
          </cell>
        </row>
        <row r="171">
          <cell r="B171" t="str">
            <v>YHOO</v>
          </cell>
          <cell r="C171" t="str">
            <v>ﾔﾌｰ株式会社</v>
          </cell>
        </row>
        <row r="172">
          <cell r="B172" t="str">
            <v>YHXB</v>
          </cell>
          <cell r="C172" t="str">
            <v>ﾔﾌｰ (BB事業)</v>
          </cell>
        </row>
        <row r="173">
          <cell r="B173" t="str">
            <v>YHOOCCC</v>
          </cell>
          <cell r="C173" t="str">
            <v>ﾔﾌｰ連結</v>
          </cell>
        </row>
        <row r="174">
          <cell r="B174" t="str">
            <v>YHOOEEE</v>
          </cell>
          <cell r="C174" t="str">
            <v>ﾔﾌｰ連結修正用組織</v>
          </cell>
        </row>
        <row r="175">
          <cell r="B175" t="str">
            <v>UNIC</v>
          </cell>
          <cell r="C175" t="str">
            <v>ﾕﾆｾﾌﾟﾄ株式会社</v>
          </cell>
        </row>
        <row r="176">
          <cell r="B176" t="str">
            <v>CL2L</v>
          </cell>
          <cell r="C176" t="str">
            <v>ﾗｰﾆﾝｸﾞﾎﾟｲﾝﾄ株式会社</v>
          </cell>
        </row>
        <row r="177">
          <cell r="B177" t="str">
            <v>RVLS</v>
          </cell>
          <cell r="C177" t="str">
            <v>ﾗｲﾊﾞﾙｽﾞ株式会社</v>
          </cell>
        </row>
        <row r="178">
          <cell r="B178" t="str">
            <v>SBME</v>
          </cell>
          <cell r="C178" t="str">
            <v>ﾘｱﾗｲｽﾞ・ﾓﾊﾞｲﾙ・ｺﾐｭﾆｹｰｼｮﾝｽﾞ株式会社</v>
          </cell>
        </row>
        <row r="179">
          <cell r="B179" t="str">
            <v>YSIN</v>
          </cell>
          <cell r="C179" t="str">
            <v>ﾜｲｽﾞ･ｲﾝｼｭｱﾗﾝｽ株式会社</v>
          </cell>
        </row>
        <row r="180">
          <cell r="B180" t="str">
            <v>YSAG</v>
          </cell>
          <cell r="C180" t="str">
            <v>ﾜｲｽﾞ･ｴｰｼﾞｪﾝｼｰ株式会社</v>
          </cell>
        </row>
        <row r="181">
          <cell r="B181" t="str">
            <v>DNNT</v>
          </cell>
          <cell r="C181" t="str">
            <v>ﾜｲｽﾞ･ｽﾎﾟｰﾂ株式会社</v>
          </cell>
        </row>
        <row r="182">
          <cell r="B182" t="str">
            <v>JTAM</v>
          </cell>
          <cell r="C182" t="str">
            <v>Japan Telecom America, Inc.</v>
          </cell>
        </row>
        <row r="183">
          <cell r="B183" t="str">
            <v>JTUK</v>
          </cell>
          <cell r="C183" t="str">
            <v>Japan Telecom UK Ltd.</v>
          </cell>
        </row>
        <row r="184">
          <cell r="B184" t="str">
            <v>JTSG</v>
          </cell>
          <cell r="C184" t="str">
            <v>Japan Telecom Singapore PTE Ltd</v>
          </cell>
        </row>
        <row r="185">
          <cell r="B185" t="str">
            <v>JTCH</v>
          </cell>
          <cell r="C185" t="str">
            <v>Japan Telecom China Co. Ltd.</v>
          </cell>
        </row>
        <row r="186">
          <cell r="B186" t="str">
            <v/>
          </cell>
          <cell r="C186" t="str">
            <v/>
          </cell>
        </row>
        <row r="187">
          <cell r="B187" t="str">
            <v/>
          </cell>
          <cell r="C187" t="str">
            <v/>
          </cell>
        </row>
        <row r="188">
          <cell r="B188" t="str">
            <v/>
          </cell>
          <cell r="C188" t="str">
            <v/>
          </cell>
        </row>
        <row r="189">
          <cell r="B189" t="str">
            <v/>
          </cell>
          <cell r="C189" t="str">
            <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 release - consol QTR"/>
      <sheetName val="press release - consol YTD"/>
      <sheetName val="Footnotes (1)"/>
      <sheetName val="Footnotes"/>
      <sheetName val="selected operating results"/>
      <sheetName val="selected operating results PF"/>
      <sheetName val="Pro forma EPS"/>
      <sheetName val="DIRPUB"/>
    </sheetNames>
    <sheetDataSet>
      <sheetData sheetId="0"/>
      <sheetData sheetId="1"/>
      <sheetData sheetId="2"/>
      <sheetData sheetId="3"/>
      <sheetData sheetId="4"/>
      <sheetData sheetId="5"/>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ching"/>
      <sheetName val="FORM"/>
      <sheetName val="S1"/>
      <sheetName val="S2"/>
      <sheetName val="S3"/>
      <sheetName val="S4-1"/>
      <sheetName val="S4-2"/>
      <sheetName val="S5-1"/>
      <sheetName val="S5-2"/>
      <sheetName val="S6-1"/>
      <sheetName val="S6-2"/>
      <sheetName val="S7"/>
      <sheetName val="S8-1"/>
      <sheetName val="S8-2"/>
      <sheetName val="S8-3"/>
      <sheetName val="S9-1"/>
      <sheetName val="S9-2"/>
      <sheetName val="S10"/>
      <sheetName val="S11"/>
      <sheetName val="S12"/>
      <sheetName val="S13"/>
      <sheetName val="TABLE"/>
      <sheetName val="DEFINITION"/>
      <sheetName val="Module1"/>
      <sheetName val="0906"/>
      <sheetName val="組織コード照会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1">
          <cell r="A1" t="str">
            <v>1000</v>
          </cell>
          <cell r="B1" t="str">
            <v>現金及び預金</v>
          </cell>
        </row>
        <row r="2">
          <cell r="A2" t="str">
            <v>1010</v>
          </cell>
          <cell r="B2" t="str">
            <v>受取手形</v>
          </cell>
        </row>
        <row r="3">
          <cell r="A3" t="str">
            <v>1020</v>
          </cell>
          <cell r="B3" t="str">
            <v>売掛金</v>
          </cell>
        </row>
        <row r="4">
          <cell r="A4" t="str">
            <v>1030</v>
          </cell>
          <cell r="B4" t="str">
            <v>有価証券</v>
          </cell>
        </row>
        <row r="5">
          <cell r="A5" t="str">
            <v>1040</v>
          </cell>
          <cell r="B5" t="str">
            <v>棚卸資産(含む貯蔵品)</v>
          </cell>
        </row>
        <row r="6">
          <cell r="A6" t="str">
            <v>1050</v>
          </cell>
          <cell r="B6" t="str">
            <v>前渡金</v>
          </cell>
        </row>
        <row r="7">
          <cell r="A7" t="str">
            <v>1060</v>
          </cell>
          <cell r="B7" t="str">
            <v>前払費用</v>
          </cell>
        </row>
        <row r="8">
          <cell r="A8" t="str">
            <v>1065</v>
          </cell>
          <cell r="B8" t="str">
            <v>繰延税金資産(短期）</v>
          </cell>
        </row>
        <row r="9">
          <cell r="A9" t="str">
            <v>1070</v>
          </cell>
          <cell r="B9" t="str">
            <v>未収入金</v>
          </cell>
        </row>
        <row r="10">
          <cell r="A10" t="str">
            <v>1072</v>
          </cell>
          <cell r="B10" t="str">
            <v>未収法人税等</v>
          </cell>
        </row>
        <row r="11">
          <cell r="A11" t="str">
            <v>1076</v>
          </cell>
          <cell r="B11" t="str">
            <v>未収消費税等</v>
          </cell>
        </row>
        <row r="12">
          <cell r="A12" t="str">
            <v>1080</v>
          </cell>
          <cell r="B12" t="str">
            <v>短期貸付金</v>
          </cell>
        </row>
        <row r="13">
          <cell r="A13" t="str">
            <v>1090</v>
          </cell>
          <cell r="B13" t="str">
            <v>立替金</v>
          </cell>
        </row>
        <row r="14">
          <cell r="A14" t="str">
            <v>1100</v>
          </cell>
          <cell r="B14" t="str">
            <v>仮払金</v>
          </cell>
        </row>
        <row r="15">
          <cell r="A15" t="str">
            <v>1102</v>
          </cell>
          <cell r="B15" t="str">
            <v>繰延ヘッジ損失</v>
          </cell>
        </row>
        <row r="16">
          <cell r="A16" t="str">
            <v>1104</v>
          </cell>
          <cell r="B16" t="str">
            <v>為替予約</v>
          </cell>
        </row>
        <row r="17">
          <cell r="A17" t="str">
            <v>1110</v>
          </cell>
          <cell r="B17" t="str">
            <v>その他の流動資産</v>
          </cell>
        </row>
        <row r="18">
          <cell r="A18" t="str">
            <v>1190</v>
          </cell>
          <cell r="B18" t="str">
            <v>貸倒引当金(短期)</v>
          </cell>
        </row>
        <row r="19">
          <cell r="A19" t="str">
            <v>1199</v>
          </cell>
          <cell r="B19" t="str">
            <v>流動資産合計</v>
          </cell>
        </row>
        <row r="20">
          <cell r="A20" t="str">
            <v>1200</v>
          </cell>
          <cell r="B20" t="str">
            <v>建物及び構築物</v>
          </cell>
        </row>
        <row r="21">
          <cell r="A21" t="str">
            <v>1210</v>
          </cell>
          <cell r="B21" t="str">
            <v>－減価償却費累計</v>
          </cell>
        </row>
        <row r="22">
          <cell r="A22" t="str">
            <v>1220</v>
          </cell>
          <cell r="B22" t="str">
            <v>機械及び装置</v>
          </cell>
        </row>
        <row r="23">
          <cell r="A23" t="str">
            <v>1230</v>
          </cell>
          <cell r="B23" t="str">
            <v>－減価償却費累計</v>
          </cell>
        </row>
        <row r="24">
          <cell r="A24" t="str">
            <v>1240</v>
          </cell>
          <cell r="B24" t="str">
            <v>車両運搬具</v>
          </cell>
        </row>
        <row r="25">
          <cell r="A25" t="str">
            <v>1250</v>
          </cell>
          <cell r="B25" t="str">
            <v>－減価償却費累計</v>
          </cell>
        </row>
        <row r="26">
          <cell r="A26" t="str">
            <v>1260</v>
          </cell>
          <cell r="B26" t="str">
            <v>工具･器具及び備品</v>
          </cell>
        </row>
        <row r="27">
          <cell r="A27" t="str">
            <v>1270</v>
          </cell>
          <cell r="B27" t="str">
            <v>－減価償却費累計</v>
          </cell>
        </row>
        <row r="28">
          <cell r="A28" t="str">
            <v>1280</v>
          </cell>
          <cell r="B28" t="str">
            <v>土地</v>
          </cell>
        </row>
        <row r="29">
          <cell r="A29" t="str">
            <v>1290</v>
          </cell>
          <cell r="B29" t="str">
            <v>建設仮勘定</v>
          </cell>
        </row>
        <row r="30">
          <cell r="A30" t="str">
            <v>1299</v>
          </cell>
          <cell r="B30" t="str">
            <v>有形固定資産合計</v>
          </cell>
        </row>
        <row r="31">
          <cell r="A31" t="str">
            <v>1300</v>
          </cell>
          <cell r="B31" t="str">
            <v>電話加入権</v>
          </cell>
        </row>
        <row r="32">
          <cell r="A32" t="str">
            <v>1310</v>
          </cell>
          <cell r="B32" t="str">
            <v>電気・ガス設備利用権</v>
          </cell>
        </row>
        <row r="33">
          <cell r="A33" t="str">
            <v>1315</v>
          </cell>
          <cell r="B33" t="str">
            <v>ソフトウェア</v>
          </cell>
        </row>
        <row r="34">
          <cell r="A34" t="str">
            <v>1320</v>
          </cell>
          <cell r="B34" t="str">
            <v>その他</v>
          </cell>
        </row>
        <row r="35">
          <cell r="A35" t="str">
            <v>1390</v>
          </cell>
          <cell r="B35" t="str">
            <v>ソフトウェア仮勘定</v>
          </cell>
        </row>
        <row r="36">
          <cell r="A36" t="str">
            <v>1399</v>
          </cell>
          <cell r="B36" t="str">
            <v>無形固定資産合計</v>
          </cell>
        </row>
        <row r="37">
          <cell r="A37" t="str">
            <v>1400</v>
          </cell>
          <cell r="B37" t="str">
            <v>投資有価証券</v>
          </cell>
        </row>
        <row r="38">
          <cell r="A38" t="str">
            <v>1401</v>
          </cell>
          <cell r="B38" t="str">
            <v>投資有価証券－連結会社</v>
          </cell>
        </row>
        <row r="39">
          <cell r="A39" t="str">
            <v>1402</v>
          </cell>
          <cell r="B39" t="str">
            <v>投資有価証券－非連子・関連</v>
          </cell>
        </row>
        <row r="40">
          <cell r="A40" t="str">
            <v>1403</v>
          </cell>
          <cell r="B40" t="str">
            <v>投資有価証券－その他</v>
          </cell>
        </row>
        <row r="41">
          <cell r="A41" t="str">
            <v>1410</v>
          </cell>
          <cell r="B41" t="str">
            <v>長期貸付金</v>
          </cell>
        </row>
        <row r="42">
          <cell r="A42" t="str">
            <v>1420</v>
          </cell>
          <cell r="B42" t="str">
            <v>長期前払費用</v>
          </cell>
        </row>
        <row r="43">
          <cell r="A43" t="str">
            <v>1425</v>
          </cell>
          <cell r="B43" t="str">
            <v>繰延税金資産（長期）</v>
          </cell>
        </row>
        <row r="44">
          <cell r="A44" t="str">
            <v>1430</v>
          </cell>
          <cell r="B44" t="str">
            <v>長期保証金</v>
          </cell>
        </row>
        <row r="45">
          <cell r="A45" t="str">
            <v>1440</v>
          </cell>
          <cell r="B45" t="str">
            <v>その他の投資等</v>
          </cell>
        </row>
        <row r="46">
          <cell r="A46" t="str">
            <v>1470</v>
          </cell>
          <cell r="B46" t="str">
            <v>貸倒引当金(長期)</v>
          </cell>
        </row>
        <row r="47">
          <cell r="A47" t="str">
            <v>1489</v>
          </cell>
          <cell r="B47" t="str">
            <v>投資等資産合計</v>
          </cell>
        </row>
        <row r="48">
          <cell r="A48" t="str">
            <v>1499</v>
          </cell>
          <cell r="B48" t="str">
            <v>固定資産合計</v>
          </cell>
        </row>
        <row r="49">
          <cell r="A49" t="str">
            <v>1900</v>
          </cell>
          <cell r="B49" t="str">
            <v>四捨五入調整勘定</v>
          </cell>
        </row>
        <row r="50">
          <cell r="A50" t="str">
            <v>1910</v>
          </cell>
          <cell r="B50" t="str">
            <v>連結調整勘定</v>
          </cell>
        </row>
        <row r="51">
          <cell r="A51" t="str">
            <v>1920</v>
          </cell>
          <cell r="B51" t="str">
            <v>為替換算調整勘定</v>
          </cell>
        </row>
        <row r="52">
          <cell r="A52" t="str">
            <v>1940</v>
          </cell>
          <cell r="B52" t="str">
            <v>修正仕訳調整勘定</v>
          </cell>
        </row>
        <row r="53">
          <cell r="A53" t="str">
            <v>1999</v>
          </cell>
          <cell r="B53" t="str">
            <v>資産合計</v>
          </cell>
        </row>
        <row r="54">
          <cell r="A54" t="str">
            <v>2000</v>
          </cell>
          <cell r="B54" t="str">
            <v>支払手形（含む設備 含む裏書）</v>
          </cell>
        </row>
        <row r="55">
          <cell r="A55" t="str">
            <v>2001</v>
          </cell>
          <cell r="B55" t="str">
            <v>貿易手形</v>
          </cell>
        </row>
        <row r="56">
          <cell r="A56" t="str">
            <v>2010</v>
          </cell>
          <cell r="B56" t="str">
            <v>買掛金</v>
          </cell>
        </row>
        <row r="57">
          <cell r="A57" t="str">
            <v>2020</v>
          </cell>
          <cell r="B57" t="str">
            <v>短期借入金(含む1年内長期)</v>
          </cell>
        </row>
        <row r="58">
          <cell r="A58" t="str">
            <v>2030</v>
          </cell>
          <cell r="B58" t="str">
            <v>未払金</v>
          </cell>
        </row>
        <row r="59">
          <cell r="A59" t="str">
            <v>2040</v>
          </cell>
          <cell r="B59" t="str">
            <v>　</v>
          </cell>
        </row>
        <row r="60">
          <cell r="A60" t="str">
            <v>2050</v>
          </cell>
          <cell r="B60" t="str">
            <v>未払法人税等</v>
          </cell>
        </row>
        <row r="61">
          <cell r="A61" t="str">
            <v>2052</v>
          </cell>
          <cell r="B61" t="str">
            <v>繰延税金負債（短期）</v>
          </cell>
        </row>
        <row r="62">
          <cell r="A62" t="str">
            <v>2055</v>
          </cell>
          <cell r="B62" t="str">
            <v>未払消費税等</v>
          </cell>
        </row>
        <row r="63">
          <cell r="A63" t="str">
            <v>2060</v>
          </cell>
          <cell r="B63" t="str">
            <v>前受金</v>
          </cell>
        </row>
        <row r="64">
          <cell r="A64" t="str">
            <v>2070</v>
          </cell>
          <cell r="B64" t="str">
            <v>預り金</v>
          </cell>
        </row>
        <row r="65">
          <cell r="A65" t="str">
            <v>2075</v>
          </cell>
          <cell r="B65" t="str">
            <v>繰延サービス収益</v>
          </cell>
        </row>
        <row r="66">
          <cell r="A66" t="str">
            <v>2080</v>
          </cell>
          <cell r="B66" t="str">
            <v>賞与引当金</v>
          </cell>
        </row>
        <row r="67">
          <cell r="A67" t="str">
            <v>2082</v>
          </cell>
          <cell r="B67" t="str">
            <v>繰延ヘッジ利益</v>
          </cell>
        </row>
        <row r="68">
          <cell r="A68" t="str">
            <v>2084</v>
          </cell>
          <cell r="B68" t="str">
            <v>為替予約</v>
          </cell>
        </row>
        <row r="69">
          <cell r="A69" t="str">
            <v>2086</v>
          </cell>
          <cell r="B69" t="str">
            <v>保証債務</v>
          </cell>
        </row>
        <row r="70">
          <cell r="A70" t="str">
            <v>2090</v>
          </cell>
          <cell r="B70" t="str">
            <v>その他の流動負債</v>
          </cell>
        </row>
        <row r="71">
          <cell r="A71" t="str">
            <v>2199</v>
          </cell>
          <cell r="B71" t="str">
            <v>流動負債合計</v>
          </cell>
        </row>
        <row r="72">
          <cell r="A72" t="str">
            <v>2200</v>
          </cell>
          <cell r="B72" t="str">
            <v>長期借入金</v>
          </cell>
        </row>
        <row r="73">
          <cell r="A73" t="str">
            <v>2205</v>
          </cell>
          <cell r="B73" t="str">
            <v>繰延税金負債（長期）</v>
          </cell>
        </row>
        <row r="74">
          <cell r="A74" t="str">
            <v>2210</v>
          </cell>
          <cell r="B74" t="str">
            <v>退職給付引当金</v>
          </cell>
        </row>
        <row r="75">
          <cell r="A75" t="str">
            <v>2215</v>
          </cell>
          <cell r="B75" t="str">
            <v>役員退職慰労引当金</v>
          </cell>
        </row>
        <row r="76">
          <cell r="A76" t="str">
            <v>2220</v>
          </cell>
          <cell r="B76" t="str">
            <v>特別償却引当金</v>
          </cell>
        </row>
        <row r="77">
          <cell r="A77" t="str">
            <v>2230</v>
          </cell>
          <cell r="B77" t="str">
            <v>その他の固定負債</v>
          </cell>
        </row>
        <row r="78">
          <cell r="A78" t="str">
            <v>2299</v>
          </cell>
          <cell r="B78" t="str">
            <v>固定負債合計</v>
          </cell>
        </row>
        <row r="79">
          <cell r="A79" t="str">
            <v>2300</v>
          </cell>
          <cell r="B79" t="str">
            <v>連結調整勘定</v>
          </cell>
        </row>
        <row r="80">
          <cell r="A80" t="str">
            <v>2310</v>
          </cell>
          <cell r="B80" t="str">
            <v>少数株主持分</v>
          </cell>
        </row>
        <row r="81">
          <cell r="A81" t="str">
            <v>2320</v>
          </cell>
          <cell r="B81" t="str">
            <v>為替換算調整勘定</v>
          </cell>
        </row>
        <row r="82">
          <cell r="A82" t="str">
            <v>2399</v>
          </cell>
          <cell r="B82" t="str">
            <v>負債合計</v>
          </cell>
        </row>
        <row r="83">
          <cell r="A83" t="str">
            <v>2400</v>
          </cell>
          <cell r="B83" t="str">
            <v>資本金</v>
          </cell>
        </row>
        <row r="84">
          <cell r="A84" t="str">
            <v>2500</v>
          </cell>
          <cell r="B84" t="str">
            <v>資本準備金</v>
          </cell>
        </row>
        <row r="85">
          <cell r="A85" t="str">
            <v>2600</v>
          </cell>
          <cell r="B85" t="str">
            <v>利益準備金</v>
          </cell>
        </row>
        <row r="86">
          <cell r="A86" t="str">
            <v>2700</v>
          </cell>
          <cell r="B86" t="str">
            <v>その他の剰余金</v>
          </cell>
        </row>
        <row r="87">
          <cell r="A87" t="str">
            <v>2720</v>
          </cell>
          <cell r="B87" t="str">
            <v>その他有価証券評価差額金</v>
          </cell>
        </row>
        <row r="88">
          <cell r="A88" t="str">
            <v>2800</v>
          </cell>
          <cell r="B88" t="str">
            <v>自己株式</v>
          </cell>
        </row>
        <row r="89">
          <cell r="A89" t="str">
            <v>2899</v>
          </cell>
          <cell r="B89" t="str">
            <v>資本合計</v>
          </cell>
        </row>
        <row r="90">
          <cell r="A90" t="str">
            <v>2999</v>
          </cell>
          <cell r="B90" t="str">
            <v>負債・資本合計</v>
          </cell>
        </row>
        <row r="91">
          <cell r="A91" t="str">
            <v>3000</v>
          </cell>
          <cell r="B91" t="str">
            <v>総売上高</v>
          </cell>
        </row>
        <row r="92">
          <cell r="A92" t="str">
            <v>3010</v>
          </cell>
          <cell r="B92" t="str">
            <v>製品・サービス売上高</v>
          </cell>
        </row>
        <row r="93">
          <cell r="A93" t="str">
            <v>3020</v>
          </cell>
          <cell r="B93" t="str">
            <v>賃貸収入</v>
          </cell>
        </row>
        <row r="94">
          <cell r="A94" t="str">
            <v>3030</v>
          </cell>
          <cell r="B94" t="str">
            <v>売上総原価</v>
          </cell>
        </row>
        <row r="95">
          <cell r="A95" t="str">
            <v>3040</v>
          </cell>
          <cell r="B95" t="str">
            <v>製品・サービス売上原価</v>
          </cell>
        </row>
        <row r="96">
          <cell r="A96" t="str">
            <v>3050</v>
          </cell>
          <cell r="B96" t="str">
            <v>賃貸収入原価</v>
          </cell>
        </row>
        <row r="97">
          <cell r="A97" t="str">
            <v>3190</v>
          </cell>
          <cell r="B97" t="str">
            <v>売上総利益</v>
          </cell>
        </row>
        <row r="98">
          <cell r="A98" t="str">
            <v>3200</v>
          </cell>
          <cell r="B98" t="str">
            <v>販売費及び一般管理費</v>
          </cell>
        </row>
        <row r="99">
          <cell r="A99" t="str">
            <v>3210</v>
          </cell>
          <cell r="B99" t="str">
            <v>開発研究費</v>
          </cell>
        </row>
        <row r="100">
          <cell r="A100" t="str">
            <v>3290</v>
          </cell>
          <cell r="B100" t="str">
            <v>営業利益</v>
          </cell>
        </row>
        <row r="101">
          <cell r="A101" t="str">
            <v>3300</v>
          </cell>
          <cell r="B101" t="str">
            <v>営業外収益</v>
          </cell>
        </row>
        <row r="102">
          <cell r="A102" t="str">
            <v>3310</v>
          </cell>
          <cell r="B102" t="str">
            <v>受取利息割引料</v>
          </cell>
        </row>
        <row r="103">
          <cell r="A103" t="str">
            <v>3320</v>
          </cell>
          <cell r="B103" t="str">
            <v>受取配当金（除く.生保配当）</v>
          </cell>
        </row>
        <row r="104">
          <cell r="A104" t="str">
            <v>3330</v>
          </cell>
          <cell r="B104" t="str">
            <v>有価証券売却益</v>
          </cell>
        </row>
        <row r="105">
          <cell r="A105" t="str">
            <v>3335</v>
          </cell>
          <cell r="B105" t="str">
            <v>生保受取保険金</v>
          </cell>
        </row>
        <row r="106">
          <cell r="A106" t="str">
            <v>3340</v>
          </cell>
          <cell r="B106" t="str">
            <v>為替差益</v>
          </cell>
        </row>
        <row r="107">
          <cell r="A107" t="str">
            <v>3350</v>
          </cell>
          <cell r="B107" t="str">
            <v>その他の営業外収益</v>
          </cell>
        </row>
        <row r="108">
          <cell r="A108" t="str">
            <v>3400</v>
          </cell>
          <cell r="B108" t="str">
            <v>営業外費用</v>
          </cell>
        </row>
        <row r="109">
          <cell r="A109" t="str">
            <v>3410</v>
          </cell>
          <cell r="B109" t="str">
            <v>支払利息割引料</v>
          </cell>
        </row>
        <row r="110">
          <cell r="A110" t="str">
            <v>3412</v>
          </cell>
          <cell r="B110" t="str">
            <v>手形売却損</v>
          </cell>
        </row>
        <row r="111">
          <cell r="A111" t="str">
            <v>3413</v>
          </cell>
          <cell r="B111" t="str">
            <v>債権譲渡損</v>
          </cell>
        </row>
        <row r="112">
          <cell r="A112" t="str">
            <v>3414</v>
          </cell>
          <cell r="B112" t="str">
            <v>保証債務費用</v>
          </cell>
        </row>
        <row r="113">
          <cell r="A113" t="str">
            <v>3420</v>
          </cell>
          <cell r="B113" t="str">
            <v>製品除却損</v>
          </cell>
        </row>
        <row r="114">
          <cell r="A114" t="str">
            <v>3430</v>
          </cell>
          <cell r="B114" t="str">
            <v>貸与資産減価償却費(使用不可)</v>
          </cell>
        </row>
        <row r="115">
          <cell r="A115" t="str">
            <v>3440</v>
          </cell>
          <cell r="B115" t="str">
            <v>為替差損</v>
          </cell>
        </row>
        <row r="116">
          <cell r="A116" t="str">
            <v>3450</v>
          </cell>
          <cell r="B116" t="str">
            <v>その他の営業外費用</v>
          </cell>
        </row>
        <row r="117">
          <cell r="A117" t="str">
            <v>3490</v>
          </cell>
          <cell r="B117" t="str">
            <v>経常利益</v>
          </cell>
        </row>
        <row r="118">
          <cell r="A118" t="str">
            <v>3500</v>
          </cell>
          <cell r="B118" t="str">
            <v>特別利益</v>
          </cell>
        </row>
        <row r="119">
          <cell r="A119" t="str">
            <v>3510</v>
          </cell>
          <cell r="B119" t="str">
            <v>固定資産売却益</v>
          </cell>
        </row>
        <row r="120">
          <cell r="A120" t="str">
            <v>3520</v>
          </cell>
          <cell r="B120" t="str">
            <v>投資有価証券売却益</v>
          </cell>
        </row>
        <row r="121">
          <cell r="A121" t="str">
            <v>3530</v>
          </cell>
          <cell r="B121" t="str">
            <v>貸倒引当金戻入益</v>
          </cell>
        </row>
        <row r="122">
          <cell r="A122" t="str">
            <v>3535</v>
          </cell>
          <cell r="B122" t="str">
            <v>保証債務戻入益</v>
          </cell>
        </row>
        <row r="123">
          <cell r="A123" t="str">
            <v>3540</v>
          </cell>
          <cell r="B123" t="str">
            <v>退職給与引当金取崩額</v>
          </cell>
        </row>
        <row r="124">
          <cell r="A124" t="str">
            <v>3550</v>
          </cell>
          <cell r="B124" t="str">
            <v>前期損益修正益</v>
          </cell>
        </row>
        <row r="125">
          <cell r="A125" t="str">
            <v>3560</v>
          </cell>
          <cell r="B125" t="str">
            <v>その他</v>
          </cell>
        </row>
        <row r="126">
          <cell r="A126" t="str">
            <v>3600</v>
          </cell>
          <cell r="B126" t="str">
            <v>特別損失</v>
          </cell>
        </row>
        <row r="127">
          <cell r="A127" t="str">
            <v>3610</v>
          </cell>
          <cell r="B127" t="str">
            <v>固定資産売却損</v>
          </cell>
        </row>
        <row r="128">
          <cell r="A128" t="str">
            <v>3611</v>
          </cell>
          <cell r="B128" t="str">
            <v>固定資産除却損</v>
          </cell>
        </row>
        <row r="129">
          <cell r="A129" t="str">
            <v>3620</v>
          </cell>
          <cell r="B129" t="str">
            <v>投資有価証券評価損</v>
          </cell>
        </row>
        <row r="130">
          <cell r="A130" t="str">
            <v>3630</v>
          </cell>
          <cell r="B130" t="str">
            <v>前期損益修正損</v>
          </cell>
        </row>
        <row r="131">
          <cell r="A131" t="str">
            <v>3635</v>
          </cell>
          <cell r="B131" t="str">
            <v>過年度役員退職慰労引当金繰入額</v>
          </cell>
        </row>
        <row r="132">
          <cell r="A132" t="str">
            <v>3640</v>
          </cell>
          <cell r="B132" t="str">
            <v>その他</v>
          </cell>
        </row>
        <row r="133">
          <cell r="A133" t="str">
            <v>3650</v>
          </cell>
          <cell r="B133" t="str">
            <v>四捨五入調整勘定</v>
          </cell>
        </row>
        <row r="134">
          <cell r="A134" t="str">
            <v>3660</v>
          </cell>
          <cell r="B134" t="str">
            <v>為替換算調整勘定</v>
          </cell>
        </row>
        <row r="135">
          <cell r="A135" t="str">
            <v>3690</v>
          </cell>
          <cell r="B135" t="str">
            <v>税引前当期純利益</v>
          </cell>
        </row>
        <row r="136">
          <cell r="A136" t="str">
            <v>3700</v>
          </cell>
          <cell r="B136" t="str">
            <v>法人税、住民税及び事業税</v>
          </cell>
        </row>
        <row r="137">
          <cell r="A137" t="str">
            <v>3705</v>
          </cell>
          <cell r="B137" t="str">
            <v>事業税</v>
          </cell>
        </row>
        <row r="138">
          <cell r="A138" t="str">
            <v>3707</v>
          </cell>
          <cell r="B138" t="str">
            <v>法人税等調整額</v>
          </cell>
        </row>
        <row r="139">
          <cell r="A139" t="str">
            <v>3710</v>
          </cell>
          <cell r="B139" t="str">
            <v>少数株主持分損益</v>
          </cell>
        </row>
        <row r="140">
          <cell r="A140" t="str">
            <v>3720</v>
          </cell>
          <cell r="B140" t="str">
            <v>連結調整勘定当期償却額</v>
          </cell>
        </row>
        <row r="141">
          <cell r="A141" t="str">
            <v>3730</v>
          </cell>
          <cell r="B141" t="str">
            <v>持分法による投資損益</v>
          </cell>
        </row>
        <row r="142">
          <cell r="A142" t="str">
            <v>3799</v>
          </cell>
          <cell r="B142" t="str">
            <v>当期純利益</v>
          </cell>
        </row>
        <row r="143">
          <cell r="A143" t="str">
            <v>4000</v>
          </cell>
          <cell r="B143" t="str">
            <v>販売－役員報酬</v>
          </cell>
        </row>
        <row r="144">
          <cell r="A144" t="str">
            <v>4010</v>
          </cell>
          <cell r="B144" t="str">
            <v>販売－給与手当</v>
          </cell>
        </row>
        <row r="145">
          <cell r="A145" t="str">
            <v>4020</v>
          </cell>
          <cell r="B145" t="str">
            <v>販売－法定福利費</v>
          </cell>
        </row>
        <row r="146">
          <cell r="A146" t="str">
            <v>4030</v>
          </cell>
          <cell r="B146" t="str">
            <v>販売－賞与</v>
          </cell>
        </row>
        <row r="147">
          <cell r="A147" t="str">
            <v>4040</v>
          </cell>
          <cell r="B147" t="str">
            <v>販売－退職給付引当金繰入額</v>
          </cell>
        </row>
        <row r="148">
          <cell r="A148" t="str">
            <v>4045</v>
          </cell>
          <cell r="B148" t="str">
            <v>販売－退職金（引当金増減に関係ないもの）</v>
          </cell>
        </row>
        <row r="149">
          <cell r="A149" t="str">
            <v>4050</v>
          </cell>
          <cell r="B149" t="str">
            <v>販売－年金掛金 （海外のみ発生）</v>
          </cell>
        </row>
        <row r="150">
          <cell r="A150" t="str">
            <v>4055</v>
          </cell>
          <cell r="B150" t="str">
            <v>販売－役員退職慰労引当金繰入額</v>
          </cell>
        </row>
        <row r="151">
          <cell r="A151" t="str">
            <v>4060</v>
          </cell>
          <cell r="B151" t="str">
            <v>販売－雑給</v>
          </cell>
        </row>
        <row r="152">
          <cell r="A152" t="str">
            <v>4069</v>
          </cell>
          <cell r="B152" t="str">
            <v>販売－労務費計</v>
          </cell>
        </row>
        <row r="153">
          <cell r="A153" t="str">
            <v>4070</v>
          </cell>
          <cell r="B153" t="str">
            <v>販売－旅費交通費</v>
          </cell>
        </row>
        <row r="154">
          <cell r="A154" t="str">
            <v>4075</v>
          </cell>
          <cell r="B154" t="str">
            <v>販売－海外旅費</v>
          </cell>
        </row>
        <row r="155">
          <cell r="A155" t="str">
            <v>4080</v>
          </cell>
          <cell r="B155" t="str">
            <v>販売－報酬</v>
          </cell>
        </row>
        <row r="156">
          <cell r="A156" t="str">
            <v>4090</v>
          </cell>
          <cell r="B156" t="str">
            <v>販売－消耗品費</v>
          </cell>
        </row>
        <row r="157">
          <cell r="A157" t="str">
            <v>4100</v>
          </cell>
          <cell r="B157" t="str">
            <v>販売－修繕費</v>
          </cell>
        </row>
        <row r="158">
          <cell r="A158" t="str">
            <v>4110</v>
          </cell>
          <cell r="B158" t="str">
            <v>販売－寄付金</v>
          </cell>
        </row>
        <row r="159">
          <cell r="A159" t="str">
            <v>4120</v>
          </cell>
          <cell r="B159" t="str">
            <v>販売－通信費</v>
          </cell>
        </row>
        <row r="160">
          <cell r="A160" t="str">
            <v>4130</v>
          </cell>
          <cell r="B160" t="str">
            <v>販売－運搬費</v>
          </cell>
        </row>
        <row r="161">
          <cell r="A161" t="str">
            <v>4140</v>
          </cell>
          <cell r="B161" t="str">
            <v>販売－図書新聞費</v>
          </cell>
        </row>
        <row r="162">
          <cell r="A162" t="str">
            <v>4150</v>
          </cell>
          <cell r="B162" t="str">
            <v>販売－諸会費</v>
          </cell>
        </row>
        <row r="163">
          <cell r="A163" t="str">
            <v>4160</v>
          </cell>
          <cell r="B163" t="str">
            <v>販売－接待交際費</v>
          </cell>
        </row>
        <row r="164">
          <cell r="A164" t="str">
            <v>4170</v>
          </cell>
          <cell r="B164" t="str">
            <v>販売－業務委託費</v>
          </cell>
        </row>
        <row r="165">
          <cell r="A165" t="str">
            <v>4180</v>
          </cell>
          <cell r="B165" t="str">
            <v>販売－派遣社員費</v>
          </cell>
        </row>
        <row r="166">
          <cell r="A166" t="str">
            <v>4190</v>
          </cell>
          <cell r="B166" t="str">
            <v>販売－広告宣伝費</v>
          </cell>
        </row>
        <row r="167">
          <cell r="A167" t="str">
            <v>4200</v>
          </cell>
          <cell r="B167" t="str">
            <v>販売－デモ・展示会費</v>
          </cell>
        </row>
        <row r="168">
          <cell r="A168" t="str">
            <v>4210</v>
          </cell>
          <cell r="B168" t="str">
            <v>販売－福利厚生費</v>
          </cell>
        </row>
        <row r="169">
          <cell r="A169" t="str">
            <v>4220</v>
          </cell>
          <cell r="B169" t="str">
            <v>販売－減価償却費</v>
          </cell>
        </row>
        <row r="170">
          <cell r="A170" t="str">
            <v>4230</v>
          </cell>
          <cell r="B170" t="str">
            <v>販売－賃借料</v>
          </cell>
        </row>
        <row r="171">
          <cell r="A171" t="str">
            <v>4240</v>
          </cell>
          <cell r="B171" t="str">
            <v>販売－保険料</v>
          </cell>
        </row>
        <row r="172">
          <cell r="A172" t="str">
            <v>4250</v>
          </cell>
          <cell r="B172" t="str">
            <v>販売－租税公課</v>
          </cell>
        </row>
        <row r="173">
          <cell r="A173" t="str">
            <v>4260</v>
          </cell>
          <cell r="B173" t="str">
            <v>販売－事業所税</v>
          </cell>
        </row>
        <row r="174">
          <cell r="A174" t="str">
            <v>4270</v>
          </cell>
          <cell r="B174" t="str">
            <v>販売－動力光熱費</v>
          </cell>
        </row>
        <row r="175">
          <cell r="A175" t="str">
            <v>4280</v>
          </cell>
          <cell r="B175" t="str">
            <v>販売－販売手数料</v>
          </cell>
        </row>
        <row r="176">
          <cell r="A176" t="str">
            <v>4290</v>
          </cell>
          <cell r="B176" t="str">
            <v>販売－荷造運賃</v>
          </cell>
        </row>
        <row r="177">
          <cell r="A177" t="str">
            <v>4300</v>
          </cell>
          <cell r="B177" t="str">
            <v>販売－銀行手数料</v>
          </cell>
        </row>
        <row r="178">
          <cell r="A178" t="str">
            <v>4310</v>
          </cell>
          <cell r="B178" t="str">
            <v>販売－その他の経費</v>
          </cell>
        </row>
        <row r="179">
          <cell r="A179" t="str">
            <v>4320</v>
          </cell>
          <cell r="B179" t="str">
            <v>販売－貸倒繰入額及び貸倒損失</v>
          </cell>
        </row>
        <row r="180">
          <cell r="A180" t="str">
            <v>4400</v>
          </cell>
          <cell r="B180" t="str">
            <v>販売費計</v>
          </cell>
        </row>
        <row r="181">
          <cell r="A181" t="str">
            <v>4500</v>
          </cell>
          <cell r="B181" t="str">
            <v>管理－役員報酬</v>
          </cell>
        </row>
        <row r="182">
          <cell r="A182" t="str">
            <v>4510</v>
          </cell>
          <cell r="B182" t="str">
            <v>管理－給与手当</v>
          </cell>
        </row>
        <row r="183">
          <cell r="A183" t="str">
            <v>4520</v>
          </cell>
          <cell r="B183" t="str">
            <v>管理－法定福利費</v>
          </cell>
        </row>
        <row r="184">
          <cell r="A184" t="str">
            <v>4530</v>
          </cell>
          <cell r="B184" t="str">
            <v>管理－賞与</v>
          </cell>
        </row>
        <row r="185">
          <cell r="A185" t="str">
            <v>4540</v>
          </cell>
          <cell r="B185" t="str">
            <v>管理－退職給付引当金繰入額</v>
          </cell>
        </row>
        <row r="186">
          <cell r="A186" t="str">
            <v>4545</v>
          </cell>
          <cell r="B186" t="str">
            <v>管理－退職金（引当金増減に関係ないもの）</v>
          </cell>
        </row>
        <row r="187">
          <cell r="A187" t="str">
            <v>4550</v>
          </cell>
          <cell r="B187" t="str">
            <v>管理－年金掛金 （海外のみ発生）</v>
          </cell>
        </row>
        <row r="188">
          <cell r="A188" t="str">
            <v>4555</v>
          </cell>
          <cell r="B188" t="str">
            <v>管理－役員退職慰労引当金繰入額</v>
          </cell>
        </row>
        <row r="189">
          <cell r="A189" t="str">
            <v>4560</v>
          </cell>
          <cell r="B189" t="str">
            <v>管理－雑給</v>
          </cell>
        </row>
        <row r="190">
          <cell r="A190" t="str">
            <v>4569</v>
          </cell>
          <cell r="B190" t="str">
            <v>管理－労務費計</v>
          </cell>
        </row>
        <row r="191">
          <cell r="A191" t="str">
            <v>4570</v>
          </cell>
          <cell r="B191" t="str">
            <v>管理－旅費交通費</v>
          </cell>
        </row>
        <row r="192">
          <cell r="A192" t="str">
            <v>4575</v>
          </cell>
          <cell r="B192" t="str">
            <v>管理－海外旅費</v>
          </cell>
        </row>
        <row r="193">
          <cell r="A193" t="str">
            <v>4580</v>
          </cell>
          <cell r="B193" t="str">
            <v>管理－報酬</v>
          </cell>
        </row>
        <row r="194">
          <cell r="A194" t="str">
            <v>4590</v>
          </cell>
          <cell r="B194" t="str">
            <v>管理－消耗品費</v>
          </cell>
        </row>
        <row r="195">
          <cell r="A195" t="str">
            <v>4600</v>
          </cell>
          <cell r="B195" t="str">
            <v>管理－修繕費</v>
          </cell>
        </row>
        <row r="196">
          <cell r="A196" t="str">
            <v>4610</v>
          </cell>
          <cell r="B196" t="str">
            <v>管理－寄付金</v>
          </cell>
        </row>
        <row r="197">
          <cell r="A197" t="str">
            <v>4620</v>
          </cell>
          <cell r="B197" t="str">
            <v>管理－通信費</v>
          </cell>
        </row>
        <row r="198">
          <cell r="A198" t="str">
            <v>4630</v>
          </cell>
          <cell r="B198" t="str">
            <v>管理－運搬費</v>
          </cell>
        </row>
        <row r="199">
          <cell r="A199" t="str">
            <v>4640</v>
          </cell>
          <cell r="B199" t="str">
            <v>管理－図書新聞費</v>
          </cell>
        </row>
        <row r="200">
          <cell r="A200" t="str">
            <v>4650</v>
          </cell>
          <cell r="B200" t="str">
            <v>管理－諸会費</v>
          </cell>
        </row>
        <row r="201">
          <cell r="A201" t="str">
            <v>4660</v>
          </cell>
          <cell r="B201" t="str">
            <v>管理－接待交際費</v>
          </cell>
        </row>
        <row r="202">
          <cell r="A202" t="str">
            <v>4670</v>
          </cell>
          <cell r="B202" t="str">
            <v>管理－業務委託費</v>
          </cell>
        </row>
        <row r="203">
          <cell r="A203" t="str">
            <v>4680</v>
          </cell>
          <cell r="B203" t="str">
            <v>管理－派遣社員費</v>
          </cell>
        </row>
        <row r="204">
          <cell r="A204" t="str">
            <v>4690</v>
          </cell>
          <cell r="B204" t="str">
            <v>管理－広告宣伝費</v>
          </cell>
        </row>
        <row r="205">
          <cell r="A205" t="str">
            <v>4700</v>
          </cell>
          <cell r="B205" t="str">
            <v>管理－デモ・展示会費</v>
          </cell>
        </row>
        <row r="206">
          <cell r="A206" t="str">
            <v>4710</v>
          </cell>
          <cell r="B206" t="str">
            <v>管理－福利厚生費</v>
          </cell>
        </row>
        <row r="207">
          <cell r="A207" t="str">
            <v>4720</v>
          </cell>
          <cell r="B207" t="str">
            <v>管理－減価償却費</v>
          </cell>
        </row>
        <row r="208">
          <cell r="A208" t="str">
            <v>4730</v>
          </cell>
          <cell r="B208" t="str">
            <v>管理－賃借料</v>
          </cell>
        </row>
        <row r="209">
          <cell r="A209" t="str">
            <v>4740</v>
          </cell>
          <cell r="B209" t="str">
            <v>管理－保険料</v>
          </cell>
        </row>
        <row r="210">
          <cell r="A210" t="str">
            <v>4750</v>
          </cell>
          <cell r="B210" t="str">
            <v>管理－租税公課</v>
          </cell>
        </row>
        <row r="211">
          <cell r="A211" t="str">
            <v>4760</v>
          </cell>
          <cell r="B211" t="str">
            <v>管理－事業所税</v>
          </cell>
        </row>
        <row r="212">
          <cell r="A212" t="str">
            <v>4770</v>
          </cell>
          <cell r="B212" t="str">
            <v>管理－動力光熱費</v>
          </cell>
        </row>
        <row r="213">
          <cell r="A213" t="str">
            <v>4780</v>
          </cell>
          <cell r="B213" t="str">
            <v>管理－販売手数料</v>
          </cell>
        </row>
        <row r="214">
          <cell r="A214" t="str">
            <v>4790</v>
          </cell>
          <cell r="B214" t="str">
            <v>管理－荷造運賃</v>
          </cell>
        </row>
        <row r="215">
          <cell r="A215" t="str">
            <v>4800</v>
          </cell>
          <cell r="B215" t="str">
            <v>管理－銀行手数料</v>
          </cell>
        </row>
        <row r="216">
          <cell r="A216" t="str">
            <v>4810</v>
          </cell>
          <cell r="B216" t="str">
            <v>管理－その他の経費</v>
          </cell>
        </row>
        <row r="217">
          <cell r="A217" t="str">
            <v>4820</v>
          </cell>
          <cell r="B217" t="str">
            <v>管理－貸倒繰入額及び貸倒損失</v>
          </cell>
        </row>
        <row r="218">
          <cell r="A218" t="str">
            <v>4900</v>
          </cell>
          <cell r="B218" t="str">
            <v>一般管理費計</v>
          </cell>
        </row>
        <row r="219">
          <cell r="A219" t="str">
            <v>4999</v>
          </cell>
          <cell r="B219" t="str">
            <v>販売費及び一般管理費</v>
          </cell>
        </row>
        <row r="220">
          <cell r="A220" t="str">
            <v>5000</v>
          </cell>
          <cell r="B220" t="str">
            <v>その他の剰余金期首残高</v>
          </cell>
        </row>
        <row r="221">
          <cell r="A221" t="str">
            <v>5050</v>
          </cell>
          <cell r="B221" t="str">
            <v>過年度法人税等調整額</v>
          </cell>
        </row>
        <row r="222">
          <cell r="A222" t="str">
            <v>5100</v>
          </cell>
          <cell r="B222" t="str">
            <v>その他の剰余金増加額</v>
          </cell>
        </row>
        <row r="223">
          <cell r="A223" t="str">
            <v>5200</v>
          </cell>
          <cell r="B223" t="str">
            <v>その他の剰余金減少額</v>
          </cell>
        </row>
        <row r="224">
          <cell r="A224" t="str">
            <v>5300</v>
          </cell>
          <cell r="B224" t="str">
            <v>利益準備金繰入</v>
          </cell>
        </row>
        <row r="225">
          <cell r="A225" t="str">
            <v>5310</v>
          </cell>
          <cell r="B225" t="str">
            <v>利益準備金(期末分)</v>
          </cell>
        </row>
        <row r="226">
          <cell r="A226" t="str">
            <v>5320</v>
          </cell>
          <cell r="B226" t="str">
            <v>利益準備金(中間分)</v>
          </cell>
        </row>
        <row r="227">
          <cell r="A227" t="str">
            <v>5400</v>
          </cell>
          <cell r="B227" t="str">
            <v>配当金</v>
          </cell>
        </row>
        <row r="228">
          <cell r="A228" t="str">
            <v>5410</v>
          </cell>
          <cell r="B228" t="str">
            <v>配当金(期末分)</v>
          </cell>
        </row>
        <row r="229">
          <cell r="A229" t="str">
            <v>5420</v>
          </cell>
          <cell r="B229" t="str">
            <v>配当金(中間分)</v>
          </cell>
        </row>
        <row r="230">
          <cell r="A230" t="str">
            <v>5500</v>
          </cell>
          <cell r="B230" t="str">
            <v>役員賞与</v>
          </cell>
        </row>
        <row r="231">
          <cell r="A231" t="str">
            <v>5600</v>
          </cell>
          <cell r="B231" t="str">
            <v>資本準備金繰入額</v>
          </cell>
        </row>
        <row r="232">
          <cell r="A232" t="str">
            <v>5800</v>
          </cell>
          <cell r="B232" t="str">
            <v>当期純利益</v>
          </cell>
        </row>
        <row r="233">
          <cell r="A233" t="str">
            <v>5810</v>
          </cell>
          <cell r="B233" t="str">
            <v>四捨五入調整勘定</v>
          </cell>
        </row>
        <row r="234">
          <cell r="A234" t="str">
            <v>5820</v>
          </cell>
          <cell r="B234" t="str">
            <v>為替換算調整勘定</v>
          </cell>
        </row>
        <row r="235">
          <cell r="A235" t="str">
            <v>5900</v>
          </cell>
          <cell r="B235" t="str">
            <v>その他の剰余金期末残高</v>
          </cell>
        </row>
        <row r="236">
          <cell r="A236" t="str">
            <v>9010</v>
          </cell>
          <cell r="B236" t="str">
            <v>換算 投資有価－連結会社</v>
          </cell>
        </row>
        <row r="237">
          <cell r="A237" t="str">
            <v>9020</v>
          </cell>
          <cell r="B237" t="str">
            <v>換算 投資有価－非連子・関連</v>
          </cell>
        </row>
        <row r="238">
          <cell r="A238" t="str">
            <v>9030</v>
          </cell>
          <cell r="B238" t="str">
            <v>換算 資本金</v>
          </cell>
        </row>
        <row r="239">
          <cell r="A239" t="str">
            <v>9040</v>
          </cell>
          <cell r="B239" t="str">
            <v>換算 資本準備金</v>
          </cell>
        </row>
        <row r="240">
          <cell r="A240" t="str">
            <v>9050</v>
          </cell>
          <cell r="B240" t="str">
            <v>換算 利益準備金</v>
          </cell>
        </row>
        <row r="241">
          <cell r="A241" t="str">
            <v>9060</v>
          </cell>
          <cell r="B241" t="str">
            <v>換算 支払配当－期末分</v>
          </cell>
        </row>
        <row r="242">
          <cell r="A242" t="str">
            <v>9070</v>
          </cell>
          <cell r="B242" t="str">
            <v>換算 支払配当－中間分</v>
          </cell>
        </row>
        <row r="243">
          <cell r="A243" t="str">
            <v>9080</v>
          </cell>
          <cell r="B243" t="str">
            <v>換算 資本準備金繰入</v>
          </cell>
        </row>
        <row r="244">
          <cell r="A244" t="str">
            <v>9110</v>
          </cell>
          <cell r="B244" t="str">
            <v>受取手形－非連子・関連</v>
          </cell>
        </row>
        <row r="245">
          <cell r="A245" t="str">
            <v>9120</v>
          </cell>
          <cell r="B245" t="str">
            <v>売掛金－非連子・関連</v>
          </cell>
        </row>
        <row r="246">
          <cell r="A246" t="str">
            <v>9130</v>
          </cell>
          <cell r="B246" t="str">
            <v>前渡金－非連子・関連</v>
          </cell>
        </row>
        <row r="247">
          <cell r="A247" t="str">
            <v>9140</v>
          </cell>
          <cell r="B247" t="str">
            <v>未収入金－非連子・関連</v>
          </cell>
        </row>
        <row r="248">
          <cell r="A248" t="str">
            <v>9150</v>
          </cell>
          <cell r="B248" t="str">
            <v>短期貸付金－非連子・関連</v>
          </cell>
        </row>
        <row r="249">
          <cell r="A249" t="str">
            <v>9160</v>
          </cell>
          <cell r="B249" t="str">
            <v>立替金－非連子・関連</v>
          </cell>
        </row>
        <row r="250">
          <cell r="A250" t="str">
            <v>9170</v>
          </cell>
          <cell r="B250" t="str">
            <v>仮払金－非連子・関連</v>
          </cell>
        </row>
        <row r="251">
          <cell r="A251" t="str">
            <v>9180</v>
          </cell>
          <cell r="B251" t="str">
            <v>その他流動資産－非連子・関連</v>
          </cell>
        </row>
        <row r="252">
          <cell r="A252" t="str">
            <v>9190</v>
          </cell>
          <cell r="B252" t="str">
            <v>長期貸付金－非連子・関連</v>
          </cell>
        </row>
        <row r="253">
          <cell r="A253" t="str">
            <v>9200</v>
          </cell>
          <cell r="B253" t="str">
            <v>支払手形－非連子・関連</v>
          </cell>
        </row>
        <row r="254">
          <cell r="A254" t="str">
            <v>9210</v>
          </cell>
          <cell r="B254" t="str">
            <v>買掛金－非連子・関連</v>
          </cell>
        </row>
        <row r="255">
          <cell r="A255" t="str">
            <v>9220</v>
          </cell>
          <cell r="B255" t="str">
            <v>短期借入金－非連子・関連</v>
          </cell>
        </row>
        <row r="256">
          <cell r="A256" t="str">
            <v>9230</v>
          </cell>
          <cell r="B256" t="str">
            <v>未払金－非連子・関連</v>
          </cell>
        </row>
        <row r="257">
          <cell r="A257" t="str">
            <v>9240</v>
          </cell>
          <cell r="B257" t="str">
            <v>前受金－非連子・関連</v>
          </cell>
        </row>
        <row r="258">
          <cell r="A258" t="str">
            <v>9250</v>
          </cell>
          <cell r="B258" t="str">
            <v>預り金－非連子・関連</v>
          </cell>
        </row>
        <row r="259">
          <cell r="A259" t="str">
            <v>9260</v>
          </cell>
          <cell r="B259" t="str">
            <v>その他流動負債－非連子・関連</v>
          </cell>
        </row>
        <row r="260">
          <cell r="A260" t="str">
            <v>9270</v>
          </cell>
          <cell r="B260" t="str">
            <v>長期借入金－非連子・関連</v>
          </cell>
        </row>
        <row r="261">
          <cell r="A261" t="str">
            <v>9280</v>
          </cell>
          <cell r="B261" t="str">
            <v>その他固定負債－非連子・関連</v>
          </cell>
        </row>
        <row r="262">
          <cell r="A262" t="str">
            <v>9400</v>
          </cell>
          <cell r="B262" t="str">
            <v>持分比率</v>
          </cell>
        </row>
        <row r="263">
          <cell r="A263" t="str">
            <v>9410</v>
          </cell>
          <cell r="B263" t="str">
            <v>貸倒引当金繰入率</v>
          </cell>
        </row>
        <row r="264">
          <cell r="A264" t="str">
            <v>9420</v>
          </cell>
          <cell r="B264" t="str">
            <v>貸倒引当金否認率（相殺貸金割合）</v>
          </cell>
        </row>
        <row r="265">
          <cell r="A265" t="str">
            <v>S1</v>
          </cell>
          <cell r="B265" t="str">
            <v>貸借対照表</v>
          </cell>
        </row>
        <row r="266">
          <cell r="A266" t="str">
            <v>S2</v>
          </cell>
          <cell r="B266" t="str">
            <v>損益計算書</v>
          </cell>
        </row>
        <row r="267">
          <cell r="A267" t="str">
            <v>S3</v>
          </cell>
          <cell r="B267" t="str">
            <v>剰余金計算書</v>
          </cell>
        </row>
        <row r="268">
          <cell r="A268" t="str">
            <v>S4-1</v>
          </cell>
          <cell r="B268" t="str">
            <v>関係会社債権一覧表</v>
          </cell>
        </row>
        <row r="269">
          <cell r="A269" t="str">
            <v>S4-2</v>
          </cell>
          <cell r="B269" t="str">
            <v>関係会社債務一覧表</v>
          </cell>
        </row>
        <row r="270">
          <cell r="A270" t="str">
            <v>S5-1</v>
          </cell>
          <cell r="B270" t="str">
            <v>関係会社収益一覧表</v>
          </cell>
        </row>
        <row r="271">
          <cell r="A271" t="str">
            <v>S5-2</v>
          </cell>
          <cell r="B271" t="str">
            <v>関係会社費用一覧表</v>
          </cell>
        </row>
        <row r="272">
          <cell r="A272" t="str">
            <v>S6-1</v>
          </cell>
          <cell r="B272" t="str">
            <v>販売費明細表</v>
          </cell>
        </row>
        <row r="273">
          <cell r="A273" t="str">
            <v>S6-2</v>
          </cell>
          <cell r="B273" t="str">
            <v>管理費明細表</v>
          </cell>
        </row>
        <row r="274">
          <cell r="A274" t="str">
            <v>S7</v>
          </cell>
          <cell r="B274" t="str">
            <v>関係会社別系列別在庫残高明細</v>
          </cell>
        </row>
        <row r="275">
          <cell r="A275" t="str">
            <v>S8-1</v>
          </cell>
          <cell r="B275" t="str">
            <v>有形・無形固定資産増減明細</v>
          </cell>
        </row>
        <row r="276">
          <cell r="A276" t="str">
            <v>S8-2</v>
          </cell>
          <cell r="B276" t="str">
            <v>引当金増減明細</v>
          </cell>
        </row>
        <row r="277">
          <cell r="A277" t="str">
            <v>S8-3</v>
          </cell>
          <cell r="B277" t="str">
            <v>投資・その他の資産及び繰延資産増減明細</v>
          </cell>
        </row>
        <row r="278">
          <cell r="A278" t="str">
            <v>S9-1</v>
          </cell>
          <cell r="B278" t="str">
            <v>注記作成用資料(一般)</v>
          </cell>
        </row>
        <row r="279">
          <cell r="A279" t="str">
            <v>S9-2</v>
          </cell>
          <cell r="B279" t="str">
            <v>注記作成用資料(経理)</v>
          </cell>
        </row>
        <row r="280">
          <cell r="A280" t="str">
            <v>S10</v>
          </cell>
          <cell r="B280" t="str">
            <v>会計処理基準</v>
          </cell>
        </row>
        <row r="281">
          <cell r="A281" t="str">
            <v>S11</v>
          </cell>
          <cell r="B281" t="str">
            <v>事業区分別損益</v>
          </cell>
        </row>
        <row r="282">
          <cell r="A282" t="str">
            <v>S12</v>
          </cell>
          <cell r="B282" t="str">
            <v>製品系列別売上一覧表</v>
          </cell>
        </row>
        <row r="283">
          <cell r="A283" t="str">
            <v>s001</v>
          </cell>
          <cell r="B283" t="str">
            <v>日本電子(株)</v>
          </cell>
        </row>
        <row r="284">
          <cell r="A284" t="str">
            <v>s002</v>
          </cell>
          <cell r="B284" t="str">
            <v>日本電子ﾃﾞｰﾀﾑ(株)</v>
          </cell>
        </row>
        <row r="285">
          <cell r="A285" t="str">
            <v>s003</v>
          </cell>
          <cell r="B285" t="str">
            <v>日本電子ﾃｸﾆｸｽ(株)</v>
          </cell>
        </row>
        <row r="286">
          <cell r="A286" t="str">
            <v>s004</v>
          </cell>
        </row>
        <row r="287">
          <cell r="A287" t="str">
            <v>s005</v>
          </cell>
          <cell r="B287" t="str">
            <v>日本電子ｱｸﾃｨﾌﾞ(株)</v>
          </cell>
        </row>
        <row r="288">
          <cell r="A288" t="str">
            <v>s006</v>
          </cell>
          <cell r="B288" t="str">
            <v>日本電子ｸﾘｴｲﾃｨﾌﾞ(株)</v>
          </cell>
        </row>
        <row r="289">
          <cell r="A289" t="str">
            <v>s007</v>
          </cell>
          <cell r="B289" t="str">
            <v>さつき工業(株)</v>
          </cell>
        </row>
        <row r="290">
          <cell r="A290" t="str">
            <v>s008</v>
          </cell>
          <cell r="B290" t="str">
            <v>(株)日本ﾚｰｻﾞｰ</v>
          </cell>
        </row>
        <row r="291">
          <cell r="A291" t="str">
            <v>s009</v>
          </cell>
          <cell r="B291" t="str">
            <v>日本電子ｼｽﾃﾑﾃｸﾉﾛｼﾞｰ(株)</v>
          </cell>
        </row>
        <row r="292">
          <cell r="A292" t="str">
            <v>s010</v>
          </cell>
          <cell r="B292" t="str">
            <v>たちばな電子(株)</v>
          </cell>
        </row>
        <row r="293">
          <cell r="A293" t="str">
            <v>s011</v>
          </cell>
          <cell r="B293" t="str">
            <v>日本電子ｴﾝｼﾞﾆｱﾘﾝｸﾞ(株）</v>
          </cell>
        </row>
        <row r="294">
          <cell r="A294" t="str">
            <v>s012</v>
          </cell>
          <cell r="B294" t="str">
            <v>日本電子ﾗｲｵｿﾆｯｸ(株)</v>
          </cell>
        </row>
        <row r="295">
          <cell r="A295" t="str">
            <v>s101</v>
          </cell>
          <cell r="B295" t="str">
            <v>JEOL USA, INC.</v>
          </cell>
        </row>
        <row r="296">
          <cell r="A296" t="str">
            <v>s102</v>
          </cell>
          <cell r="B296" t="str">
            <v>JEOL(EUROPE)S.A.</v>
          </cell>
        </row>
        <row r="297">
          <cell r="A297" t="str">
            <v>s103</v>
          </cell>
          <cell r="B297" t="str">
            <v>JEOL(U.K.)LTD.</v>
          </cell>
        </row>
        <row r="298">
          <cell r="A298" t="str">
            <v>s104</v>
          </cell>
          <cell r="B298" t="str">
            <v>JEOL(EUROPE)B.V.</v>
          </cell>
        </row>
        <row r="299">
          <cell r="A299" t="str">
            <v>s105</v>
          </cell>
          <cell r="B299" t="str">
            <v>JEOL(SKANDINAVISKA)A.B.</v>
          </cell>
        </row>
        <row r="300">
          <cell r="A300" t="str">
            <v>s106</v>
          </cell>
          <cell r="B300" t="str">
            <v>JEOL(AUSTRALASIA)PTY. LTD.</v>
          </cell>
        </row>
        <row r="301">
          <cell r="A301" t="str">
            <v>s107</v>
          </cell>
          <cell r="B301" t="str">
            <v>JEOL(ITARIA)S.p.A.</v>
          </cell>
        </row>
        <row r="302">
          <cell r="A302" t="str">
            <v>s108</v>
          </cell>
          <cell r="B302" t="str">
            <v>JEOL ASIA PTE. LTD.</v>
          </cell>
        </row>
        <row r="303">
          <cell r="A303" t="str">
            <v>s109</v>
          </cell>
          <cell r="B303" t="str">
            <v>JEOL(GERMANY)GmbH</v>
          </cell>
        </row>
        <row r="304">
          <cell r="A304" t="str">
            <v>s201</v>
          </cell>
          <cell r="B304" t="str">
            <v>日本電子ﾃｸﾉｻｰﾋﾞｽ(株)</v>
          </cell>
        </row>
        <row r="305">
          <cell r="A305" t="str">
            <v>s202</v>
          </cell>
          <cell r="B305" t="str">
            <v>日本電子ﾊｲﾃｯｸ(株)</v>
          </cell>
        </row>
        <row r="306">
          <cell r="A306" t="str">
            <v>s301</v>
          </cell>
          <cell r="B306" t="str">
            <v>JEOL DE MEXICO S.A.</v>
          </cell>
        </row>
        <row r="307">
          <cell r="A307" t="str">
            <v>s302</v>
          </cell>
          <cell r="B307" t="str">
            <v>JEOL CANADA, INC.</v>
          </cell>
        </row>
        <row r="308">
          <cell r="A308" t="str">
            <v>s303</v>
          </cell>
          <cell r="B308" t="str">
            <v>JEOL(MALAYSIA)SDN BHD</v>
          </cell>
        </row>
        <row r="309">
          <cell r="A309" t="str">
            <v>s304</v>
          </cell>
          <cell r="B309" t="str">
            <v>JEOL DATUM TAIWAN LTD.</v>
          </cell>
        </row>
        <row r="310">
          <cell r="A310" t="str">
            <v>s401</v>
          </cell>
          <cell r="B310" t="str">
            <v>ﾐｸﾛ電子(株)</v>
          </cell>
        </row>
        <row r="311">
          <cell r="A311" t="str">
            <v>s501</v>
          </cell>
          <cell r="B311" t="str">
            <v>JEOL KOREA LTD.</v>
          </cell>
        </row>
      </sheetData>
      <sheetData sheetId="22"/>
      <sheetData sheetId="23" refreshError="1"/>
      <sheetData sheetId="24" refreshError="1"/>
      <sheetData sheetId="2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MarketData"/>
      <sheetName val="Definitions"/>
      <sheetName val="TABLE"/>
    </sheetNames>
    <sheetDataSet>
      <sheetData sheetId="0"/>
      <sheetData sheetId="1"/>
      <sheetData sheetId="2" refreshError="1">
        <row r="14">
          <cell r="A14" t="str">
            <v>Table 1-1</v>
          </cell>
          <cell r="B14" t="str">
            <v>(Top)</v>
          </cell>
          <cell r="C14" t="str">
            <v>(Front Page)</v>
          </cell>
        </row>
        <row r="15">
          <cell r="A15" t="str">
            <v>Top 10 Vendors Ranked by Unit Shipments</v>
          </cell>
        </row>
        <row r="16">
          <cell r="A16" t="str">
            <v>Vendor Name</v>
          </cell>
          <cell r="B16" t="str">
            <v>2Q01</v>
          </cell>
          <cell r="C16" t="str">
            <v>3Q01</v>
          </cell>
          <cell r="D16" t="str">
            <v>4Q01</v>
          </cell>
          <cell r="E16" t="str">
            <v>1Q02</v>
          </cell>
          <cell r="F16" t="str">
            <v>2Q02</v>
          </cell>
          <cell r="G16" t="str">
            <v>2Q02/2Q01</v>
          </cell>
        </row>
        <row r="17">
          <cell r="A17" t="str">
            <v>NEC</v>
          </cell>
          <cell r="B17">
            <v>651</v>
          </cell>
          <cell r="C17">
            <v>520.9</v>
          </cell>
          <cell r="D17">
            <v>575</v>
          </cell>
          <cell r="E17">
            <v>800</v>
          </cell>
          <cell r="F17">
            <v>695.36</v>
          </cell>
          <cell r="G17">
            <v>6.8141321044546954E-2</v>
          </cell>
        </row>
        <row r="18">
          <cell r="A18" t="str">
            <v>Fujitsu</v>
          </cell>
          <cell r="B18">
            <v>610</v>
          </cell>
          <cell r="C18">
            <v>554.79999999999995</v>
          </cell>
          <cell r="D18">
            <v>580</v>
          </cell>
          <cell r="E18">
            <v>751</v>
          </cell>
          <cell r="F18">
            <v>542</v>
          </cell>
          <cell r="G18">
            <v>-0.11147540983606552</v>
          </cell>
        </row>
        <row r="19">
          <cell r="A19" t="str">
            <v>Sony</v>
          </cell>
          <cell r="B19">
            <v>368.2</v>
          </cell>
          <cell r="C19">
            <v>223</v>
          </cell>
          <cell r="D19">
            <v>450</v>
          </cell>
          <cell r="E19">
            <v>462</v>
          </cell>
          <cell r="F19">
            <v>358</v>
          </cell>
          <cell r="G19">
            <v>-2.7702335687126545E-2</v>
          </cell>
        </row>
        <row r="20">
          <cell r="A20" t="str">
            <v>Toshiba</v>
          </cell>
          <cell r="B20">
            <v>257.10000000000002</v>
          </cell>
          <cell r="C20">
            <v>214</v>
          </cell>
          <cell r="D20">
            <v>150</v>
          </cell>
          <cell r="E20">
            <v>267</v>
          </cell>
          <cell r="F20">
            <v>202</v>
          </cell>
          <cell r="G20">
            <v>-0.21431349669389355</v>
          </cell>
        </row>
        <row r="21">
          <cell r="A21" t="str">
            <v>IBM</v>
          </cell>
          <cell r="B21">
            <v>290.10000000000002</v>
          </cell>
          <cell r="C21">
            <v>217.3</v>
          </cell>
          <cell r="D21">
            <v>208.5</v>
          </cell>
          <cell r="E21">
            <v>196.5</v>
          </cell>
          <cell r="F21">
            <v>188.1</v>
          </cell>
          <cell r="G21">
            <v>-0.35160289555325752</v>
          </cell>
        </row>
        <row r="22">
          <cell r="A22" t="str">
            <v>Dell Computer</v>
          </cell>
          <cell r="B22">
            <v>177.6</v>
          </cell>
          <cell r="C22">
            <v>182.1</v>
          </cell>
          <cell r="D22">
            <v>179</v>
          </cell>
          <cell r="E22">
            <v>210.3</v>
          </cell>
          <cell r="F22">
            <v>188</v>
          </cell>
          <cell r="G22">
            <v>5.8558558558558627E-2</v>
          </cell>
        </row>
        <row r="23">
          <cell r="A23" t="str">
            <v>Hitachi</v>
          </cell>
          <cell r="B23">
            <v>144</v>
          </cell>
          <cell r="C23">
            <v>162</v>
          </cell>
          <cell r="D23">
            <v>164</v>
          </cell>
          <cell r="E23">
            <v>188.6</v>
          </cell>
          <cell r="F23">
            <v>133</v>
          </cell>
          <cell r="G23">
            <v>-7.638888888888884E-2</v>
          </cell>
        </row>
        <row r="24">
          <cell r="A24" t="str">
            <v>Sharp</v>
          </cell>
          <cell r="B24">
            <v>110</v>
          </cell>
          <cell r="C24">
            <v>84.2</v>
          </cell>
          <cell r="D24">
            <v>102.4</v>
          </cell>
          <cell r="E24">
            <v>112.5</v>
          </cell>
          <cell r="F24">
            <v>104.9</v>
          </cell>
          <cell r="G24">
            <v>-4.6363636363636274E-2</v>
          </cell>
        </row>
        <row r="25">
          <cell r="A25" t="str">
            <v>Apple Computer</v>
          </cell>
          <cell r="B25">
            <v>128</v>
          </cell>
          <cell r="C25">
            <v>97.9</v>
          </cell>
          <cell r="D25">
            <v>96</v>
          </cell>
          <cell r="E25">
            <v>131</v>
          </cell>
          <cell r="F25">
            <v>97.8</v>
          </cell>
          <cell r="G25">
            <v>-0.23593749999999999</v>
          </cell>
        </row>
        <row r="26">
          <cell r="A26" t="str">
            <v>Sotec</v>
          </cell>
          <cell r="B26">
            <v>100.1</v>
          </cell>
          <cell r="C26">
            <v>70</v>
          </cell>
          <cell r="D26">
            <v>91.5</v>
          </cell>
          <cell r="E26">
            <v>98</v>
          </cell>
          <cell r="F26">
            <v>80.5</v>
          </cell>
          <cell r="G26">
            <v>-0.19580419580419572</v>
          </cell>
        </row>
        <row r="27">
          <cell r="A27" t="str">
            <v>Others</v>
          </cell>
          <cell r="B27">
            <v>416.59</v>
          </cell>
          <cell r="C27">
            <v>264.76000000000067</v>
          </cell>
          <cell r="D27">
            <v>248.01</v>
          </cell>
          <cell r="E27">
            <v>288.66000000000003</v>
          </cell>
          <cell r="F27">
            <v>233.17</v>
          </cell>
          <cell r="G27">
            <v>-0.44028901317842595</v>
          </cell>
        </row>
        <row r="28">
          <cell r="A28" t="str">
            <v>Total</v>
          </cell>
          <cell r="B28">
            <v>3252.69</v>
          </cell>
          <cell r="C28">
            <v>2590.96</v>
          </cell>
          <cell r="D28">
            <v>2844.41</v>
          </cell>
          <cell r="E28">
            <v>3505.56</v>
          </cell>
          <cell r="F28">
            <v>2822.83</v>
          </cell>
          <cell r="G28">
            <v>-0.13215523151606823</v>
          </cell>
        </row>
        <row r="29">
          <cell r="A29" t="str">
            <v>Market Share</v>
          </cell>
        </row>
        <row r="30">
          <cell r="A30" t="str">
            <v>NEC</v>
          </cell>
          <cell r="B30">
            <v>0.20014203628381433</v>
          </cell>
          <cell r="C30">
            <v>0.20104517244573439</v>
          </cell>
          <cell r="D30">
            <v>0.20215088542087814</v>
          </cell>
          <cell r="E30">
            <v>0.22820890242928377</v>
          </cell>
          <cell r="F30">
            <v>0.24633435240521037</v>
          </cell>
        </row>
        <row r="31">
          <cell r="A31" t="str">
            <v>Fujitsu</v>
          </cell>
          <cell r="B31">
            <v>0.18753708468990282</v>
          </cell>
          <cell r="C31">
            <v>0.21412912588384225</v>
          </cell>
          <cell r="D31">
            <v>0.20390871920714665</v>
          </cell>
          <cell r="E31">
            <v>0.21423110715549015</v>
          </cell>
          <cell r="F31">
            <v>0.19200589479352281</v>
          </cell>
        </row>
        <row r="32">
          <cell r="A32" t="str">
            <v>Sony</v>
          </cell>
          <cell r="B32">
            <v>0.11319861407020035</v>
          </cell>
          <cell r="C32">
            <v>8.6068484268379292E-2</v>
          </cell>
          <cell r="D32">
            <v>0.1582050407641655</v>
          </cell>
          <cell r="E32">
            <v>0.13179064115291136</v>
          </cell>
          <cell r="F32">
            <v>0.12682308180088778</v>
          </cell>
        </row>
        <row r="33">
          <cell r="A33" t="str">
            <v>Toshiba</v>
          </cell>
          <cell r="B33">
            <v>7.904226962913774E-2</v>
          </cell>
          <cell r="C33">
            <v>8.2594868311359496E-2</v>
          </cell>
          <cell r="D33">
            <v>5.2735013588055171E-2</v>
          </cell>
          <cell r="E33">
            <v>7.6164721185773457E-2</v>
          </cell>
          <cell r="F33">
            <v>7.1559392524523258E-2</v>
          </cell>
        </row>
        <row r="34">
          <cell r="A34" t="str">
            <v>IBM</v>
          </cell>
          <cell r="B34">
            <v>8.9187718473017721E-2</v>
          </cell>
          <cell r="C34">
            <v>8.3868527495600087E-2</v>
          </cell>
          <cell r="D34">
            <v>7.3301668887396684E-2</v>
          </cell>
          <cell r="E34">
            <v>5.6053811659192827E-2</v>
          </cell>
          <cell r="F34">
            <v>6.6635256108231816E-2</v>
          </cell>
        </row>
        <row r="35">
          <cell r="A35" t="str">
            <v>Dell Computer</v>
          </cell>
          <cell r="B35">
            <v>5.4600961050699573E-2</v>
          </cell>
          <cell r="C35">
            <v>7.0282829530367116E-2</v>
          </cell>
          <cell r="D35">
            <v>6.2930449548412509E-2</v>
          </cell>
          <cell r="E35">
            <v>5.9990415226097972E-2</v>
          </cell>
          <cell r="F35">
            <v>6.6599830666387985E-2</v>
          </cell>
        </row>
        <row r="36">
          <cell r="A36" t="str">
            <v>Hitachi</v>
          </cell>
          <cell r="B36">
            <v>4.4271049500567219E-2</v>
          </cell>
          <cell r="C36">
            <v>6.2525087226356246E-2</v>
          </cell>
          <cell r="D36">
            <v>5.7656948189606989E-2</v>
          </cell>
          <cell r="E36">
            <v>5.3800248747703644E-2</v>
          </cell>
          <cell r="F36">
            <v>4.7115837652285122E-2</v>
          </cell>
        </row>
        <row r="37">
          <cell r="A37" t="str">
            <v>Sharp</v>
          </cell>
          <cell r="B37">
            <v>3.3818162812933296E-2</v>
          </cell>
          <cell r="C37">
            <v>3.2497607064562943E-2</v>
          </cell>
          <cell r="D37">
            <v>3.6000435942778998E-2</v>
          </cell>
          <cell r="E37">
            <v>3.2091876904118029E-2</v>
          </cell>
          <cell r="F37">
            <v>3.7161288494170747E-2</v>
          </cell>
        </row>
        <row r="38">
          <cell r="A38" t="str">
            <v>Apple Computer</v>
          </cell>
          <cell r="B38">
            <v>3.9352044000504197E-2</v>
          </cell>
          <cell r="C38">
            <v>3.778522246580418E-2</v>
          </cell>
          <cell r="D38">
            <v>3.3750408696355309E-2</v>
          </cell>
          <cell r="E38">
            <v>3.7369207772795218E-2</v>
          </cell>
          <cell r="F38">
            <v>3.4646082123259279E-2</v>
          </cell>
        </row>
        <row r="39">
          <cell r="A39" t="str">
            <v>Sotec</v>
          </cell>
          <cell r="B39">
            <v>3.0774528159769297E-2</v>
          </cell>
          <cell r="C39">
            <v>2.7017012999042824E-2</v>
          </cell>
          <cell r="D39">
            <v>3.2168358288713651E-2</v>
          </cell>
          <cell r="E39">
            <v>2.7955590547587263E-2</v>
          </cell>
          <cell r="F39">
            <v>2.8517480684277837E-2</v>
          </cell>
        </row>
        <row r="40">
          <cell r="A40" t="str">
            <v>Others</v>
          </cell>
          <cell r="B40">
            <v>0.12807553132945351</v>
          </cell>
          <cell r="C40">
            <v>0.10218606230895139</v>
          </cell>
          <cell r="D40">
            <v>8.7192071466490342E-2</v>
          </cell>
          <cell r="E40">
            <v>8.2343477219046279E-2</v>
          </cell>
          <cell r="F40">
            <v>8.2601502747242886E-2</v>
          </cell>
        </row>
        <row r="41">
          <cell r="A41" t="str">
            <v>Source: Gartner Dataquest (August 2002)</v>
          </cell>
        </row>
        <row r="43">
          <cell r="A43" t="str">
            <v>Table 1-2</v>
          </cell>
          <cell r="B43" t="str">
            <v>(Top)</v>
          </cell>
          <cell r="C43" t="str">
            <v>(Front Page)</v>
          </cell>
        </row>
        <row r="44">
          <cell r="A44" t="str">
            <v>Total Market Revenue by Vendor (Millions of Yen)</v>
          </cell>
        </row>
        <row r="45">
          <cell r="A45" t="str">
            <v>Vendor Name</v>
          </cell>
          <cell r="B45" t="str">
            <v>2Q01</v>
          </cell>
          <cell r="C45" t="str">
            <v>3Q01</v>
          </cell>
          <cell r="D45" t="str">
            <v>4Q01</v>
          </cell>
          <cell r="E45" t="str">
            <v>1Q02</v>
          </cell>
          <cell r="F45" t="str">
            <v>2Q02</v>
          </cell>
          <cell r="G45" t="str">
            <v>2Q02/2Q01</v>
          </cell>
        </row>
        <row r="46">
          <cell r="A46" t="str">
            <v>NEC</v>
          </cell>
          <cell r="B46">
            <v>107795.972096</v>
          </cell>
          <cell r="C46">
            <v>80805.593087999994</v>
          </cell>
          <cell r="D46">
            <v>92748.980223999999</v>
          </cell>
          <cell r="E46">
            <v>130790.24435199999</v>
          </cell>
          <cell r="F46">
            <v>118411.681792</v>
          </cell>
          <cell r="G46">
            <v>9.8479650858809054E-2</v>
          </cell>
        </row>
        <row r="47">
          <cell r="A47" t="str">
            <v>Fujitsu</v>
          </cell>
          <cell r="B47">
            <v>103981.473792</v>
          </cell>
          <cell r="C47">
            <v>88440.553472</v>
          </cell>
          <cell r="D47">
            <v>95563.513856000005</v>
          </cell>
          <cell r="E47">
            <v>123445.14969599999</v>
          </cell>
          <cell r="F47">
            <v>94140.555263999995</v>
          </cell>
          <cell r="G47">
            <v>-9.4641075656278439E-2</v>
          </cell>
        </row>
        <row r="48">
          <cell r="A48" t="str">
            <v>Sony</v>
          </cell>
          <cell r="B48">
            <v>67482.509311999995</v>
          </cell>
          <cell r="C48">
            <v>33701.988352</v>
          </cell>
          <cell r="D48">
            <v>77276.094463999994</v>
          </cell>
          <cell r="E48">
            <v>80877.682688000001</v>
          </cell>
          <cell r="F48">
            <v>62304.956416000001</v>
          </cell>
          <cell r="G48">
            <v>-7.6724368266479104E-2</v>
          </cell>
        </row>
        <row r="49">
          <cell r="A49" t="str">
            <v>Toshiba</v>
          </cell>
          <cell r="B49">
            <v>42142.298111999997</v>
          </cell>
          <cell r="C49">
            <v>33950.783488000001</v>
          </cell>
          <cell r="D49">
            <v>25025.128447999999</v>
          </cell>
          <cell r="E49">
            <v>46026.301440000003</v>
          </cell>
          <cell r="F49">
            <v>36138.090495999997</v>
          </cell>
          <cell r="G49">
            <v>-0.14247461303706888</v>
          </cell>
        </row>
        <row r="50">
          <cell r="A50" t="str">
            <v>IBM</v>
          </cell>
          <cell r="B50">
            <v>47070.199807999998</v>
          </cell>
          <cell r="C50">
            <v>32902.529024000003</v>
          </cell>
          <cell r="D50">
            <v>33920.710656000003</v>
          </cell>
          <cell r="E50">
            <v>34466.291711999998</v>
          </cell>
          <cell r="F50">
            <v>33845.870591999999</v>
          </cell>
          <cell r="G50">
            <v>-0.28094907754677523</v>
          </cell>
        </row>
        <row r="51">
          <cell r="A51" t="str">
            <v>Dell Computer</v>
          </cell>
          <cell r="B51">
            <v>20364.158975999999</v>
          </cell>
          <cell r="C51">
            <v>24732.293119999998</v>
          </cell>
          <cell r="D51">
            <v>24158.097408000001</v>
          </cell>
          <cell r="E51">
            <v>30028.627968000001</v>
          </cell>
          <cell r="F51">
            <v>30342.471679999999</v>
          </cell>
          <cell r="G51">
            <v>0.48999385222634784</v>
          </cell>
        </row>
        <row r="52">
          <cell r="A52" t="str">
            <v>Hitachi</v>
          </cell>
          <cell r="B52">
            <v>24444.796928</v>
          </cell>
          <cell r="C52">
            <v>26822.303744000001</v>
          </cell>
          <cell r="D52">
            <v>26065.659904</v>
          </cell>
          <cell r="E52">
            <v>28491.655168000001</v>
          </cell>
          <cell r="F52">
            <v>21452.759040000001</v>
          </cell>
          <cell r="G52">
            <v>-0.12239978498544224</v>
          </cell>
        </row>
        <row r="53">
          <cell r="A53" t="str">
            <v>Apple Computer</v>
          </cell>
          <cell r="B53">
            <v>26070.532095999999</v>
          </cell>
          <cell r="C53">
            <v>17969.661951999999</v>
          </cell>
          <cell r="D53">
            <v>18298.318847999999</v>
          </cell>
          <cell r="E53">
            <v>27189.180415999999</v>
          </cell>
          <cell r="F53">
            <v>19384.416256</v>
          </cell>
          <cell r="G53">
            <v>-0.25646257680432416</v>
          </cell>
        </row>
        <row r="54">
          <cell r="A54" t="str">
            <v>Sharp</v>
          </cell>
          <cell r="B54">
            <v>16893.277183999999</v>
          </cell>
          <cell r="C54">
            <v>13093.834752000001</v>
          </cell>
          <cell r="D54">
            <v>13499.070464</v>
          </cell>
          <cell r="E54">
            <v>14811.020288</v>
          </cell>
          <cell r="F54">
            <v>15684.221952</v>
          </cell>
          <cell r="G54">
            <v>-7.1570200312886745E-2</v>
          </cell>
        </row>
        <row r="55">
          <cell r="A55" t="str">
            <v>Sotec</v>
          </cell>
          <cell r="B55">
            <v>13104.216064</v>
          </cell>
          <cell r="C55">
            <v>8181.2244479999999</v>
          </cell>
          <cell r="D55">
            <v>11108.037632</v>
          </cell>
          <cell r="E55">
            <v>11119.673344000001</v>
          </cell>
          <cell r="F55">
            <v>10359.041024</v>
          </cell>
          <cell r="G55">
            <v>-0.20948792561056473</v>
          </cell>
        </row>
        <row r="56">
          <cell r="A56" t="str">
            <v>Others</v>
          </cell>
          <cell r="B56">
            <v>58766.019968000066</v>
          </cell>
          <cell r="C56">
            <v>35465.544988000067</v>
          </cell>
          <cell r="D56">
            <v>33745.476976000005</v>
          </cell>
          <cell r="E56">
            <v>38723.88436799997</v>
          </cell>
          <cell r="F56">
            <v>30651.769744000048</v>
          </cell>
          <cell r="G56">
            <v>-0.47840997636574856</v>
          </cell>
        </row>
        <row r="57">
          <cell r="A57" t="str">
            <v>Total</v>
          </cell>
          <cell r="B57">
            <v>528115.45433600002</v>
          </cell>
          <cell r="C57">
            <v>396066.310428</v>
          </cell>
          <cell r="D57">
            <v>451409.08888</v>
          </cell>
          <cell r="E57">
            <v>565969.71143999998</v>
          </cell>
          <cell r="F57">
            <v>472715.834256</v>
          </cell>
          <cell r="G57">
            <v>-0.1049005849481417</v>
          </cell>
        </row>
        <row r="58">
          <cell r="A58" t="str">
            <v>Market Share</v>
          </cell>
        </row>
        <row r="59">
          <cell r="A59" t="str">
            <v>NEC</v>
          </cell>
          <cell r="B59">
            <v>0.20411440568716543</v>
          </cell>
          <cell r="C59">
            <v>0.20402036467246931</v>
          </cell>
          <cell r="D59">
            <v>0.20546546914711294</v>
          </cell>
          <cell r="E59">
            <v>0.23109053666357804</v>
          </cell>
          <cell r="F59">
            <v>0.25049231104848918</v>
          </cell>
        </row>
        <row r="60">
          <cell r="A60" t="str">
            <v>Fujitsu</v>
          </cell>
          <cell r="B60">
            <v>0.19689155645470741</v>
          </cell>
          <cell r="C60">
            <v>0.22329733972179744</v>
          </cell>
          <cell r="D60">
            <v>0.21170046463420691</v>
          </cell>
          <cell r="E60">
            <v>0.21811264313406065</v>
          </cell>
          <cell r="F60">
            <v>0.19914830103410081</v>
          </cell>
        </row>
        <row r="61">
          <cell r="A61" t="str">
            <v>Sony</v>
          </cell>
          <cell r="B61">
            <v>0.12777984199846187</v>
          </cell>
          <cell r="C61">
            <v>8.5091782523943324E-2</v>
          </cell>
          <cell r="D61">
            <v>0.17118860999394417</v>
          </cell>
          <cell r="E61">
            <v>0.1429010794274175</v>
          </cell>
          <cell r="F61">
            <v>0.13180213545006544</v>
          </cell>
        </row>
        <row r="62">
          <cell r="A62" t="str">
            <v>Toshiba</v>
          </cell>
          <cell r="B62">
            <v>7.9797509741474121E-2</v>
          </cell>
          <cell r="C62">
            <v>8.5719947882746866E-2</v>
          </cell>
          <cell r="D62">
            <v>5.5437803678455702E-2</v>
          </cell>
          <cell r="E62">
            <v>8.1322905642591758E-2</v>
          </cell>
          <cell r="F62">
            <v>7.6447810454407919E-2</v>
          </cell>
        </row>
        <row r="63">
          <cell r="A63" t="str">
            <v>IBM</v>
          </cell>
          <cell r="B63">
            <v>8.9128616520380746E-2</v>
          </cell>
          <cell r="C63">
            <v>8.3073283835842129E-2</v>
          </cell>
          <cell r="D63">
            <v>7.5144057777306497E-2</v>
          </cell>
          <cell r="E63">
            <v>6.0897767169036686E-2</v>
          </cell>
          <cell r="F63">
            <v>7.1598766403222949E-2</v>
          </cell>
        </row>
        <row r="64">
          <cell r="A64" t="str">
            <v>Dell Computer</v>
          </cell>
          <cell r="B64">
            <v>3.8560051232743933E-2</v>
          </cell>
          <cell r="C64">
            <v>6.2444829233957347E-2</v>
          </cell>
          <cell r="D64">
            <v>5.3517082405095416E-2</v>
          </cell>
          <cell r="E64">
            <v>5.3056952273290367E-2</v>
          </cell>
          <cell r="F64">
            <v>6.4187550915774882E-2</v>
          </cell>
        </row>
        <row r="65">
          <cell r="A65" t="str">
            <v>Hitachi</v>
          </cell>
          <cell r="B65">
            <v>4.6286842635072024E-2</v>
          </cell>
          <cell r="C65">
            <v>6.7721750216561197E-2</v>
          </cell>
          <cell r="D65">
            <v>5.7742877904102513E-2</v>
          </cell>
          <cell r="E65">
            <v>5.0341307303368797E-2</v>
          </cell>
          <cell r="F65">
            <v>4.5381934526826588E-2</v>
          </cell>
        </row>
        <row r="66">
          <cell r="A66" t="str">
            <v>Apple Computer</v>
          </cell>
          <cell r="B66">
            <v>4.9365213386490456E-2</v>
          </cell>
          <cell r="C66">
            <v>4.537033693318044E-2</v>
          </cell>
          <cell r="D66">
            <v>4.0536000046876144E-2</v>
          </cell>
          <cell r="E66">
            <v>4.8039992010919477E-2</v>
          </cell>
          <cell r="F66">
            <v>4.1006488150558414E-2</v>
          </cell>
        </row>
        <row r="67">
          <cell r="A67" t="str">
            <v>Sharp</v>
          </cell>
          <cell r="B67">
            <v>3.1987848576103366E-2</v>
          </cell>
          <cell r="C67">
            <v>3.3059703406357506E-2</v>
          </cell>
          <cell r="D67">
            <v>2.9904294788332265E-2</v>
          </cell>
          <cell r="E67">
            <v>2.6169280773552767E-2</v>
          </cell>
          <cell r="F67">
            <v>3.3178964645187208E-2</v>
          </cell>
        </row>
        <row r="68">
          <cell r="A68" t="str">
            <v>Sotec</v>
          </cell>
          <cell r="B68">
            <v>2.4813165296357291E-2</v>
          </cell>
          <cell r="C68">
            <v>2.0656198804586905E-2</v>
          </cell>
          <cell r="D68">
            <v>2.4607474474119189E-2</v>
          </cell>
          <cell r="E68">
            <v>1.9647117362001851E-2</v>
          </cell>
          <cell r="F68">
            <v>2.1913886257488985E-2</v>
          </cell>
        </row>
        <row r="69">
          <cell r="A69" t="str">
            <v>Others</v>
          </cell>
          <cell r="B69">
            <v>0.11127494847104338</v>
          </cell>
          <cell r="C69">
            <v>8.9544462768557709E-2</v>
          </cell>
          <cell r="D69">
            <v>7.4755865150448284E-2</v>
          </cell>
          <cell r="E69">
            <v>6.8420418240182093E-2</v>
          </cell>
          <cell r="F69">
            <v>6.4841851113877719E-2</v>
          </cell>
        </row>
        <row r="70">
          <cell r="A70" t="str">
            <v>Source: Gartner Dataquest (August 2002)</v>
          </cell>
        </row>
        <row r="72">
          <cell r="A72" t="str">
            <v>Table 1-3</v>
          </cell>
          <cell r="B72" t="str">
            <v>(Top)</v>
          </cell>
          <cell r="C72" t="str">
            <v>(Front Page)</v>
          </cell>
        </row>
        <row r="73">
          <cell r="A73" t="str">
            <v>Total Market Shipments by Platform (Thousands of Units)</v>
          </cell>
        </row>
        <row r="74">
          <cell r="A74" t="str">
            <v>Product Type</v>
          </cell>
          <cell r="B74" t="str">
            <v>2Q01</v>
          </cell>
          <cell r="C74" t="str">
            <v>3Q01</v>
          </cell>
          <cell r="D74" t="str">
            <v>4Q01</v>
          </cell>
          <cell r="E74" t="str">
            <v>1Q02</v>
          </cell>
          <cell r="F74" t="str">
            <v>2Q02</v>
          </cell>
          <cell r="G74" t="str">
            <v>2Q02/2Q01</v>
          </cell>
        </row>
        <row r="75">
          <cell r="A75" t="str">
            <v>Small Form Factor No Slots</v>
          </cell>
          <cell r="B75">
            <v>27.9</v>
          </cell>
          <cell r="C75">
            <v>29.2</v>
          </cell>
          <cell r="D75">
            <v>24.5</v>
          </cell>
          <cell r="E75">
            <v>23.27</v>
          </cell>
          <cell r="F75">
            <v>22.59</v>
          </cell>
          <cell r="G75">
            <v>-0.19032258064516128</v>
          </cell>
        </row>
        <row r="76">
          <cell r="A76" t="str">
            <v>All-In-One</v>
          </cell>
          <cell r="B76">
            <v>97.47</v>
          </cell>
          <cell r="C76">
            <v>108.06</v>
          </cell>
          <cell r="D76">
            <v>87.25</v>
          </cell>
          <cell r="E76">
            <v>168.4</v>
          </cell>
          <cell r="F76">
            <v>119</v>
          </cell>
          <cell r="G76">
            <v>0.22088847850620708</v>
          </cell>
        </row>
        <row r="77">
          <cell r="A77" t="str">
            <v>Deskbound</v>
          </cell>
          <cell r="B77">
            <v>1428.35</v>
          </cell>
          <cell r="C77">
            <v>1198.28</v>
          </cell>
          <cell r="D77">
            <v>1265.1300000000001</v>
          </cell>
          <cell r="E77">
            <v>1505.17</v>
          </cell>
          <cell r="F77">
            <v>1141.79</v>
          </cell>
          <cell r="G77">
            <v>-0.20062309657996991</v>
          </cell>
        </row>
        <row r="78">
          <cell r="A78" t="str">
            <v>Notebook</v>
          </cell>
          <cell r="B78">
            <v>1365.2</v>
          </cell>
          <cell r="C78">
            <v>1018.62</v>
          </cell>
          <cell r="D78">
            <v>1200.45</v>
          </cell>
          <cell r="E78">
            <v>1492.61</v>
          </cell>
          <cell r="F78">
            <v>1243.4100000000001</v>
          </cell>
          <cell r="G78">
            <v>-8.9210372106651059E-2</v>
          </cell>
        </row>
        <row r="79">
          <cell r="A79" t="str">
            <v>Ultraportable</v>
          </cell>
          <cell r="B79">
            <v>333.77</v>
          </cell>
          <cell r="C79">
            <v>236.8</v>
          </cell>
          <cell r="D79">
            <v>267.08</v>
          </cell>
          <cell r="E79">
            <v>316.11</v>
          </cell>
          <cell r="F79">
            <v>296.04000000000002</v>
          </cell>
          <cell r="G79">
            <v>-0.1130419150912304</v>
          </cell>
        </row>
        <row r="80">
          <cell r="A80" t="str">
            <v>Total</v>
          </cell>
          <cell r="B80">
            <v>3252.69</v>
          </cell>
          <cell r="C80">
            <v>2590.96</v>
          </cell>
          <cell r="D80">
            <v>2844.41</v>
          </cell>
          <cell r="E80">
            <v>3505.56</v>
          </cell>
          <cell r="F80">
            <v>2822.83</v>
          </cell>
          <cell r="G80">
            <v>-0.13215523151606823</v>
          </cell>
        </row>
        <row r="81">
          <cell r="A81" t="str">
            <v>Market Share</v>
          </cell>
          <cell r="G81" t="str">
            <v/>
          </cell>
        </row>
        <row r="82">
          <cell r="A82" t="str">
            <v>Small Form Factor No Slots</v>
          </cell>
          <cell r="B82">
            <v>8.5775158407348992E-3</v>
          </cell>
          <cell r="C82">
            <v>1.1269953993886436E-2</v>
          </cell>
          <cell r="D82">
            <v>8.6133855527156782E-3</v>
          </cell>
          <cell r="E82">
            <v>6.6380264494117916E-3</v>
          </cell>
          <cell r="F82">
            <v>8.0026073125197064E-3</v>
          </cell>
        </row>
        <row r="83">
          <cell r="A83" t="str">
            <v>All-In-One</v>
          </cell>
          <cell r="B83">
            <v>2.996596663069644E-2</v>
          </cell>
          <cell r="C83">
            <v>4.1706548923950967E-2</v>
          </cell>
          <cell r="D83">
            <v>3.0674199570385426E-2</v>
          </cell>
          <cell r="E83">
            <v>4.8037973961364236E-2</v>
          </cell>
          <cell r="F83">
            <v>4.2156275794149843E-2</v>
          </cell>
        </row>
        <row r="84">
          <cell r="A84" t="str">
            <v>Deskbound</v>
          </cell>
          <cell r="B84">
            <v>0.43912884412593878</v>
          </cell>
          <cell r="C84">
            <v>0.46248494766418624</v>
          </cell>
          <cell r="D84">
            <v>0.44477765160437494</v>
          </cell>
          <cell r="E84">
            <v>0.42936649208685634</v>
          </cell>
          <cell r="F84">
            <v>0.40448415242859115</v>
          </cell>
        </row>
        <row r="85">
          <cell r="A85" t="str">
            <v>Notebook</v>
          </cell>
          <cell r="B85">
            <v>0.41971414429287757</v>
          </cell>
          <cell r="C85">
            <v>0.39314385401550006</v>
          </cell>
          <cell r="D85">
            <v>0.42203831374520556</v>
          </cell>
          <cell r="E85">
            <v>0.42578361231871653</v>
          </cell>
          <cell r="F85">
            <v>0.44048348643028457</v>
          </cell>
        </row>
        <row r="86">
          <cell r="A86" t="str">
            <v>Ultraportable</v>
          </cell>
          <cell r="B86">
            <v>0.10261352910975223</v>
          </cell>
          <cell r="C86">
            <v>9.13946954024763E-2</v>
          </cell>
          <cell r="D86">
            <v>9.3896449527318487E-2</v>
          </cell>
          <cell r="E86">
            <v>9.0173895183651126E-2</v>
          </cell>
          <cell r="F86">
            <v>0.10487347803445479</v>
          </cell>
        </row>
        <row r="87">
          <cell r="A87" t="str">
            <v>Source: Gartner Dataquest (August 2002)</v>
          </cell>
        </row>
        <row r="89">
          <cell r="A89" t="str">
            <v>Table 1-4</v>
          </cell>
          <cell r="B89" t="str">
            <v>(Top)</v>
          </cell>
          <cell r="C89" t="str">
            <v>(Front Page)</v>
          </cell>
        </row>
        <row r="90">
          <cell r="A90" t="str">
            <v>Total Market Shipments by CPU Type (Thousands of Units)</v>
          </cell>
        </row>
        <row r="91">
          <cell r="A91" t="str">
            <v>CPU Type</v>
          </cell>
          <cell r="B91" t="str">
            <v>2Q01</v>
          </cell>
          <cell r="C91" t="str">
            <v>3Q01</v>
          </cell>
          <cell r="D91" t="str">
            <v>4Q01</v>
          </cell>
          <cell r="E91" t="str">
            <v>1Q02</v>
          </cell>
          <cell r="F91" t="str">
            <v>2Q02</v>
          </cell>
          <cell r="G91" t="str">
            <v>2Q02/2Q01</v>
          </cell>
        </row>
        <row r="92">
          <cell r="A92" t="str">
            <v>486DX4/Pentium</v>
          </cell>
          <cell r="B92">
            <v>0.90000000286100001</v>
          </cell>
          <cell r="C92">
            <v>0.62999999809270002</v>
          </cell>
          <cell r="D92">
            <v>0.85000000953669996</v>
          </cell>
          <cell r="E92">
            <v>0.60000000190729996</v>
          </cell>
          <cell r="F92">
            <v>0.39999999237060002</v>
          </cell>
          <cell r="G92">
            <v>-0.55555556544550611</v>
          </cell>
        </row>
        <row r="93">
          <cell r="A93" t="str">
            <v>Pentium II</v>
          </cell>
          <cell r="B93">
            <v>1</v>
          </cell>
          <cell r="C93">
            <v>0.80000001525879993</v>
          </cell>
          <cell r="D93">
            <v>0.5</v>
          </cell>
          <cell r="E93">
            <v>0.2499999917969</v>
          </cell>
          <cell r="F93">
            <v>0.1000000019073</v>
          </cell>
          <cell r="G93">
            <v>-0.89999999809270004</v>
          </cell>
        </row>
        <row r="94">
          <cell r="A94" t="str">
            <v>Pentium III</v>
          </cell>
          <cell r="B94">
            <v>1409.90999975776</v>
          </cell>
          <cell r="C94">
            <v>1114.5199972227799</v>
          </cell>
          <cell r="D94">
            <v>990.60000156736305</v>
          </cell>
          <cell r="E94">
            <v>1165.5600023406098</v>
          </cell>
          <cell r="F94">
            <v>560.31000020647002</v>
          </cell>
          <cell r="G94">
            <v>-0.60259165457175401</v>
          </cell>
        </row>
        <row r="95">
          <cell r="A95" t="str">
            <v>Pentium 4</v>
          </cell>
          <cell r="B95">
            <v>42.330000367760704</v>
          </cell>
          <cell r="C95">
            <v>55.640000207424201</v>
          </cell>
          <cell r="D95">
            <v>421.87999431514697</v>
          </cell>
          <cell r="E95">
            <v>597.33000390195798</v>
          </cell>
          <cell r="F95">
            <v>655.55499784701999</v>
          </cell>
          <cell r="G95">
            <v>14.486770426449194</v>
          </cell>
        </row>
        <row r="96">
          <cell r="A96" t="str">
            <v>Celeron</v>
          </cell>
          <cell r="B96">
            <v>932.90000012421592</v>
          </cell>
          <cell r="C96">
            <v>738.86999765181497</v>
          </cell>
          <cell r="D96">
            <v>739.01999657559304</v>
          </cell>
          <cell r="E96">
            <v>887.76999581897201</v>
          </cell>
          <cell r="F96">
            <v>740.38500787186604</v>
          </cell>
          <cell r="G96">
            <v>-0.20636187397011085</v>
          </cell>
        </row>
        <row r="97">
          <cell r="A97" t="str">
            <v>K6/K6-2/K6-3</v>
          </cell>
          <cell r="B97">
            <v>63.709999766379603</v>
          </cell>
          <cell r="C97">
            <v>11.5</v>
          </cell>
          <cell r="D97">
            <v>6</v>
          </cell>
          <cell r="E97">
            <v>4.0000000610352</v>
          </cell>
          <cell r="F97">
            <v>0</v>
          </cell>
          <cell r="G97">
            <v>-1</v>
          </cell>
        </row>
        <row r="98">
          <cell r="A98" t="str">
            <v>Athlon</v>
          </cell>
          <cell r="B98">
            <v>133.11999983072198</v>
          </cell>
          <cell r="C98">
            <v>124.550000284791</v>
          </cell>
          <cell r="D98">
            <v>150.02000154042202</v>
          </cell>
          <cell r="E98">
            <v>152.89999972057299</v>
          </cell>
          <cell r="F98">
            <v>118.740000730514</v>
          </cell>
          <cell r="G98">
            <v>-0.10802282991657053</v>
          </cell>
        </row>
        <row r="99">
          <cell r="A99" t="str">
            <v>Duron</v>
          </cell>
          <cell r="B99">
            <v>466.44000264024697</v>
          </cell>
          <cell r="C99">
            <v>386.06999764478201</v>
          </cell>
          <cell r="D99">
            <v>379.24000043618599</v>
          </cell>
          <cell r="E99">
            <v>520.04999961233102</v>
          </cell>
          <cell r="F99">
            <v>576.58999519526901</v>
          </cell>
          <cell r="G99">
            <v>0.23615039861831466</v>
          </cell>
        </row>
        <row r="100">
          <cell r="A100" t="str">
            <v>Crusoe</v>
          </cell>
          <cell r="B100">
            <v>74.379998624801601</v>
          </cell>
          <cell r="C100">
            <v>60.480000042438498</v>
          </cell>
          <cell r="D100">
            <v>60.299999272525305</v>
          </cell>
          <cell r="E100">
            <v>46.099999758124405</v>
          </cell>
          <cell r="F100">
            <v>72.949999319374598</v>
          </cell>
          <cell r="G100">
            <v>-1.922558929639695E-2</v>
          </cell>
        </row>
        <row r="101">
          <cell r="A101" t="str">
            <v>PPC-G3/G4</v>
          </cell>
          <cell r="B101">
            <v>128.00000053405699</v>
          </cell>
          <cell r="C101">
            <v>97.900001281738298</v>
          </cell>
          <cell r="D101">
            <v>96.000001602172901</v>
          </cell>
          <cell r="E101">
            <v>130.99999942779499</v>
          </cell>
          <cell r="F101">
            <v>97.799999694824209</v>
          </cell>
          <cell r="G101">
            <v>-0.23593750557209925</v>
          </cell>
        </row>
        <row r="102">
          <cell r="A102" t="str">
            <v>Total</v>
          </cell>
          <cell r="B102">
            <v>3252.6900016488044</v>
          </cell>
          <cell r="C102">
            <v>2590.9599943491203</v>
          </cell>
          <cell r="D102">
            <v>2844.4099953189461</v>
          </cell>
          <cell r="E102">
            <v>3505.5600006351028</v>
          </cell>
          <cell r="F102">
            <v>2822.8300008596161</v>
          </cell>
          <cell r="G102">
            <v>-0.1321552316917044</v>
          </cell>
        </row>
        <row r="103">
          <cell r="A103" t="str">
            <v>Market Share</v>
          </cell>
        </row>
        <row r="104">
          <cell r="A104" t="str">
            <v>486DX4/Pentium</v>
          </cell>
          <cell r="B104">
            <v>2.7669406011786724E-4</v>
          </cell>
          <cell r="C104">
            <v>2.4315311678556559E-4</v>
          </cell>
          <cell r="D104">
            <v>2.9883174751022093E-4</v>
          </cell>
          <cell r="E104">
            <v>1.711566773350329E-4</v>
          </cell>
          <cell r="F104">
            <v>1.4170176462939351E-4</v>
          </cell>
        </row>
        <row r="105">
          <cell r="A105" t="str">
            <v>Pentium II</v>
          </cell>
          <cell r="B105">
            <v>3.0743784359809733E-4</v>
          </cell>
          <cell r="C105">
            <v>3.0876586940886729E-4</v>
          </cell>
          <cell r="D105">
            <v>1.7578337891613777E-4</v>
          </cell>
          <cell r="E105">
            <v>7.131527965620541E-5</v>
          </cell>
          <cell r="F105">
            <v>3.5425442508704992E-5</v>
          </cell>
        </row>
        <row r="106">
          <cell r="A106" t="str">
            <v>Pentium III</v>
          </cell>
          <cell r="B106">
            <v>0.43345968999291967</v>
          </cell>
          <cell r="C106">
            <v>0.43015716169047236</v>
          </cell>
          <cell r="D106">
            <v>0.34826203085968493</v>
          </cell>
          <cell r="E106">
            <v>0.33248896100179293</v>
          </cell>
          <cell r="F106">
            <v>0.19849229320782436</v>
          </cell>
        </row>
        <row r="107">
          <cell r="A107" t="str">
            <v>Pentium 4</v>
          </cell>
          <cell r="B107">
            <v>1.3013844032571017E-2</v>
          </cell>
          <cell r="C107">
            <v>2.1474665887846571E-2</v>
          </cell>
          <cell r="D107">
            <v>0.14831898179567507</v>
          </cell>
          <cell r="E107">
            <v>0.17039503069231154</v>
          </cell>
          <cell r="F107">
            <v>0.23223325444585347</v>
          </cell>
        </row>
        <row r="108">
          <cell r="A108" t="str">
            <v>Celeron</v>
          </cell>
          <cell r="B108">
            <v>0.28680876433085367</v>
          </cell>
          <cell r="C108">
            <v>0.28517229106712927</v>
          </cell>
          <cell r="D108">
            <v>0.25981486416930061</v>
          </cell>
          <cell r="E108">
            <v>0.25324627039849112</v>
          </cell>
          <cell r="F108">
            <v>0.26228466030416353</v>
          </cell>
        </row>
        <row r="109">
          <cell r="A109" t="str">
            <v>K6/K6-2/K6-3</v>
          </cell>
          <cell r="B109">
            <v>1.9586864943811028E-2</v>
          </cell>
          <cell r="C109">
            <v>4.4385092880945606E-3</v>
          </cell>
          <cell r="D109">
            <v>2.1094005469936535E-3</v>
          </cell>
          <cell r="E109">
            <v>1.1410445293506656E-3</v>
          </cell>
          <cell r="F109">
            <v>0</v>
          </cell>
        </row>
        <row r="110">
          <cell r="A110" t="str">
            <v>Athlon</v>
          </cell>
          <cell r="B110">
            <v>4.0926125687736244E-2</v>
          </cell>
          <cell r="C110">
            <v>4.8070985486628262E-2</v>
          </cell>
          <cell r="D110">
            <v>5.2742045551559154E-2</v>
          </cell>
          <cell r="E110">
            <v>4.3616426389185205E-2</v>
          </cell>
          <cell r="F110">
            <v>4.2064169891334213E-2</v>
          </cell>
        </row>
        <row r="111">
          <cell r="A111" t="str">
            <v>Duron</v>
          </cell>
          <cell r="B111">
            <v>0.14340130857960834</v>
          </cell>
          <cell r="C111">
            <v>0.14900654525226173</v>
          </cell>
          <cell r="D111">
            <v>0.13332817739366068</v>
          </cell>
          <cell r="E111">
            <v>0.14835004949797279</v>
          </cell>
          <cell r="F111">
            <v>0.20425955336300244</v>
          </cell>
        </row>
        <row r="112">
          <cell r="A112" t="str">
            <v>Crusoe</v>
          </cell>
          <cell r="B112">
            <v>2.2867226384038448E-2</v>
          </cell>
          <cell r="C112">
            <v>2.3342699298462843E-2</v>
          </cell>
          <cell r="D112">
            <v>2.1199475241530298E-2</v>
          </cell>
          <cell r="E112">
            <v>1.3150537931107287E-2</v>
          </cell>
          <cell r="F112">
            <v>2.5842859576084874E-2</v>
          </cell>
        </row>
        <row r="113">
          <cell r="A113" t="str">
            <v>PPC-G3/G4</v>
          </cell>
          <cell r="B113">
            <v>3.9352044144745787E-2</v>
          </cell>
          <cell r="C113">
            <v>3.7785223042909981E-2</v>
          </cell>
          <cell r="D113">
            <v>3.3750409315169184E-2</v>
          </cell>
          <cell r="E113">
            <v>3.7369207602797182E-2</v>
          </cell>
          <cell r="F113">
            <v>3.4646082004598885E-2</v>
          </cell>
        </row>
        <row r="114">
          <cell r="A114" t="str">
            <v>Source: Gartner Dataquest (August 2002)</v>
          </cell>
        </row>
        <row r="116">
          <cell r="A116" t="str">
            <v>Table 1-5</v>
          </cell>
          <cell r="B116" t="str">
            <v>(Top)</v>
          </cell>
          <cell r="C116" t="str">
            <v>(Front Page)</v>
          </cell>
        </row>
        <row r="117">
          <cell r="A117" t="str">
            <v>Total Market Shipments by Distribution Channels (Thousands of Units)</v>
          </cell>
        </row>
        <row r="118">
          <cell r="A118" t="str">
            <v>Distribution Channel</v>
          </cell>
          <cell r="B118" t="str">
            <v>2Q01</v>
          </cell>
          <cell r="C118" t="str">
            <v>3Q01</v>
          </cell>
          <cell r="D118" t="str">
            <v>4Q01</v>
          </cell>
          <cell r="E118" t="str">
            <v>1Q02</v>
          </cell>
          <cell r="F118" t="str">
            <v>2Q02</v>
          </cell>
          <cell r="G118" t="str">
            <v>2Q02/2Q01</v>
          </cell>
        </row>
        <row r="119">
          <cell r="A119" t="str">
            <v>Vendor Direct</v>
          </cell>
          <cell r="B119">
            <v>718.97655202865599</v>
          </cell>
          <cell r="C119">
            <v>682.59855062103202</v>
          </cell>
          <cell r="D119">
            <v>638.21884947967499</v>
          </cell>
          <cell r="E119">
            <v>746.30694962310702</v>
          </cell>
          <cell r="F119">
            <v>579.53454996490393</v>
          </cell>
          <cell r="G119">
            <v>-0.19394513168795857</v>
          </cell>
        </row>
        <row r="120">
          <cell r="A120" t="str">
            <v>VAR/Dealer</v>
          </cell>
          <cell r="B120">
            <v>982.21185375976506</v>
          </cell>
          <cell r="C120">
            <v>929.66355310058498</v>
          </cell>
          <cell r="D120">
            <v>830.67904928588803</v>
          </cell>
          <cell r="E120">
            <v>1122.7942996521001</v>
          </cell>
          <cell r="F120">
            <v>828.04225390625004</v>
          </cell>
          <cell r="G120">
            <v>-0.15696165675803653</v>
          </cell>
        </row>
        <row r="121">
          <cell r="A121" t="str">
            <v>Indirect Retail</v>
          </cell>
          <cell r="B121">
            <v>1551.50159901809</v>
          </cell>
          <cell r="C121">
            <v>978.6979001064301</v>
          </cell>
          <cell r="D121">
            <v>1375.5120995674101</v>
          </cell>
          <cell r="E121">
            <v>1636.4587499961799</v>
          </cell>
          <cell r="F121">
            <v>1415.2531999526</v>
          </cell>
          <cell r="G121">
            <v>-8.7817118043396536E-2</v>
          </cell>
        </row>
        <row r="122">
          <cell r="A122" t="str">
            <v>Total</v>
          </cell>
          <cell r="B122">
            <v>3252.6900048065108</v>
          </cell>
          <cell r="C122">
            <v>2590.9600038280469</v>
          </cell>
          <cell r="D122">
            <v>2844.4099983329734</v>
          </cell>
          <cell r="E122">
            <v>3505.5599992713869</v>
          </cell>
          <cell r="F122">
            <v>2822.8300038237539</v>
          </cell>
          <cell r="G122">
            <v>-0.13215523162291865</v>
          </cell>
        </row>
        <row r="123">
          <cell r="A123" t="str">
            <v>Market Share</v>
          </cell>
        </row>
        <row r="124">
          <cell r="A124" t="str">
            <v>Vendor Direct</v>
          </cell>
          <cell r="B124">
            <v>0.22104060053869934</v>
          </cell>
          <cell r="C124">
            <v>0.26345391268584545</v>
          </cell>
          <cell r="D124">
            <v>0.22437653146125791</v>
          </cell>
          <cell r="E124">
            <v>0.21289236235529363</v>
          </cell>
          <cell r="F124">
            <v>0.20530267468458144</v>
          </cell>
        </row>
        <row r="125">
          <cell r="A125" t="str">
            <v>VAR/Dealer</v>
          </cell>
          <cell r="B125">
            <v>0.30196909398324073</v>
          </cell>
          <cell r="C125">
            <v>0.35881046088208296</v>
          </cell>
          <cell r="D125">
            <v>0.29203913984718272</v>
          </cell>
          <cell r="E125">
            <v>0.32028956853839824</v>
          </cell>
          <cell r="F125">
            <v>0.2933376267024933</v>
          </cell>
        </row>
        <row r="126">
          <cell r="A126" t="str">
            <v>Indirect Retail</v>
          </cell>
          <cell r="B126">
            <v>0.47699030547805998</v>
          </cell>
          <cell r="C126">
            <v>0.37773562643207165</v>
          </cell>
          <cell r="D126">
            <v>0.48358432869155926</v>
          </cell>
          <cell r="E126">
            <v>0.46681806910630819</v>
          </cell>
          <cell r="F126">
            <v>0.50135969861292529</v>
          </cell>
        </row>
        <row r="127">
          <cell r="A127" t="str">
            <v>Source: Gartner Dataquest (August 2002)</v>
          </cell>
        </row>
        <row r="129">
          <cell r="A129" t="str">
            <v>Table 1-6</v>
          </cell>
          <cell r="B129" t="str">
            <v>(Top)</v>
          </cell>
          <cell r="C129" t="str">
            <v>(Front Page)</v>
          </cell>
        </row>
        <row r="130">
          <cell r="A130" t="str">
            <v>Total Market Shipments by Major Maket (Thousands of Units)</v>
          </cell>
        </row>
        <row r="131">
          <cell r="A131" t="str">
            <v>Major Market</v>
          </cell>
          <cell r="B131" t="str">
            <v>2Q01</v>
          </cell>
          <cell r="C131" t="str">
            <v>3Q01</v>
          </cell>
          <cell r="D131" t="str">
            <v>4Q01</v>
          </cell>
          <cell r="E131" t="str">
            <v>1Q02</v>
          </cell>
          <cell r="F131" t="str">
            <v>2Q02</v>
          </cell>
          <cell r="G131" t="str">
            <v>2Q02/2Q01</v>
          </cell>
        </row>
        <row r="132">
          <cell r="A132" t="str">
            <v>Business</v>
          </cell>
          <cell r="B132">
            <v>1417.0590590095499</v>
          </cell>
          <cell r="C132">
            <v>1313.4165573043799</v>
          </cell>
          <cell r="D132">
            <v>1144.1927861099198</v>
          </cell>
          <cell r="E132">
            <v>1530.0913090858398</v>
          </cell>
          <cell r="F132">
            <v>1165.2827426605199</v>
          </cell>
          <cell r="G132">
            <v>-0.17767524560691805</v>
          </cell>
        </row>
        <row r="133">
          <cell r="A133" t="str">
            <v>Government</v>
          </cell>
          <cell r="B133">
            <v>137.96702177751001</v>
          </cell>
          <cell r="C133">
            <v>146.892644441127</v>
          </cell>
          <cell r="D133">
            <v>120.930823853969</v>
          </cell>
          <cell r="E133">
            <v>181.270470690488</v>
          </cell>
          <cell r="F133">
            <v>130.856514735221</v>
          </cell>
          <cell r="G133">
            <v>-5.1537729456504811E-2</v>
          </cell>
        </row>
        <row r="134">
          <cell r="A134" t="str">
            <v>Education</v>
          </cell>
          <cell r="B134">
            <v>157.67240081182098</v>
          </cell>
          <cell r="C134">
            <v>155.45018000459601</v>
          </cell>
          <cell r="D134">
            <v>139.68956625437698</v>
          </cell>
          <cell r="E134">
            <v>184.41782306849902</v>
          </cell>
          <cell r="F134">
            <v>138.15270177412</v>
          </cell>
          <cell r="G134">
            <v>-0.12379908555459473</v>
          </cell>
        </row>
        <row r="135">
          <cell r="A135" t="str">
            <v>Home</v>
          </cell>
          <cell r="B135">
            <v>1539.99151829528</v>
          </cell>
          <cell r="C135">
            <v>975.20061679887704</v>
          </cell>
          <cell r="D135">
            <v>1439.5968374679001</v>
          </cell>
          <cell r="E135">
            <v>1609.7803957777001</v>
          </cell>
          <cell r="F135">
            <v>1388.5380231409001</v>
          </cell>
          <cell r="G135">
            <v>-9.8346967080723879E-2</v>
          </cell>
        </row>
        <row r="136">
          <cell r="A136" t="str">
            <v>Total</v>
          </cell>
          <cell r="B136">
            <v>3252.6899998941608</v>
          </cell>
          <cell r="C136">
            <v>2590.9599985489799</v>
          </cell>
          <cell r="D136">
            <v>2844.4100136861662</v>
          </cell>
          <cell r="E136">
            <v>3505.559998622527</v>
          </cell>
          <cell r="F136">
            <v>2822.8299823107609</v>
          </cell>
          <cell r="G136">
            <v>-0.13215523692617104</v>
          </cell>
        </row>
        <row r="137">
          <cell r="A137" t="str">
            <v>Market Share</v>
          </cell>
        </row>
        <row r="138">
          <cell r="A138" t="str">
            <v>Business</v>
          </cell>
          <cell r="B138">
            <v>0.43565758158805773</v>
          </cell>
          <cell r="C138">
            <v>0.5069227460246144</v>
          </cell>
          <cell r="D138">
            <v>0.40226014555022677</v>
          </cell>
          <cell r="E138">
            <v>0.43647557300034034</v>
          </cell>
          <cell r="F138">
            <v>0.4128065629041614</v>
          </cell>
        </row>
        <row r="139">
          <cell r="A139" t="str">
            <v>Government</v>
          </cell>
          <cell r="B139">
            <v>4.2416283685810609E-2</v>
          </cell>
          <cell r="C139">
            <v>5.6694292665032099E-2</v>
          </cell>
          <cell r="D139">
            <v>4.2515257389791949E-2</v>
          </cell>
          <cell r="E139">
            <v>5.1709418969213571E-2</v>
          </cell>
          <cell r="F139">
            <v>4.6356498816872496E-2</v>
          </cell>
        </row>
        <row r="140">
          <cell r="A140" t="str">
            <v>Education</v>
          </cell>
          <cell r="B140">
            <v>4.8474462926670382E-2</v>
          </cell>
          <cell r="C140">
            <v>5.9997136231996269E-2</v>
          </cell>
          <cell r="D140">
            <v>4.9110207593928625E-2</v>
          </cell>
          <cell r="E140">
            <v>5.2607236259246473E-2</v>
          </cell>
          <cell r="F140">
            <v>4.8941205329351284E-2</v>
          </cell>
        </row>
        <row r="141">
          <cell r="A141" t="str">
            <v>Home</v>
          </cell>
          <cell r="B141">
            <v>0.47345167179946129</v>
          </cell>
          <cell r="C141">
            <v>0.37638582507835722</v>
          </cell>
          <cell r="D141">
            <v>0.50611438946605247</v>
          </cell>
          <cell r="E141">
            <v>0.45920777177119959</v>
          </cell>
          <cell r="F141">
            <v>0.49189573294961486</v>
          </cell>
        </row>
        <row r="142">
          <cell r="A142" t="str">
            <v>Source: Gartner Dataquest (August 2002)</v>
          </cell>
        </row>
        <row r="144">
          <cell r="A144" t="str">
            <v>Table 1-7</v>
          </cell>
          <cell r="B144" t="str">
            <v>(Top)</v>
          </cell>
          <cell r="C144" t="str">
            <v>(Front Page)</v>
          </cell>
        </row>
        <row r="145">
          <cell r="A145" t="str">
            <v>Total Market Shipments by Price Range (Thousands of Units)</v>
          </cell>
        </row>
        <row r="146">
          <cell r="A146" t="str">
            <v>Price Range</v>
          </cell>
          <cell r="B146" t="str">
            <v>2Q01</v>
          </cell>
          <cell r="C146" t="str">
            <v>3Q01</v>
          </cell>
          <cell r="D146" t="str">
            <v>4Q01</v>
          </cell>
          <cell r="E146" t="str">
            <v>1Q02</v>
          </cell>
          <cell r="F146" t="str">
            <v>2Q02</v>
          </cell>
          <cell r="G146" t="str">
            <v>2Q02/2Q01</v>
          </cell>
        </row>
        <row r="147">
          <cell r="A147" t="str">
            <v>Less than 100,000 yens</v>
          </cell>
          <cell r="B147">
            <v>200.01000002288802</v>
          </cell>
          <cell r="C147">
            <v>116.219999909162</v>
          </cell>
          <cell r="D147">
            <v>130.6</v>
          </cell>
          <cell r="E147">
            <v>136.20000000023802</v>
          </cell>
          <cell r="F147">
            <v>78.409999992370601</v>
          </cell>
          <cell r="G147">
            <v>-0.60796960160293079</v>
          </cell>
        </row>
        <row r="148">
          <cell r="A148" t="str">
            <v>100,000-129,999 yens</v>
          </cell>
          <cell r="B148">
            <v>143.399999999806</v>
          </cell>
          <cell r="C148">
            <v>197.42000004959101</v>
          </cell>
          <cell r="D148">
            <v>135.34999999713901</v>
          </cell>
          <cell r="E148">
            <v>141.840000038385</v>
          </cell>
          <cell r="F148">
            <v>132.015000001907</v>
          </cell>
          <cell r="G148">
            <v>-7.939330542478662E-2</v>
          </cell>
        </row>
        <row r="149">
          <cell r="A149" t="str">
            <v>120,000-149,999 yens</v>
          </cell>
          <cell r="B149">
            <v>515.28000028103497</v>
          </cell>
          <cell r="C149">
            <v>559.96499983716001</v>
          </cell>
          <cell r="D149">
            <v>457.849999990463</v>
          </cell>
          <cell r="E149">
            <v>392.95799999642304</v>
          </cell>
          <cell r="F149">
            <v>328.94999990224795</v>
          </cell>
          <cell r="G149">
            <v>-0.36160922270835694</v>
          </cell>
        </row>
        <row r="150">
          <cell r="A150" t="str">
            <v>150,000-199,999 yens</v>
          </cell>
          <cell r="B150">
            <v>1263.06999986445</v>
          </cell>
          <cell r="C150">
            <v>832.08499980521196</v>
          </cell>
          <cell r="D150">
            <v>1179.01999989366</v>
          </cell>
          <cell r="E150">
            <v>1651.74200026893</v>
          </cell>
          <cell r="F150">
            <v>1296.8749996628701</v>
          </cell>
          <cell r="G150">
            <v>2.6764153848993333E-2</v>
          </cell>
        </row>
        <row r="151">
          <cell r="A151" t="str">
            <v>200,000-249,999 yens</v>
          </cell>
          <cell r="B151">
            <v>698.53999970614893</v>
          </cell>
          <cell r="C151">
            <v>600.96999906492204</v>
          </cell>
          <cell r="D151">
            <v>604.14999960702596</v>
          </cell>
          <cell r="E151">
            <v>704.89000094614903</v>
          </cell>
          <cell r="F151">
            <v>630.759999887302</v>
          </cell>
          <cell r="G151">
            <v>-9.7030950049187714E-2</v>
          </cell>
        </row>
        <row r="152">
          <cell r="A152" t="str">
            <v>250,000-299,999 yens</v>
          </cell>
          <cell r="B152">
            <v>326.63999998855496</v>
          </cell>
          <cell r="C152">
            <v>219.15000000572198</v>
          </cell>
          <cell r="D152">
            <v>212.119999914228</v>
          </cell>
          <cell r="E152">
            <v>348.58000031852697</v>
          </cell>
          <cell r="F152">
            <v>238.57999987164098</v>
          </cell>
          <cell r="G152">
            <v>-0.26959343656624879</v>
          </cell>
        </row>
        <row r="153">
          <cell r="A153" t="str">
            <v>300,000-349,999 yens</v>
          </cell>
          <cell r="B153">
            <v>55.1099999818802</v>
          </cell>
          <cell r="C153">
            <v>30.840000021457701</v>
          </cell>
          <cell r="D153">
            <v>91.239999998092699</v>
          </cell>
          <cell r="E153">
            <v>68.050000039517897</v>
          </cell>
          <cell r="F153">
            <v>69.049999953270003</v>
          </cell>
          <cell r="G153">
            <v>0.25294864772224979</v>
          </cell>
        </row>
        <row r="154">
          <cell r="A154" t="str">
            <v>350,000-399,999 yens</v>
          </cell>
          <cell r="B154">
            <v>38.760000009536697</v>
          </cell>
          <cell r="C154">
            <v>23.909999999523198</v>
          </cell>
          <cell r="D154">
            <v>21.9</v>
          </cell>
          <cell r="E154">
            <v>30.7</v>
          </cell>
          <cell r="F154">
            <v>32.020000099182099</v>
          </cell>
          <cell r="G154">
            <v>-0.17389060651951127</v>
          </cell>
        </row>
        <row r="155">
          <cell r="A155" t="str">
            <v>Over 400,000 yens</v>
          </cell>
          <cell r="B155">
            <v>11.879999980926499</v>
          </cell>
          <cell r="C155">
            <v>10.400000030517599</v>
          </cell>
          <cell r="D155">
            <v>12.180000000476801</v>
          </cell>
          <cell r="E155">
            <v>30.6</v>
          </cell>
          <cell r="F155">
            <v>16.170000085830701</v>
          </cell>
          <cell r="G155">
            <v>0.36111112052119987</v>
          </cell>
        </row>
        <row r="156">
          <cell r="A156" t="str">
            <v>Total</v>
          </cell>
          <cell r="B156">
            <v>3252.6899998352264</v>
          </cell>
          <cell r="C156">
            <v>2590.9599987232682</v>
          </cell>
          <cell r="D156">
            <v>2844.4099994010858</v>
          </cell>
          <cell r="E156">
            <v>3505.5600016081694</v>
          </cell>
          <cell r="F156">
            <v>2822.8299994566219</v>
          </cell>
          <cell r="G156">
            <v>-0.13215523163916032</v>
          </cell>
        </row>
        <row r="157">
          <cell r="A157" t="str">
            <v>Market Share</v>
          </cell>
        </row>
        <row r="158">
          <cell r="A158" t="str">
            <v>Less than 100,000 yens</v>
          </cell>
          <cell r="B158">
            <v>6.1490643139376966E-2</v>
          </cell>
          <cell r="C158">
            <v>4.4855960712026056E-2</v>
          </cell>
          <cell r="D158">
            <v>4.591461850700107E-2</v>
          </cell>
          <cell r="E158">
            <v>3.8852565620829914E-2</v>
          </cell>
          <cell r="F158">
            <v>2.7777088952386102E-2</v>
          </cell>
        </row>
        <row r="159">
          <cell r="A159" t="str">
            <v>100,000-129,999 yens</v>
          </cell>
          <cell r="B159">
            <v>4.4086586796488539E-2</v>
          </cell>
          <cell r="C159">
            <v>7.6195695860558438E-2</v>
          </cell>
          <cell r="D159">
            <v>4.7584560603301941E-2</v>
          </cell>
          <cell r="E159">
            <v>4.0461438393100145E-2</v>
          </cell>
          <cell r="F159">
            <v>4.6766897059801374E-2</v>
          </cell>
        </row>
        <row r="160">
          <cell r="A160" t="str">
            <v>120,000-149,999 yens</v>
          </cell>
          <cell r="B160">
            <v>0.1584165722239555</v>
          </cell>
          <cell r="C160">
            <v>0.21612259552949123</v>
          </cell>
          <cell r="D160">
            <v>0.16096483983914667</v>
          </cell>
          <cell r="E160">
            <v>0.11209564229856407</v>
          </cell>
          <cell r="F160">
            <v>0.11653199093305969</v>
          </cell>
        </row>
        <row r="161">
          <cell r="A161" t="str">
            <v>150,000-199,999 yens</v>
          </cell>
          <cell r="B161">
            <v>0.38831551728828573</v>
          </cell>
          <cell r="C161">
            <v>0.32114930381605022</v>
          </cell>
          <cell r="D161">
            <v>0.41450423818715043</v>
          </cell>
          <cell r="E161">
            <v>0.47117778600600085</v>
          </cell>
          <cell r="F161">
            <v>0.4594236988810913</v>
          </cell>
        </row>
        <row r="162">
          <cell r="A162" t="str">
            <v>200,000-249,999 yens</v>
          </cell>
          <cell r="B162">
            <v>0.21475763129641476</v>
          </cell>
          <cell r="C162">
            <v>0.23194877549674964</v>
          </cell>
          <cell r="D162">
            <v>0.21239905630138931</v>
          </cell>
          <cell r="E162">
            <v>0.2010777167193778</v>
          </cell>
          <cell r="F162">
            <v>0.2234495169771894</v>
          </cell>
        </row>
        <row r="163">
          <cell r="A163" t="str">
            <v>250,000-299,999 yens</v>
          </cell>
          <cell r="B163">
            <v>0.10042149728535513</v>
          </cell>
          <cell r="C163">
            <v>8.4582548597319604E-2</v>
          </cell>
          <cell r="D163">
            <v>7.4574340534202754E-2</v>
          </cell>
          <cell r="E163">
            <v>9.9436324056246791E-2</v>
          </cell>
          <cell r="F163">
            <v>8.4518019121791327E-2</v>
          </cell>
        </row>
        <row r="164">
          <cell r="A164" t="str">
            <v>300,000-349,999 yens</v>
          </cell>
          <cell r="B164">
            <v>1.6942899564567154E-2</v>
          </cell>
          <cell r="C164">
            <v>1.1902924026868242E-2</v>
          </cell>
          <cell r="D164">
            <v>3.2076950937911214E-2</v>
          </cell>
          <cell r="E164">
            <v>1.941201976525864E-2</v>
          </cell>
          <cell r="F164">
            <v>2.4461267581314398E-2</v>
          </cell>
        </row>
        <row r="165">
          <cell r="A165" t="str">
            <v>350,000-399,999 yens</v>
          </cell>
          <cell r="B165">
            <v>1.191629082743827E-2</v>
          </cell>
          <cell r="C165">
            <v>9.2282397301792322E-3</v>
          </cell>
          <cell r="D165">
            <v>7.699311985477208E-3</v>
          </cell>
          <cell r="E165">
            <v>8.7575166267062684E-3</v>
          </cell>
          <cell r="F165">
            <v>1.1343226515711452E-2</v>
          </cell>
        </row>
        <row r="166">
          <cell r="A166" t="str">
            <v>Over 400,000 yens</v>
          </cell>
          <cell r="B166">
            <v>3.6523615781178997E-3</v>
          </cell>
          <cell r="C166">
            <v>4.0139562307570723E-3</v>
          </cell>
          <cell r="D166">
            <v>4.2820831044193351E-3</v>
          </cell>
          <cell r="E166">
            <v>8.7289905139156954E-3</v>
          </cell>
          <cell r="F166">
            <v>5.728293977654811E-3</v>
          </cell>
        </row>
        <row r="167">
          <cell r="A167" t="str">
            <v>Note: Above data are based on street price.</v>
          </cell>
        </row>
        <row r="168">
          <cell r="A168" t="str">
            <v>Source: Gartner Dataquest (August 2002)</v>
          </cell>
        </row>
      </sheetData>
      <sheetData sheetId="3" refreshError="1">
        <row r="11">
          <cell r="A11" t="str">
            <v>Table 2-1</v>
          </cell>
          <cell r="B11" t="str">
            <v>(Top)</v>
          </cell>
          <cell r="C11" t="str">
            <v>(Front Page)</v>
          </cell>
        </row>
        <row r="12">
          <cell r="A12" t="str">
            <v>Quarterly Exchange Rate</v>
          </cell>
        </row>
        <row r="13">
          <cell r="B13" t="str">
            <v>2Q01</v>
          </cell>
          <cell r="C13" t="str">
            <v>3Q01</v>
          </cell>
          <cell r="D13" t="str">
            <v>4Q01</v>
          </cell>
          <cell r="E13" t="str">
            <v>1Q02</v>
          </cell>
          <cell r="F13" t="str">
            <v>2Q02</v>
          </cell>
        </row>
        <row r="14">
          <cell r="A14" t="str">
            <v>Yen/US $</v>
          </cell>
          <cell r="B14">
            <v>122.63</v>
          </cell>
          <cell r="C14">
            <v>121.4933</v>
          </cell>
          <cell r="D14">
            <v>123.8167</v>
          </cell>
          <cell r="E14">
            <v>132.46</v>
          </cell>
          <cell r="F14">
            <v>126.81333333333301</v>
          </cell>
        </row>
        <row r="15">
          <cell r="A15" t="str">
            <v>Source: Gartner Dataquest (August 2002)</v>
          </cell>
        </row>
      </sheetData>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TPL"/>
      <sheetName val="Process List"/>
      <sheetName val="rptTypeI"/>
      <sheetName val="TPLTypeI"/>
      <sheetName val="rtvTypeI"/>
      <sheetName val="rptTypeII"/>
      <sheetName val="TPLTypeII"/>
      <sheetName val="rptTypeIII"/>
      <sheetName val="TPLTypeIII"/>
      <sheetName val="rptTypeIV"/>
      <sheetName val="TPLTypeIV"/>
      <sheetName val="rptTypeV"/>
      <sheetName val="TPLTypeV"/>
      <sheetName val="rptTypeVIRev"/>
      <sheetName val="TPLTypeVIRev"/>
      <sheetName val="rptTypeVIUnits"/>
      <sheetName val="TPLTypeVIUnits"/>
      <sheetName val="rptTypeA1"/>
      <sheetName val="TPLTypeA1"/>
      <sheetName val="rptTypeA2"/>
      <sheetName val="TPLTypeA2"/>
      <sheetName val="rptTypeA3"/>
      <sheetName val="TPLTypeA3"/>
      <sheetName val="rptTypeA4"/>
      <sheetName val="TPLTypeA4"/>
      <sheetName val="dynTypeII"/>
      <sheetName val="dynTypeIII"/>
      <sheetName val="dynTypeIV"/>
      <sheetName val="dynTypeV"/>
      <sheetName val="Retrieve_Sheet"/>
      <sheetName val="dynTypeVIRev"/>
      <sheetName val="dynTypeVIUnits"/>
      <sheetName val="dynTypeA1"/>
      <sheetName val="dynTypeA2"/>
      <sheetName val="dynTypeA3"/>
      <sheetName val="dynTypeA4"/>
      <sheetName val="MarketData"/>
      <sheetName val="Definitions"/>
      <sheetName val="SBM賃借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Graphs"/>
      <sheetName val="Summary P&amp;L"/>
      <sheetName val="Chart1"/>
      <sheetName val="Front Sheet"/>
      <sheetName val="Entities"/>
      <sheetName val="pl"/>
      <sheetName val="bs"/>
      <sheetName val="pkg"/>
      <sheetName val="valn"/>
      <sheetName val="vtab"/>
      <sheetName val="general"/>
      <sheetName val="hyp"/>
      <sheetName val="LOB start"/>
      <sheetName val="L1  wv"/>
      <sheetName val="L2  data"/>
      <sheetName val="L3  wireline"/>
      <sheetName val="L4  other"/>
      <sheetName val="L5  shared exps"/>
      <sheetName val="LOB end"/>
      <sheetName val="C-TM1"/>
      <sheetName val="dep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組織12月改修"/>
      <sheetName val="作業手順"/>
      <sheetName val="取得用"/>
      <sheetName val="差異報告用"/>
      <sheetName val="3月"/>
      <sheetName val="組織2月改修"/>
      <sheetName val="組織3月改修"/>
      <sheetName val="master"/>
      <sheetName val="科目8月改修"/>
      <sheetName val="組織8月改修"/>
      <sheetName val="Sheet1"/>
      <sheetName val="科目マスタ"/>
      <sheetName val="役職・役割"/>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Apr</v>
          </cell>
        </row>
        <row r="2">
          <cell r="C2" t="str">
            <v>May</v>
          </cell>
        </row>
        <row r="3">
          <cell r="C3" t="str">
            <v>Jun</v>
          </cell>
        </row>
        <row r="4">
          <cell r="C4" t="str">
            <v>Jul</v>
          </cell>
        </row>
        <row r="5">
          <cell r="C5" t="str">
            <v>Aug</v>
          </cell>
        </row>
        <row r="6">
          <cell r="C6" t="str">
            <v>Sep</v>
          </cell>
        </row>
        <row r="7">
          <cell r="C7" t="str">
            <v>Oct</v>
          </cell>
        </row>
        <row r="8">
          <cell r="C8" t="str">
            <v>Nov</v>
          </cell>
        </row>
        <row r="9">
          <cell r="C9" t="str">
            <v>Dec</v>
          </cell>
        </row>
        <row r="10">
          <cell r="C10" t="str">
            <v>Jan</v>
          </cell>
        </row>
        <row r="11">
          <cell r="C11" t="str">
            <v>Feb</v>
          </cell>
        </row>
        <row r="12">
          <cell r="C12" t="str">
            <v>Mar</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06累計(除売却分割）"/>
      <sheetName val="償却サマリ (リコ用)"/>
      <sheetName val="取得サマリ (ﾘｺ用)"/>
      <sheetName val="簿価ベースサマリ"/>
      <sheetName val="取得サマリ"/>
      <sheetName val="償却サマリ"/>
      <sheetName val="最終元データ⇒"/>
      <sheetName val="簿価ベース明細集計"/>
      <sheetName val="取得増減0906"/>
      <sheetName val="償却増減0906"/>
      <sheetName val="チェック用⇒"/>
      <sheetName val="200906累計(除売却分割） (2)"/>
      <sheetName val="取得サマリ (check用)"/>
      <sheetName val="償却サマリ (check用)"/>
      <sheetName val="元データ⇒"/>
      <sheetName val="除却集計"/>
      <sheetName val="除売却集計"/>
      <sheetName val="除売却明細0906_領域01(古賀さん提供資料)"/>
      <sheetName val="除売却明細200905_領域01_090706出力"/>
      <sheetName val="除売却明細0904_領域01"/>
      <sheetName val="前田さん提供資料⇒"/>
      <sheetName val="0906"/>
      <sheetName val="Sheet1"/>
      <sheetName val="0906 (2)"/>
      <sheetName val="ﾏｽﾀ0906"/>
      <sheetName val="セグ区分"/>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増減区分</v>
          </cell>
          <cell r="B1" t="str">
            <v>(すべて)</v>
          </cell>
        </row>
        <row r="2">
          <cell r="A2" t="str">
            <v>増減区分名称</v>
          </cell>
          <cell r="B2" t="str">
            <v xml:space="preserve">売却                </v>
          </cell>
        </row>
        <row r="4">
          <cell r="C4" t="str">
            <v>データ</v>
          </cell>
        </row>
        <row r="5">
          <cell r="A5" t="str">
            <v>資産クラス</v>
          </cell>
          <cell r="B5" t="str">
            <v>資産クラス名称</v>
          </cell>
          <cell r="C5" t="str">
            <v>合計 / 取得価額</v>
          </cell>
          <cell r="D5" t="str">
            <v>合計 / 償却累計額</v>
          </cell>
        </row>
        <row r="6">
          <cell r="A6">
            <v>1174300</v>
          </cell>
          <cell r="B6" t="str">
            <v xml:space="preserve">共通/建付・災害報知 </v>
          </cell>
          <cell r="C6">
            <v>-4676629</v>
          </cell>
          <cell r="D6">
            <v>1120442</v>
          </cell>
        </row>
        <row r="7">
          <cell r="A7">
            <v>1179290</v>
          </cell>
          <cell r="B7" t="str">
            <v xml:space="preserve">共通/建付・その他   </v>
          </cell>
          <cell r="C7">
            <v>-6394309</v>
          </cell>
          <cell r="D7">
            <v>1225576</v>
          </cell>
        </row>
        <row r="8">
          <cell r="A8">
            <v>2180100</v>
          </cell>
          <cell r="B8" t="str">
            <v xml:space="preserve">2G/構築・広告用金属 </v>
          </cell>
          <cell r="C8">
            <v>-2692549</v>
          </cell>
          <cell r="D8">
            <v>302912</v>
          </cell>
        </row>
        <row r="9">
          <cell r="A9">
            <v>2200100</v>
          </cell>
          <cell r="B9" t="str">
            <v xml:space="preserve">2G/車両・特殊測定車 </v>
          </cell>
          <cell r="C9">
            <v>-5267220</v>
          </cell>
          <cell r="D9">
            <v>5117982</v>
          </cell>
        </row>
        <row r="10">
          <cell r="A10">
            <v>2212510</v>
          </cell>
          <cell r="B10" t="str">
            <v xml:space="preserve">2G/工備・ﾈｵﾝｻｲﾝ     </v>
          </cell>
          <cell r="C10">
            <v>-767150</v>
          </cell>
          <cell r="D10">
            <v>574788</v>
          </cell>
        </row>
        <row r="11">
          <cell r="A11">
            <v>2570200</v>
          </cell>
          <cell r="B11" t="str">
            <v xml:space="preserve">2G/入会金・ｺﾞﾙﾌｸﾗﾌﾞ </v>
          </cell>
          <cell r="C11">
            <v>-1400000</v>
          </cell>
          <cell r="D11">
            <v>0</v>
          </cell>
        </row>
        <row r="12">
          <cell r="A12">
            <v>3105200</v>
          </cell>
          <cell r="B12" t="str">
            <v xml:space="preserve">3G/機械・BTS Macro  </v>
          </cell>
          <cell r="C12">
            <v>-507349049</v>
          </cell>
          <cell r="D12">
            <v>332234299</v>
          </cell>
        </row>
        <row r="13">
          <cell r="A13">
            <v>3105260</v>
          </cell>
          <cell r="B13" t="str">
            <v xml:space="preserve">3G/機械・HSDPA      </v>
          </cell>
          <cell r="C13">
            <v>-106359144</v>
          </cell>
          <cell r="D13">
            <v>27240033</v>
          </cell>
        </row>
        <row r="14">
          <cell r="A14">
            <v>3105863</v>
          </cell>
          <cell r="B14" t="str">
            <v xml:space="preserve">3G/機械・屋内MISC架 </v>
          </cell>
          <cell r="C14">
            <v>-1428819</v>
          </cell>
          <cell r="D14">
            <v>253096</v>
          </cell>
        </row>
        <row r="15">
          <cell r="A15">
            <v>3105880</v>
          </cell>
          <cell r="B15" t="str">
            <v>3G/機械・PHS対策ﾌｨﾙﾀ</v>
          </cell>
          <cell r="C15">
            <v>-850191</v>
          </cell>
          <cell r="D15">
            <v>262076</v>
          </cell>
        </row>
        <row r="16">
          <cell r="A16">
            <v>3105990</v>
          </cell>
          <cell r="B16" t="str">
            <v xml:space="preserve">3G/機械・無線その他 </v>
          </cell>
          <cell r="C16">
            <v>-6530597</v>
          </cell>
          <cell r="D16">
            <v>996239</v>
          </cell>
        </row>
        <row r="17">
          <cell r="A17">
            <v>3107320</v>
          </cell>
          <cell r="B17" t="str">
            <v xml:space="preserve">3G/機械・蓄電池BS   </v>
          </cell>
          <cell r="C17">
            <v>-2356435</v>
          </cell>
          <cell r="D17">
            <v>777834</v>
          </cell>
        </row>
        <row r="18">
          <cell r="A18">
            <v>3110900</v>
          </cell>
          <cell r="B18" t="str">
            <v xml:space="preserve">3G/空中・空中線その </v>
          </cell>
          <cell r="C18">
            <v>-280500</v>
          </cell>
          <cell r="D18">
            <v>83449</v>
          </cell>
        </row>
        <row r="19">
          <cell r="A19">
            <v>3330510</v>
          </cell>
          <cell r="B19" t="str">
            <v xml:space="preserve">3G/ｿﾌﾄ・RAN         </v>
          </cell>
          <cell r="C19">
            <v>-1246177</v>
          </cell>
          <cell r="D19">
            <v>431458</v>
          </cell>
        </row>
        <row r="20">
          <cell r="A20" t="str">
            <v>総計</v>
          </cell>
          <cell r="C20">
            <v>-647598769</v>
          </cell>
          <cell r="D20">
            <v>370620184</v>
          </cell>
        </row>
      </sheetData>
      <sheetData sheetId="16" refreshError="1"/>
      <sheetData sheetId="17"/>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O-FY03"/>
      <sheetName val="COO-FY04"/>
      <sheetName val="COO-DB"/>
      <sheetName val="COO-111"/>
      <sheetName val="COO-39"/>
      <sheetName val="COO-66"/>
      <sheetName val="COO-OB"/>
      <sheetName val="CEO-FY03"/>
      <sheetName val="CEO-FY04"/>
      <sheetName val="CEO-DB"/>
      <sheetName val="CEO-111"/>
      <sheetName val="CEO-39"/>
      <sheetName val="CEO-66"/>
      <sheetName val="CEO-OB"/>
      <sheetName val="CORE-FY03"/>
      <sheetName val="CORE-FY04"/>
      <sheetName val="CORE-DB"/>
      <sheetName val="CORE-111"/>
      <sheetName val="CORE-39"/>
      <sheetName val="CORE-66"/>
      <sheetName val="CORE-OB"/>
      <sheetName val="CP-FY03"/>
      <sheetName val="CP-FY04"/>
      <sheetName val="CP-DB"/>
      <sheetName val="CP-111"/>
      <sheetName val="CP-39"/>
      <sheetName val="CP-66"/>
      <sheetName val="CP-OB"/>
      <sheetName val="CC-FY03"/>
      <sheetName val="CC-FY04"/>
      <sheetName val="CC-DB"/>
      <sheetName val="CC-111"/>
      <sheetName val="CC-39"/>
      <sheetName val="CC-66"/>
      <sheetName val="CC-OB"/>
      <sheetName val="HR-FY03"/>
      <sheetName val="HR-FY04"/>
      <sheetName val="HR-DB"/>
      <sheetName val="HR-111"/>
      <sheetName val="HR-39"/>
      <sheetName val="HR-66"/>
      <sheetName val="HR-OB"/>
      <sheetName val="FP-FY03"/>
      <sheetName val="FP-FY04"/>
      <sheetName val="FP-DB"/>
      <sheetName val="FP-111"/>
      <sheetName val="FP-39"/>
      <sheetName val="FP-66"/>
      <sheetName val="FP-OB"/>
      <sheetName val="IS-FY03"/>
      <sheetName val="IS-FY04"/>
      <sheetName val="IS-DB"/>
      <sheetName val="IS-111"/>
      <sheetName val="IS-39"/>
      <sheetName val="IS-66"/>
      <sheetName val="IS-OB"/>
      <sheetName val="MM-FY03"/>
      <sheetName val="MM-FY04"/>
      <sheetName val="MM-DB"/>
      <sheetName val="MM-111"/>
      <sheetName val="MM-39"/>
      <sheetName val="MM-66"/>
      <sheetName val="MM-OB"/>
      <sheetName val="PM-FY03"/>
      <sheetName val="PM-FY04"/>
      <sheetName val="PM-DB"/>
      <sheetName val="PM-111"/>
      <sheetName val="PM-39"/>
      <sheetName val="PM-66"/>
      <sheetName val="PM-OB"/>
      <sheetName val="CM-FY03"/>
      <sheetName val="CM-FY04"/>
      <sheetName val="CM-DB"/>
      <sheetName val="CM-111"/>
      <sheetName val="CM-39"/>
      <sheetName val="CM-66"/>
      <sheetName val="CM-OB"/>
      <sheetName val="SL-FY03"/>
      <sheetName val="SL-FY04"/>
      <sheetName val="SL-DB"/>
      <sheetName val="SL-111"/>
      <sheetName val="SL-39"/>
      <sheetName val="SL-66"/>
      <sheetName val="SL-OB"/>
      <sheetName val="PG-FY03"/>
      <sheetName val="PG-FY04"/>
      <sheetName val="PG-DB"/>
      <sheetName val="PG-111"/>
      <sheetName val="PG-39"/>
      <sheetName val="PG-66"/>
      <sheetName val="PG-OB"/>
      <sheetName val="CS-FY03"/>
      <sheetName val="CS-FY04"/>
      <sheetName val="CS-DB"/>
      <sheetName val="CS-111"/>
      <sheetName val="CS-39"/>
      <sheetName val="CS-66"/>
      <sheetName val="CS-OB"/>
      <sheetName val="TEC-FY03"/>
      <sheetName val="TEC-FY04"/>
      <sheetName val="TEC-DB"/>
      <sheetName val="TEC-111"/>
      <sheetName val="TEC-39"/>
      <sheetName val="TEC-66"/>
      <sheetName val="TEC-OB"/>
      <sheetName val="Tot-FY03"/>
      <sheetName val="Tot-FY04"/>
      <sheetName val="Tot-DB"/>
      <sheetName val="Tot-111"/>
      <sheetName val="Tot-39"/>
      <sheetName val="Tot-66"/>
      <sheetName val="Tot-OB"/>
      <sheetName val="RO-FY03"/>
      <sheetName val="RO-FY04"/>
      <sheetName val="RO-DB"/>
      <sheetName val="RO-111"/>
      <sheetName val="RO-39"/>
      <sheetName val="RO-39 (2)"/>
      <sheetName val="LC-FY03"/>
      <sheetName val="LC-FY04"/>
      <sheetName val="LC-DB"/>
      <sheetName val="LC-111"/>
      <sheetName val="LC-39"/>
      <sheetName val="LC-39 (2)"/>
      <sheetName val="MS-FY03"/>
      <sheetName val="MS-FY04"/>
      <sheetName val="MS-DB"/>
      <sheetName val="MS-111"/>
      <sheetName val="MS-39"/>
      <sheetName val="MS-66"/>
      <sheetName val="MS-OB"/>
      <sheetName val="SH-FY03"/>
      <sheetName val="SH-FY04"/>
      <sheetName val="SH-DB"/>
      <sheetName val="SH-111"/>
      <sheetName val="SH-39"/>
      <sheetName val="SH-39 (2)"/>
      <sheetName val="OTH-FY03"/>
      <sheetName val="OTH-FY04"/>
      <sheetName val="OTH-DB"/>
      <sheetName val="OTH-111"/>
      <sheetName val="OTH-39"/>
      <sheetName val="OTH-39 (2)"/>
      <sheetName val="UK-FY03"/>
      <sheetName val="UK-FY04"/>
      <sheetName val="UK-DB"/>
      <sheetName val="UK-111"/>
      <sheetName val="UK-39"/>
      <sheetName val="UK-66"/>
      <sheetName val="UK-OB "/>
      <sheetName val="Codes"/>
      <sheetName val="選択"/>
      <sheetName val="事業所"/>
      <sheetName val="異動申請書 (フォーマット）"/>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row r="2">
          <cell r="B2" t="str">
            <v>110011103_6_CEO室</v>
          </cell>
        </row>
        <row r="3">
          <cell r="B3" t="str">
            <v>111011103_6_COO室</v>
          </cell>
        </row>
        <row r="4">
          <cell r="B4" t="str">
            <v>130011103_6_ﾌﾟﾛｼﾞｪｸﾄCORE</v>
          </cell>
        </row>
        <row r="5">
          <cell r="B5" t="str">
            <v>140_6_経営企画本部</v>
          </cell>
        </row>
        <row r="6">
          <cell r="B6" t="str">
            <v>150_6_ｺｰﾎﾟﾚｰﾄ･ｺﾐｭﾆｹｰｼｮﾝｽﾞ本部</v>
          </cell>
        </row>
        <row r="7">
          <cell r="B7" t="str">
            <v>160_6_人事本部</v>
          </cell>
        </row>
        <row r="8">
          <cell r="B8" t="str">
            <v>180_6_財務･調達本部</v>
          </cell>
        </row>
        <row r="9">
          <cell r="B9" t="str">
            <v>190_6_情報ｼｽﾃﾑ本部</v>
          </cell>
        </row>
        <row r="10">
          <cell r="B10" t="str">
            <v>200_6_ﾏｰｹﾃｨﾝｸﾞ本部</v>
          </cell>
        </row>
        <row r="11">
          <cell r="B11" t="str">
            <v>210_6_ﾌﾟﾛﾀﾞｸﾄﾏﾈｼﾞﾒﾝﾄ本部</v>
          </cell>
        </row>
        <row r="12">
          <cell r="B12" t="str">
            <v>220_6_ｺﾏｰｼｬﾙ本部</v>
          </cell>
        </row>
        <row r="13">
          <cell r="B13" t="str">
            <v>240_6_ﾌﾟﾛｸﾞﾗﾑﾏﾈｼﾞﾒﾝﾄ本部</v>
          </cell>
        </row>
        <row r="14">
          <cell r="B14" t="str">
            <v>250_6_営業本部</v>
          </cell>
        </row>
        <row r="15">
          <cell r="B15" t="str">
            <v>300_6_ｶｽﾀﾏｰｻｰﾋﾞｽ本部</v>
          </cell>
        </row>
        <row r="16">
          <cell r="B16" t="str">
            <v>400_6_技術本部</v>
          </cell>
        </row>
        <row r="17">
          <cell r="B17" t="str">
            <v>600_6_地域統括本部</v>
          </cell>
        </row>
        <row r="18">
          <cell r="B18" t="str">
            <v>J2_5_UK調整</v>
          </cell>
        </row>
        <row r="19">
          <cell r="B19" t="str">
            <v>J1000_2_J_Phone ｸﾞﾙｰﾌﾟ全体</v>
          </cell>
        </row>
      </sheetData>
      <sheetData sheetId="151" refreshError="1"/>
      <sheetData sheetId="152" refreshError="1"/>
      <sheetData sheetId="153" refreshError="1"/>
      <sheetData sheetId="15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簿価サマリ"/>
      <sheetName val="簿価"/>
      <sheetName val="取得サマリ"/>
      <sheetName val="取得"/>
      <sheetName val="償却累計サマリ"/>
      <sheetName val="償却累計"/>
      <sheetName val="Sheet1"/>
      <sheetName val="除売却"/>
      <sheetName val="ﾏｽﾀ1003"/>
      <sheetName val="分割"/>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得"/>
      <sheetName val="⇒"/>
      <sheetName val="GORC"/>
      <sheetName val="GORC (BJPY)"/>
      <sheetName val="部"/>
    </sheetNames>
    <sheetDataSet>
      <sheetData sheetId="0" refreshError="1"/>
      <sheetData sheetId="1" refreshError="1"/>
      <sheetData sheetId="2" refreshError="1"/>
      <sheetData sheetId="3" refreshError="1"/>
      <sheetData sheetId="4" refreshError="1">
        <row r="1">
          <cell r="A1" t="str">
            <v>110011103_6_社長室</v>
          </cell>
        </row>
        <row r="2">
          <cell r="A2" t="str">
            <v>120011103_6_ﾘｽｸ管理室</v>
          </cell>
        </row>
        <row r="3">
          <cell r="A3" t="str">
            <v>130011103_6_CC&amp;B推進室</v>
          </cell>
        </row>
        <row r="4">
          <cell r="A4" t="str">
            <v>140_6_経営企画本部</v>
          </cell>
        </row>
        <row r="5">
          <cell r="A5" t="str">
            <v>150_6_広報･総務本部</v>
          </cell>
        </row>
        <row r="6">
          <cell r="A6" t="str">
            <v>160_6_人事本部</v>
          </cell>
        </row>
        <row r="7">
          <cell r="A7" t="str">
            <v>180_6_財務･調達本部</v>
          </cell>
        </row>
        <row r="8">
          <cell r="A8" t="str">
            <v>190_6_情報ｼｽﾃﾑ本部</v>
          </cell>
        </row>
        <row r="9">
          <cell r="A9" t="str">
            <v>250_6_ﾏｰｹﾃｨﾝｸﾞ･営業本部</v>
          </cell>
        </row>
        <row r="10">
          <cell r="A10" t="str">
            <v>VG100_3_ﾏｰｹﾃｨﾝｸﾞ</v>
          </cell>
        </row>
        <row r="11">
          <cell r="A11" t="str">
            <v>VG200_3_ﾃﾞｨｽﾄﾘﾋﾞｭｰｼｮﾝ</v>
          </cell>
        </row>
        <row r="12">
          <cell r="A12" t="str">
            <v>300_6_ｶｽﾀﾏｰｻｰﾋﾞｽ本部</v>
          </cell>
        </row>
        <row r="13">
          <cell r="A13" t="str">
            <v>400_6_技術本部</v>
          </cell>
        </row>
        <row r="14">
          <cell r="A14" t="str">
            <v>600_6_地域統括本部</v>
          </cell>
        </row>
        <row r="15">
          <cell r="A15" t="str">
            <v>900_6_その他</v>
          </cell>
        </row>
        <row r="16">
          <cell r="A16" t="str">
            <v>J1000_2_J_Phone ｸﾞﾙｰﾌﾟ全体</v>
          </cell>
        </row>
        <row r="17">
          <cell r="A17" t="str">
            <v>J1_5_10_5_日本基準</v>
          </cell>
        </row>
        <row r="18">
          <cell r="A18" t="str">
            <v>J2_5_UK調整</v>
          </cell>
        </row>
        <row r="19">
          <cell r="A19" t="str">
            <v>J3_5_共通組織</v>
          </cell>
        </row>
        <row r="20">
          <cell r="A20" t="str">
            <v>J20_4_J-Phone子会社計</v>
          </cell>
        </row>
        <row r="21">
          <cell r="A21" t="str">
            <v>J200_3_連結修正</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 Control"/>
      <sheetName val="Control"/>
      <sheetName val="MTH ONLY"/>
      <sheetName val="Phased"/>
      <sheetName val="コメント"/>
      <sheetName val="LOOKUP for MTHLY"/>
      <sheetName val="LOOKUP forPhased"/>
      <sheetName val="PL"/>
      <sheetName val="NF"/>
      <sheetName val="BS"/>
      <sheetName val="B&amp;R_J"/>
      <sheetName val="KPI"/>
      <sheetName val="CF_Check"/>
      <sheetName val="科目ﾏｽﾀ"/>
      <sheetName val="会社ﾏｽﾀ"/>
    </sheetNames>
    <sheetDataSet>
      <sheetData sheetId="0"/>
      <sheetData sheetId="1"/>
      <sheetData sheetId="2"/>
      <sheetData sheetId="3"/>
      <sheetData sheetId="4"/>
      <sheetData sheetId="5"/>
      <sheetData sheetId="6" refreshError="1">
        <row r="183">
          <cell r="A183" t="str">
            <v>Contract opening customers (000's)</v>
          </cell>
          <cell r="B183" t="str">
            <v>si1100.cst100</v>
          </cell>
          <cell r="C183">
            <v>13395.938</v>
          </cell>
          <cell r="D183">
            <v>13387.457</v>
          </cell>
          <cell r="E183">
            <v>13348.558999999999</v>
          </cell>
          <cell r="F183">
            <v>13313.189</v>
          </cell>
          <cell r="G183">
            <v>13323.09</v>
          </cell>
          <cell r="H183">
            <v>13340.427</v>
          </cell>
          <cell r="I183">
            <v>13349.621999999999</v>
          </cell>
          <cell r="J183">
            <v>13359.462</v>
          </cell>
          <cell r="K183">
            <v>13366.415000000001</v>
          </cell>
          <cell r="L183">
            <v>13429.206</v>
          </cell>
          <cell r="M183">
            <v>13485.630999999999</v>
          </cell>
          <cell r="N183">
            <v>13510.388999999999</v>
          </cell>
          <cell r="O183">
            <v>13531.148999999999</v>
          </cell>
          <cell r="P183">
            <v>13601.403</v>
          </cell>
          <cell r="Q183">
            <v>13628.144</v>
          </cell>
          <cell r="R183">
            <v>13628.144</v>
          </cell>
        </row>
        <row r="184">
          <cell r="A184" t="str">
            <v>Prepaid opening customers (000's)</v>
          </cell>
          <cell r="B184" t="str">
            <v>si1100.cst120</v>
          </cell>
          <cell r="C184">
            <v>1652.1079999999999</v>
          </cell>
          <cell r="D184">
            <v>1653.2139999999999</v>
          </cell>
          <cell r="E184">
            <v>1652.5930000000001</v>
          </cell>
          <cell r="F184">
            <v>1648.087</v>
          </cell>
          <cell r="G184">
            <v>1643.489</v>
          </cell>
          <cell r="H184">
            <v>1644.1659999999999</v>
          </cell>
          <cell r="I184">
            <v>1638.5820000000001</v>
          </cell>
          <cell r="J184">
            <v>1631.9960000000001</v>
          </cell>
          <cell r="K184">
            <v>1629.614</v>
          </cell>
          <cell r="L184">
            <v>1623.81</v>
          </cell>
          <cell r="M184">
            <v>1631.085</v>
          </cell>
          <cell r="N184">
            <v>1623.9090000000001</v>
          </cell>
          <cell r="O184">
            <v>1615.3530000000001</v>
          </cell>
          <cell r="P184">
            <v>1608.4659999999999</v>
          </cell>
          <cell r="Q184">
            <v>1594.3710000000001</v>
          </cell>
          <cell r="R184">
            <v>1594.3710000000001</v>
          </cell>
        </row>
        <row r="185">
          <cell r="A185" t="str">
            <v>TOTAL OPENING CUSTOMERS (000's)</v>
          </cell>
          <cell r="B185" t="str">
            <v>CAL</v>
          </cell>
          <cell r="C185">
            <v>15048.046</v>
          </cell>
          <cell r="D185">
            <v>15040.671</v>
          </cell>
          <cell r="E185">
            <v>15001.152</v>
          </cell>
          <cell r="F185">
            <v>14961.276</v>
          </cell>
          <cell r="G185">
            <v>14966.579</v>
          </cell>
          <cell r="H185">
            <v>14984.592999999999</v>
          </cell>
          <cell r="I185">
            <v>14988.204</v>
          </cell>
          <cell r="J185">
            <v>14991.457999999999</v>
          </cell>
          <cell r="K185">
            <v>14996.029</v>
          </cell>
          <cell r="L185">
            <v>15053.016</v>
          </cell>
          <cell r="M185">
            <v>15116.716</v>
          </cell>
          <cell r="N185">
            <v>15134.297999999999</v>
          </cell>
          <cell r="O185">
            <v>15146.502</v>
          </cell>
          <cell r="P185">
            <v>15209.869000000001</v>
          </cell>
          <cell r="Q185">
            <v>15222.514999999999</v>
          </cell>
          <cell r="R185">
            <v>15222.514999999999</v>
          </cell>
        </row>
        <row r="186">
          <cell r="A186" t="str">
            <v>Contract gross additions (000's)</v>
          </cell>
          <cell r="B186" t="str">
            <v>si1150.cst100</v>
          </cell>
          <cell r="C186">
            <v>247.072</v>
          </cell>
          <cell r="D186">
            <v>174.09399999999999</v>
          </cell>
          <cell r="E186">
            <v>157.02699999999999</v>
          </cell>
          <cell r="F186">
            <v>191.221</v>
          </cell>
          <cell r="G186">
            <v>208.364</v>
          </cell>
          <cell r="H186">
            <v>191.83600000000001</v>
          </cell>
          <cell r="I186">
            <v>177.00299999999999</v>
          </cell>
          <cell r="J186">
            <v>171.08600000000001</v>
          </cell>
          <cell r="K186">
            <v>219.24700000000001</v>
          </cell>
          <cell r="L186">
            <v>224.48</v>
          </cell>
          <cell r="M186">
            <v>198.02699999999999</v>
          </cell>
          <cell r="N186">
            <v>185.39400000000001</v>
          </cell>
          <cell r="O186">
            <v>287.42099999999999</v>
          </cell>
          <cell r="P186">
            <v>208.48500000000001</v>
          </cell>
          <cell r="Q186">
            <v>176.023</v>
          </cell>
          <cell r="R186">
            <v>184</v>
          </cell>
        </row>
        <row r="187">
          <cell r="A187" t="str">
            <v>Prepaid gross additions (000's)</v>
          </cell>
          <cell r="B187" t="str">
            <v>si1150.cst120</v>
          </cell>
          <cell r="C187">
            <v>57.100999999999999</v>
          </cell>
          <cell r="D187">
            <v>56.15</v>
          </cell>
          <cell r="E187">
            <v>52.847999999999999</v>
          </cell>
          <cell r="F187">
            <v>52.537999999999997</v>
          </cell>
          <cell r="G187">
            <v>58.043999999999997</v>
          </cell>
          <cell r="H187">
            <v>55.472000000000001</v>
          </cell>
          <cell r="I187">
            <v>50.055999999999997</v>
          </cell>
          <cell r="J187">
            <v>56.319000000000003</v>
          </cell>
          <cell r="K187">
            <v>49.651000000000003</v>
          </cell>
          <cell r="L187">
            <v>65.37</v>
          </cell>
          <cell r="M187">
            <v>50.557000000000002</v>
          </cell>
          <cell r="N187">
            <v>45.783000000000001</v>
          </cell>
          <cell r="O187">
            <v>57.125999999999998</v>
          </cell>
          <cell r="P187">
            <v>49.375</v>
          </cell>
          <cell r="Q187">
            <v>45.017000000000003</v>
          </cell>
          <cell r="R187">
            <v>41</v>
          </cell>
        </row>
        <row r="188">
          <cell r="A188" t="str">
            <v>TOTAL GROSS ADDITIONS (000's)</v>
          </cell>
          <cell r="B188" t="str">
            <v>CAL</v>
          </cell>
          <cell r="C188">
            <v>304.173</v>
          </cell>
          <cell r="D188">
            <v>230.244</v>
          </cell>
          <cell r="E188">
            <v>209.875</v>
          </cell>
          <cell r="F188">
            <v>243.75900000000001</v>
          </cell>
          <cell r="G188">
            <v>266.40800000000002</v>
          </cell>
          <cell r="H188">
            <v>247.30800000000002</v>
          </cell>
          <cell r="I188">
            <v>227.05899999999997</v>
          </cell>
          <cell r="J188">
            <v>227.40500000000003</v>
          </cell>
          <cell r="K188">
            <v>268.89800000000002</v>
          </cell>
          <cell r="L188">
            <v>289.85000000000002</v>
          </cell>
          <cell r="M188">
            <v>248.584</v>
          </cell>
          <cell r="N188">
            <v>231.17700000000002</v>
          </cell>
          <cell r="O188">
            <v>344.54699999999997</v>
          </cell>
          <cell r="P188">
            <v>257.86</v>
          </cell>
          <cell r="Q188">
            <v>221.04</v>
          </cell>
          <cell r="R188">
            <v>225</v>
          </cell>
        </row>
        <row r="189">
          <cell r="A189" t="str">
            <v>Contract churn %</v>
          </cell>
          <cell r="B189" t="str">
            <v>kpi430</v>
          </cell>
          <cell r="C189">
            <v>0.23143576651287445</v>
          </cell>
          <cell r="D189">
            <v>0.1911955767830181</v>
          </cell>
          <cell r="E189">
            <v>0.17318924475619529</v>
          </cell>
          <cell r="F189">
            <v>0.16337417099437951</v>
          </cell>
          <cell r="G189">
            <v>0.17194460880760778</v>
          </cell>
          <cell r="H189">
            <v>0.16423289443942196</v>
          </cell>
          <cell r="I189">
            <v>0.15020777200745633</v>
          </cell>
          <cell r="J189">
            <v>0.14739243168708738</v>
          </cell>
          <cell r="K189">
            <v>0.14013274780980073</v>
          </cell>
          <cell r="L189">
            <v>0.14985489230345331</v>
          </cell>
          <cell r="M189">
            <v>0.15403959546629467</v>
          </cell>
          <cell r="N189">
            <v>0.14611654115235606</v>
          </cell>
          <cell r="O189">
            <v>0.19209427848880561</v>
          </cell>
          <cell r="P189">
            <v>0.16018834246489669</v>
          </cell>
          <cell r="Q189">
            <v>0.13780619933584826</v>
          </cell>
          <cell r="R189">
            <v>0.1504989789245689</v>
          </cell>
        </row>
        <row r="190">
          <cell r="A190" t="str">
            <v>Prepaid churn %</v>
          </cell>
          <cell r="B190" t="str">
            <v>kpi435</v>
          </cell>
          <cell r="C190">
            <v>0.40658065991755116</v>
          </cell>
          <cell r="D190">
            <v>0.41215473256605728</v>
          </cell>
          <cell r="E190">
            <v>0.41703406570767237</v>
          </cell>
          <cell r="F190">
            <v>0.41659800654762336</v>
          </cell>
          <cell r="G190">
            <v>0.41878116773201568</v>
          </cell>
          <cell r="H190">
            <v>0.44637724248099458</v>
          </cell>
          <cell r="I190">
            <v>0.4156476317030201</v>
          </cell>
          <cell r="J190">
            <v>0.43194128053323361</v>
          </cell>
          <cell r="K190">
            <v>0.40908286162516788</v>
          </cell>
          <cell r="L190">
            <v>0.42836404860986299</v>
          </cell>
          <cell r="M190">
            <v>0.42568189065786299</v>
          </cell>
          <cell r="N190">
            <v>0.40260281508565837</v>
          </cell>
          <cell r="O190">
            <v>0.47655032742222814</v>
          </cell>
          <cell r="P190">
            <v>0.47560334790687131</v>
          </cell>
          <cell r="Q190">
            <v>0.47934338389313524</v>
          </cell>
          <cell r="R190">
            <v>0.48519430831697596</v>
          </cell>
        </row>
        <row r="191">
          <cell r="A191" t="str">
            <v>TOTAL CHURN %</v>
          </cell>
          <cell r="B191" t="str">
            <v>kpi440</v>
          </cell>
          <cell r="C191">
            <v>0.25067411967651826</v>
          </cell>
          <cell r="D191">
            <v>0.21550995756815422</v>
          </cell>
          <cell r="E191">
            <v>0.20005134430360585</v>
          </cell>
          <cell r="F191">
            <v>0.19122466344480751</v>
          </cell>
          <cell r="G191">
            <v>0.19903915613051804</v>
          </cell>
          <cell r="H191">
            <v>0.19513454149774545</v>
          </cell>
          <cell r="I191">
            <v>0.17916546223903393</v>
          </cell>
          <cell r="J191">
            <v>0.17834158627563557</v>
          </cell>
          <cell r="K191">
            <v>0.16925210102351007</v>
          </cell>
          <cell r="L191">
            <v>0.17990216154389441</v>
          </cell>
          <cell r="M191">
            <v>0.18326817077933322</v>
          </cell>
          <cell r="N191">
            <v>0.1735539351668384</v>
          </cell>
          <cell r="O191">
            <v>0.22230325225633854</v>
          </cell>
          <cell r="P191">
            <v>0.19338399515463525</v>
          </cell>
          <cell r="Q191">
            <v>0.17337137691673354</v>
          </cell>
          <cell r="R191">
            <v>0.18531277938612184</v>
          </cell>
        </row>
        <row r="192">
          <cell r="A192" t="str">
            <v>Contract Disconnections (000's)</v>
          </cell>
          <cell r="B192" t="str">
            <v>si1250.cst100</v>
          </cell>
          <cell r="C192">
            <v>-258.303</v>
          </cell>
          <cell r="D192">
            <v>-212.99199999999999</v>
          </cell>
          <cell r="E192">
            <v>-192.39699999999999</v>
          </cell>
          <cell r="F192">
            <v>-181.32</v>
          </cell>
          <cell r="G192">
            <v>-191.02699999999999</v>
          </cell>
          <cell r="H192">
            <v>-182.64099999999999</v>
          </cell>
          <cell r="I192">
            <v>-167.16300000000001</v>
          </cell>
          <cell r="J192">
            <v>-164.13300000000001</v>
          </cell>
          <cell r="K192">
            <v>-156.45599999999999</v>
          </cell>
          <cell r="L192">
            <v>-168.05500000000001</v>
          </cell>
          <cell r="M192">
            <v>-173.26900000000001</v>
          </cell>
          <cell r="N192">
            <v>-164.63399999999999</v>
          </cell>
          <cell r="O192">
            <v>-217.167</v>
          </cell>
          <cell r="P192">
            <v>-181.744</v>
          </cell>
          <cell r="Q192">
            <v>-156.61500000000001</v>
          </cell>
          <cell r="R192">
            <v>-171</v>
          </cell>
        </row>
        <row r="193">
          <cell r="A193" t="str">
            <v>Contract Migrations (000's)</v>
          </cell>
          <cell r="B193" t="str">
            <v>si1350.cst100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row>
        <row r="194">
          <cell r="A194" t="str">
            <v>Contract Acquisitions (000's)</v>
          </cell>
          <cell r="B194" t="str">
            <v>si1200.cst100</v>
          </cell>
          <cell r="C194">
            <v>2.75</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row>
        <row r="195">
          <cell r="A195" t="str">
            <v>Contract Disposals (000's)</v>
          </cell>
          <cell r="B195" t="str">
            <v>si1380.cst100</v>
          </cell>
        </row>
        <row r="196">
          <cell r="A196" t="str">
            <v>Contract net movement (000's)</v>
          </cell>
          <cell r="B196" t="str">
            <v>CAL</v>
          </cell>
          <cell r="C196">
            <v>-8.4809999999999945</v>
          </cell>
          <cell r="D196">
            <v>-38.897999999999996</v>
          </cell>
          <cell r="E196">
            <v>-35.370000000000005</v>
          </cell>
          <cell r="F196">
            <v>9.9010000000000105</v>
          </cell>
          <cell r="G196">
            <v>17.337000000000018</v>
          </cell>
          <cell r="H196">
            <v>9.1950000000000216</v>
          </cell>
          <cell r="I196">
            <v>9.839999999999975</v>
          </cell>
          <cell r="J196">
            <v>6.953000000000003</v>
          </cell>
          <cell r="K196">
            <v>62.791000000000025</v>
          </cell>
          <cell r="L196">
            <v>56.424999999999983</v>
          </cell>
          <cell r="M196">
            <v>24.757999999999981</v>
          </cell>
          <cell r="N196">
            <v>20.760000000000019</v>
          </cell>
          <cell r="O196">
            <v>70.253999999999991</v>
          </cell>
          <cell r="P196">
            <v>26.741000000000014</v>
          </cell>
          <cell r="Q196">
            <v>19.407999999999987</v>
          </cell>
          <cell r="R196">
            <v>13</v>
          </cell>
        </row>
        <row r="197">
          <cell r="A197" t="str">
            <v>Prepaid Disconnections (000's)</v>
          </cell>
          <cell r="B197" t="str">
            <v>si1250.cst120</v>
          </cell>
          <cell r="C197">
            <v>-55.994999999999997</v>
          </cell>
          <cell r="D197">
            <v>-56.771000000000001</v>
          </cell>
          <cell r="E197">
            <v>-57.353999999999999</v>
          </cell>
          <cell r="F197">
            <v>-57.136000000000003</v>
          </cell>
          <cell r="G197">
            <v>-57.366999999999997</v>
          </cell>
          <cell r="H197">
            <v>-61.055999999999997</v>
          </cell>
          <cell r="I197">
            <v>-56.642000000000003</v>
          </cell>
          <cell r="J197">
            <v>-58.701000000000001</v>
          </cell>
          <cell r="K197">
            <v>-55.454999999999998</v>
          </cell>
          <cell r="L197">
            <v>-58.094999999999999</v>
          </cell>
          <cell r="M197">
            <v>-57.732999999999997</v>
          </cell>
          <cell r="N197">
            <v>-54.338999999999999</v>
          </cell>
          <cell r="O197">
            <v>-64.013000000000005</v>
          </cell>
          <cell r="P197">
            <v>-63.47</v>
          </cell>
          <cell r="Q197">
            <v>-63.322000000000003</v>
          </cell>
          <cell r="R197">
            <v>-64</v>
          </cell>
        </row>
        <row r="198">
          <cell r="A198" t="str">
            <v>Prepaid Migrations (000's)</v>
          </cell>
          <cell r="B198" t="str">
            <v>si1350.cst120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A199" t="str">
            <v>Prepaid Acquisitions (000's)</v>
          </cell>
          <cell r="B199" t="str">
            <v>si1200.cst120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row>
        <row r="200">
          <cell r="A200" t="str">
            <v>Prepaid Disposals (000's)</v>
          </cell>
          <cell r="B200" t="str">
            <v>si1380.cst120</v>
          </cell>
        </row>
        <row r="201">
          <cell r="A201" t="str">
            <v>Prepaid net movement (000's)</v>
          </cell>
          <cell r="B201" t="str">
            <v>CAL</v>
          </cell>
          <cell r="C201">
            <v>1.1060000000000016</v>
          </cell>
          <cell r="D201">
            <v>-0.62100000000000222</v>
          </cell>
          <cell r="E201">
            <v>-4.5060000000000002</v>
          </cell>
          <cell r="F201">
            <v>-4.5980000000000061</v>
          </cell>
          <cell r="G201">
            <v>0.6769999999999996</v>
          </cell>
          <cell r="H201">
            <v>-5.5839999999999961</v>
          </cell>
          <cell r="I201">
            <v>-6.5860000000000056</v>
          </cell>
          <cell r="J201">
            <v>-2.3819999999999979</v>
          </cell>
          <cell r="K201">
            <v>-5.8039999999999949</v>
          </cell>
          <cell r="L201">
            <v>7.2750000000000057</v>
          </cell>
          <cell r="M201">
            <v>-7.1759999999999948</v>
          </cell>
          <cell r="N201">
            <v>-8.5559999999999974</v>
          </cell>
          <cell r="O201">
            <v>-6.8870000000000076</v>
          </cell>
          <cell r="P201">
            <v>-14.094999999999999</v>
          </cell>
          <cell r="Q201">
            <v>-18.305</v>
          </cell>
          <cell r="R201">
            <v>-23</v>
          </cell>
        </row>
        <row r="202">
          <cell r="A202" t="str">
            <v>Total Disconnections (000's)</v>
          </cell>
          <cell r="B202" t="str">
            <v>si1250</v>
          </cell>
          <cell r="C202">
            <v>-314.298</v>
          </cell>
          <cell r="D202">
            <v>-269.76299999999998</v>
          </cell>
          <cell r="E202">
            <v>-249.75099999999998</v>
          </cell>
          <cell r="F202">
            <v>-238.45599999999999</v>
          </cell>
          <cell r="G202">
            <v>-248.39399999999998</v>
          </cell>
          <cell r="H202">
            <v>-243.697</v>
          </cell>
          <cell r="I202">
            <v>-223.80500000000001</v>
          </cell>
          <cell r="J202">
            <v>-222.834</v>
          </cell>
          <cell r="K202">
            <v>-211.911</v>
          </cell>
          <cell r="L202">
            <v>-226.15</v>
          </cell>
          <cell r="M202">
            <v>-231.00200000000001</v>
          </cell>
          <cell r="N202">
            <v>-218.97299999999998</v>
          </cell>
          <cell r="O202">
            <v>-281.18</v>
          </cell>
          <cell r="P202">
            <v>-245.214</v>
          </cell>
          <cell r="Q202">
            <v>-219.93700000000001</v>
          </cell>
          <cell r="R202">
            <v>-235</v>
          </cell>
        </row>
        <row r="203">
          <cell r="A203" t="str">
            <v>Total Migrations (000's)</v>
          </cell>
          <cell r="B203" t="str">
            <v>si1350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row>
        <row r="204">
          <cell r="A204" t="str">
            <v>Total Acquisitions (000's)</v>
          </cell>
          <cell r="B204" t="str">
            <v>si1200</v>
          </cell>
          <cell r="C204">
            <v>2.75</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row>
        <row r="205">
          <cell r="A205" t="str">
            <v>Total Disposals (000's)</v>
          </cell>
          <cell r="B205" t="str">
            <v>si1380</v>
          </cell>
        </row>
        <row r="206">
          <cell r="A206" t="str">
            <v>TOTAL NET MOVEMENT (000's)</v>
          </cell>
          <cell r="B206" t="str">
            <v>CAL</v>
          </cell>
          <cell r="C206">
            <v>-7.375</v>
          </cell>
          <cell r="D206">
            <v>-39.518999999999977</v>
          </cell>
          <cell r="E206">
            <v>-39.875999999999976</v>
          </cell>
          <cell r="F206">
            <v>5.3030000000000257</v>
          </cell>
          <cell r="G206">
            <v>18.014000000000038</v>
          </cell>
          <cell r="H206">
            <v>3.6110000000000184</v>
          </cell>
          <cell r="I206">
            <v>3.2539999999999623</v>
          </cell>
          <cell r="J206">
            <v>4.5710000000000264</v>
          </cell>
          <cell r="K206">
            <v>56.987000000000023</v>
          </cell>
          <cell r="L206">
            <v>63.700000000000017</v>
          </cell>
          <cell r="M206">
            <v>17.581999999999994</v>
          </cell>
          <cell r="N206">
            <v>12.204000000000036</v>
          </cell>
          <cell r="O206">
            <v>63.366999999999962</v>
          </cell>
          <cell r="P206">
            <v>12.646000000000015</v>
          </cell>
          <cell r="Q206">
            <v>1.1029999999999802</v>
          </cell>
          <cell r="R206">
            <v>-10</v>
          </cell>
        </row>
        <row r="207">
          <cell r="A207" t="str">
            <v>Contract closing customers (000's)</v>
          </cell>
          <cell r="B207" t="str">
            <v>si1400.cst100</v>
          </cell>
          <cell r="C207">
            <v>13387.457</v>
          </cell>
          <cell r="D207">
            <v>13348.558999999999</v>
          </cell>
          <cell r="E207">
            <v>13313.189</v>
          </cell>
          <cell r="F207">
            <v>13323.09</v>
          </cell>
          <cell r="G207">
            <v>13340.427</v>
          </cell>
          <cell r="H207">
            <v>13349.621999999999</v>
          </cell>
          <cell r="I207">
            <v>13359.462</v>
          </cell>
          <cell r="J207">
            <v>13366.415000000001</v>
          </cell>
          <cell r="K207">
            <v>13429.206</v>
          </cell>
          <cell r="L207">
            <v>13485.630999999999</v>
          </cell>
          <cell r="M207">
            <v>13510.388999999999</v>
          </cell>
          <cell r="N207">
            <v>13531.148999999999</v>
          </cell>
          <cell r="O207">
            <v>13601.403</v>
          </cell>
          <cell r="P207">
            <v>13628.144</v>
          </cell>
          <cell r="Q207">
            <v>13647.552</v>
          </cell>
          <cell r="R207">
            <v>13641.144</v>
          </cell>
        </row>
        <row r="208">
          <cell r="A208" t="str">
            <v>Prepaid closing customers (000's)</v>
          </cell>
          <cell r="B208" t="str">
            <v>si1400.cst120</v>
          </cell>
          <cell r="C208">
            <v>1653.2139999999999</v>
          </cell>
          <cell r="D208">
            <v>1652.5930000000001</v>
          </cell>
          <cell r="E208">
            <v>1648.087</v>
          </cell>
          <cell r="F208">
            <v>1643.489</v>
          </cell>
          <cell r="G208">
            <v>1644.1659999999999</v>
          </cell>
          <cell r="H208">
            <v>1638.5820000000001</v>
          </cell>
          <cell r="I208">
            <v>1631.9960000000001</v>
          </cell>
          <cell r="J208">
            <v>1629.614</v>
          </cell>
          <cell r="K208">
            <v>1623.81</v>
          </cell>
          <cell r="L208">
            <v>1631.085</v>
          </cell>
          <cell r="M208">
            <v>1623.9090000000001</v>
          </cell>
          <cell r="N208">
            <v>1615.3530000000001</v>
          </cell>
          <cell r="O208">
            <v>1608.4659999999999</v>
          </cell>
          <cell r="P208">
            <v>1594.3710000000001</v>
          </cell>
          <cell r="Q208">
            <v>1576.066</v>
          </cell>
          <cell r="R208">
            <v>1571.3710000000001</v>
          </cell>
        </row>
        <row r="209">
          <cell r="A209" t="str">
            <v>TOTAL CLOSING CUSTOMERS (000's)</v>
          </cell>
          <cell r="B209" t="str">
            <v>si1400</v>
          </cell>
          <cell r="C209">
            <v>15040.671</v>
          </cell>
          <cell r="D209">
            <v>15001.152</v>
          </cell>
          <cell r="E209">
            <v>14961.276</v>
          </cell>
          <cell r="F209">
            <v>14966.579</v>
          </cell>
          <cell r="G209">
            <v>14984.592999999999</v>
          </cell>
          <cell r="H209">
            <v>14988.204</v>
          </cell>
          <cell r="I209">
            <v>14991.457999999999</v>
          </cell>
          <cell r="J209">
            <v>14996.029</v>
          </cell>
          <cell r="K209">
            <v>15053.016</v>
          </cell>
          <cell r="L209">
            <v>15116.716</v>
          </cell>
          <cell r="M209">
            <v>15134.297999999999</v>
          </cell>
          <cell r="N209">
            <v>15146.502</v>
          </cell>
          <cell r="O209">
            <v>15209.869000000001</v>
          </cell>
          <cell r="P209">
            <v>15222.514999999999</v>
          </cell>
          <cell r="Q209">
            <v>15223.618</v>
          </cell>
          <cell r="R209">
            <v>15212.514999999999</v>
          </cell>
        </row>
        <row r="210">
          <cell r="A210" t="str">
            <v>Average customers (000's)</v>
          </cell>
          <cell r="B210" t="str">
            <v>kpi325</v>
          </cell>
          <cell r="C210">
            <v>15045.7335</v>
          </cell>
          <cell r="D210">
            <v>15020.9115</v>
          </cell>
          <cell r="E210">
            <v>14981.214</v>
          </cell>
          <cell r="F210">
            <v>14963.9275</v>
          </cell>
          <cell r="G210">
            <v>14975.585999999999</v>
          </cell>
          <cell r="H210">
            <v>14986.398499999999</v>
          </cell>
          <cell r="I210">
            <v>14989.831</v>
          </cell>
          <cell r="J210">
            <v>14993.7435</v>
          </cell>
          <cell r="K210">
            <v>15024.522499999999</v>
          </cell>
          <cell r="L210">
            <v>15084.866</v>
          </cell>
          <cell r="M210">
            <v>15125.507</v>
          </cell>
          <cell r="N210">
            <v>15140.4</v>
          </cell>
          <cell r="O210">
            <v>15178.1855</v>
          </cell>
          <cell r="P210">
            <v>15216.191999999999</v>
          </cell>
          <cell r="Q210">
            <v>15223.066500000001</v>
          </cell>
          <cell r="R210">
            <v>15217.514999999999</v>
          </cell>
        </row>
        <row r="211">
          <cell r="A211" t="str">
            <v>Contract average customers (000's)</v>
          </cell>
          <cell r="B211" t="str">
            <v>kpi220</v>
          </cell>
          <cell r="C211">
            <v>13393.0725</v>
          </cell>
          <cell r="D211">
            <v>13368.008</v>
          </cell>
          <cell r="E211">
            <v>13330.874</v>
          </cell>
          <cell r="F211">
            <v>13318.139499999999</v>
          </cell>
          <cell r="G211">
            <v>13331.7585</v>
          </cell>
          <cell r="H211">
            <v>13345.0245</v>
          </cell>
          <cell r="I211">
            <v>13354.541999999999</v>
          </cell>
          <cell r="J211">
            <v>13362.9385</v>
          </cell>
          <cell r="K211">
            <v>13397.8105</v>
          </cell>
          <cell r="L211">
            <v>13457.4185</v>
          </cell>
          <cell r="M211">
            <v>13498.01</v>
          </cell>
          <cell r="N211">
            <v>13520.769</v>
          </cell>
          <cell r="O211">
            <v>13566.276</v>
          </cell>
          <cell r="P211">
            <v>13614.773499999999</v>
          </cell>
          <cell r="Q211">
            <v>13637.848</v>
          </cell>
          <cell r="R211">
            <v>13634.644</v>
          </cell>
        </row>
        <row r="212">
          <cell r="A212" t="str">
            <v>Prepaid average customers (000's)</v>
          </cell>
          <cell r="B212" t="str">
            <v>kpi320</v>
          </cell>
          <cell r="C212">
            <v>1652.6610000000001</v>
          </cell>
          <cell r="D212">
            <v>1652.9034999999999</v>
          </cell>
          <cell r="E212">
            <v>1650.34</v>
          </cell>
          <cell r="F212">
            <v>1645.788</v>
          </cell>
          <cell r="G212">
            <v>1643.8275000000001</v>
          </cell>
          <cell r="H212">
            <v>1641.374</v>
          </cell>
          <cell r="I212">
            <v>1635.289</v>
          </cell>
          <cell r="J212">
            <v>1630.8050000000001</v>
          </cell>
          <cell r="K212">
            <v>1626.712</v>
          </cell>
          <cell r="L212">
            <v>1627.4475</v>
          </cell>
          <cell r="M212">
            <v>1627.4970000000001</v>
          </cell>
          <cell r="N212">
            <v>1619.6310000000001</v>
          </cell>
          <cell r="O212">
            <v>1611.9095</v>
          </cell>
          <cell r="P212">
            <v>1601.4185</v>
          </cell>
          <cell r="Q212">
            <v>1585.2184999999999</v>
          </cell>
          <cell r="R212">
            <v>1582.8710000000001</v>
          </cell>
        </row>
        <row r="213">
          <cell r="A213" t="str">
            <v>Closing market share %</v>
          </cell>
          <cell r="B213" t="str">
            <v>sc2300</v>
          </cell>
          <cell r="C213">
            <v>0.17288609999999999</v>
          </cell>
          <cell r="D213">
            <v>0.17156870000000002</v>
          </cell>
          <cell r="E213">
            <v>0.1705102</v>
          </cell>
          <cell r="F213">
            <v>0.16992879999999999</v>
          </cell>
          <cell r="G213">
            <v>0.1692486</v>
          </cell>
          <cell r="H213">
            <v>0.16872470000000001</v>
          </cell>
          <cell r="I213">
            <v>0.16820380000000001</v>
          </cell>
          <cell r="J213">
            <v>0.16780609999999999</v>
          </cell>
          <cell r="K213">
            <v>0.16785459999999999</v>
          </cell>
          <cell r="L213">
            <v>0.16763230000000001</v>
          </cell>
          <cell r="M213">
            <v>0.16735369999999999</v>
          </cell>
          <cell r="N213">
            <v>0.16687109999999999</v>
          </cell>
          <cell r="O213">
            <v>0.16569929999999999</v>
          </cell>
          <cell r="P213">
            <v>0.16497420000000002</v>
          </cell>
          <cell r="Q213">
            <v>0.1644806</v>
          </cell>
          <cell r="R213">
            <v>0.1644564</v>
          </cell>
        </row>
        <row r="214">
          <cell r="A214" t="str">
            <v>Contract % of closing customers</v>
          </cell>
          <cell r="B214" t="str">
            <v>CAL</v>
          </cell>
          <cell r="C214">
            <v>0.890083760225857</v>
          </cell>
          <cell r="D214">
            <v>0.88983559395971723</v>
          </cell>
          <cell r="E214">
            <v>0.88984315241560952</v>
          </cell>
          <cell r="F214">
            <v>0.89018940133212809</v>
          </cell>
          <cell r="G214">
            <v>0.89027623239416653</v>
          </cell>
          <cell r="H214">
            <v>0.89067522699851165</v>
          </cell>
          <cell r="I214">
            <v>0.89113827354217323</v>
          </cell>
          <cell r="J214">
            <v>0.89133029817427001</v>
          </cell>
          <cell r="K214">
            <v>0.89212726539319431</v>
          </cell>
          <cell r="L214">
            <v>0.8921005726376019</v>
          </cell>
          <cell r="M214">
            <v>0.89270007766465287</v>
          </cell>
          <cell r="N214">
            <v>0.89335141539610918</v>
          </cell>
          <cell r="O214">
            <v>0.8942485303456591</v>
          </cell>
          <cell r="P214">
            <v>0.89526231375038889</v>
          </cell>
          <cell r="Q214">
            <v>0.89647231032728225</v>
          </cell>
          <cell r="R214">
            <v>0.89670537711877363</v>
          </cell>
        </row>
        <row r="215">
          <cell r="A215" t="str">
            <v>Prepaid inactive % (1 month outgoing)</v>
          </cell>
          <cell r="B215" t="str">
            <v>MKPI1320</v>
          </cell>
          <cell r="C215">
            <v>0.39997846618768051</v>
          </cell>
          <cell r="D215">
            <v>0.40205906717503948</v>
          </cell>
          <cell r="E215">
            <v>0.40488639252660813</v>
          </cell>
          <cell r="F215">
            <v>0.41142411053557404</v>
          </cell>
          <cell r="G215">
            <v>0.40638962245904608</v>
          </cell>
          <cell r="H215">
            <v>0.40425441021566205</v>
          </cell>
          <cell r="I215">
            <v>0.41714440476569797</v>
          </cell>
          <cell r="J215">
            <v>0.41709386394569514</v>
          </cell>
          <cell r="K215">
            <v>0.43156711684248777</v>
          </cell>
          <cell r="L215">
            <v>0.42973971313573478</v>
          </cell>
          <cell r="M215">
            <v>0.43453112212568562</v>
          </cell>
          <cell r="N215">
            <v>0.45088844357858626</v>
          </cell>
          <cell r="O215">
            <v>0.44217471802325947</v>
          </cell>
          <cell r="P215">
            <v>0.44009769369864349</v>
          </cell>
          <cell r="Q215">
            <v>0.43871893689731267</v>
          </cell>
          <cell r="R215">
            <v>0.44400017564279859</v>
          </cell>
        </row>
        <row r="216">
          <cell r="A216" t="str">
            <v>3G closing customers (000's)</v>
          </cell>
          <cell r="B216" t="str">
            <v>SI1435</v>
          </cell>
          <cell r="C216">
            <v>917.16399999999999</v>
          </cell>
          <cell r="D216">
            <v>1058.712</v>
          </cell>
          <cell r="E216">
            <v>1173.0309999999999</v>
          </cell>
          <cell r="F216">
            <v>1299.4169999999999</v>
          </cell>
          <cell r="G216">
            <v>1429.5219999999999</v>
          </cell>
          <cell r="H216">
            <v>1590.0709999999999</v>
          </cell>
          <cell r="I216">
            <v>1753.63</v>
          </cell>
          <cell r="J216">
            <v>1894.864</v>
          </cell>
          <cell r="K216">
            <v>2081.4360000000001</v>
          </cell>
          <cell r="L216">
            <v>2318.2359999999999</v>
          </cell>
          <cell r="M216">
            <v>2541.0329999999999</v>
          </cell>
          <cell r="N216">
            <v>2736.192</v>
          </cell>
          <cell r="O216">
            <v>3037.6019999999999</v>
          </cell>
          <cell r="P216">
            <v>3270.9279999999999</v>
          </cell>
          <cell r="Q216">
            <v>3451.7170000000001</v>
          </cell>
          <cell r="R216">
            <v>3487.91</v>
          </cell>
        </row>
        <row r="217">
          <cell r="A217" t="str">
            <v>Pre 3G closing customers (000's)</v>
          </cell>
          <cell r="B217" t="str">
            <v>CAL</v>
          </cell>
          <cell r="C217">
            <v>14123.507</v>
          </cell>
          <cell r="D217">
            <v>13942.44</v>
          </cell>
          <cell r="E217">
            <v>13788.244999999999</v>
          </cell>
          <cell r="F217">
            <v>13667.162</v>
          </cell>
          <cell r="G217">
            <v>13555.071</v>
          </cell>
          <cell r="H217">
            <v>13398.133</v>
          </cell>
          <cell r="I217">
            <v>13237.827999999998</v>
          </cell>
          <cell r="J217">
            <v>13101.165000000001</v>
          </cell>
          <cell r="K217">
            <v>12971.58</v>
          </cell>
          <cell r="L217">
            <v>12798.48</v>
          </cell>
          <cell r="M217">
            <v>12593.264999999999</v>
          </cell>
          <cell r="N217">
            <v>12410.310000000001</v>
          </cell>
          <cell r="O217">
            <v>12172.267</v>
          </cell>
          <cell r="P217">
            <v>11951.587</v>
          </cell>
          <cell r="Q217">
            <v>11771.901</v>
          </cell>
          <cell r="R217">
            <v>11724.605</v>
          </cell>
        </row>
        <row r="218">
          <cell r="A218" t="str">
            <v>3G % of closing customers</v>
          </cell>
          <cell r="B218" t="str">
            <v>CAL</v>
          </cell>
          <cell r="C218">
            <v>6.0978928400202359E-2</v>
          </cell>
          <cell r="D218">
            <v>7.0575379810830521E-2</v>
          </cell>
          <cell r="E218">
            <v>7.8404475661033188E-2</v>
          </cell>
          <cell r="F218">
            <v>8.6821243518642427E-2</v>
          </cell>
          <cell r="G218">
            <v>9.5399454626495364E-2</v>
          </cell>
          <cell r="H218">
            <v>0.10608816106319342</v>
          </cell>
          <cell r="I218">
            <v>0.11697528018955863</v>
          </cell>
          <cell r="J218">
            <v>0.12635771776648339</v>
          </cell>
          <cell r="K218">
            <v>0.13827368548601823</v>
          </cell>
          <cell r="L218">
            <v>0.15335579500203614</v>
          </cell>
          <cell r="M218">
            <v>0.16789896696893375</v>
          </cell>
          <cell r="N218">
            <v>0.18064844278896869</v>
          </cell>
          <cell r="O218">
            <v>0.19971256820160646</v>
          </cell>
          <cell r="P218">
            <v>0.21487434894956584</v>
          </cell>
          <cell r="Q218">
            <v>0.22673434133725637</v>
          </cell>
          <cell r="R218">
            <v>0.22927898509878214</v>
          </cell>
        </row>
        <row r="220">
          <cell r="A220" t="str">
            <v>Contract acquisition cost per gross addition</v>
          </cell>
          <cell r="B220" t="str">
            <v>mkpi7010</v>
          </cell>
          <cell r="C220">
            <v>-46760.861489768176</v>
          </cell>
          <cell r="D220">
            <v>-46728.821648075187</v>
          </cell>
          <cell r="E220">
            <v>-47263.271800391019</v>
          </cell>
          <cell r="F220">
            <v>-47383.736869904467</v>
          </cell>
          <cell r="G220">
            <v>-52911.108353650328</v>
          </cell>
          <cell r="H220">
            <v>-49603.942502971295</v>
          </cell>
          <cell r="I220">
            <v>-48148.04154166879</v>
          </cell>
          <cell r="J220">
            <v>-45834.778304478452</v>
          </cell>
          <cell r="K220">
            <v>-48616.058240249571</v>
          </cell>
          <cell r="L220">
            <v>-47634.097883998569</v>
          </cell>
          <cell r="M220">
            <v>-46780.179228085071</v>
          </cell>
          <cell r="N220">
            <v>-44812.039677659472</v>
          </cell>
          <cell r="O220">
            <v>-46771.40554100083</v>
          </cell>
          <cell r="P220">
            <v>-44568.403770055411</v>
          </cell>
          <cell r="Q220">
            <v>-46536.181067246886</v>
          </cell>
          <cell r="R220">
            <v>-43843.331521739128</v>
          </cell>
        </row>
        <row r="221">
          <cell r="A221" t="str">
            <v>Contract acquisition cost per gross addition</v>
          </cell>
          <cell r="B221" t="str">
            <v>mkpi7010</v>
          </cell>
          <cell r="C221">
            <v>-46760.861489768176</v>
          </cell>
          <cell r="D221">
            <v>-46728.821648075187</v>
          </cell>
          <cell r="E221">
            <v>-47263.271800391019</v>
          </cell>
          <cell r="F221">
            <v>-47383.736869904467</v>
          </cell>
          <cell r="G221">
            <v>-52911.108353650328</v>
          </cell>
          <cell r="H221">
            <v>-49603.942502971295</v>
          </cell>
          <cell r="I221">
            <v>-48148.04154166879</v>
          </cell>
          <cell r="J221">
            <v>-45834.778304478452</v>
          </cell>
          <cell r="K221">
            <v>-48616.058240249571</v>
          </cell>
          <cell r="L221">
            <v>-47634.097883998569</v>
          </cell>
          <cell r="M221">
            <v>-46780.179228085071</v>
          </cell>
          <cell r="N221">
            <v>-44812.039677659472</v>
          </cell>
          <cell r="O221">
            <v>-46771.40554100083</v>
          </cell>
          <cell r="P221">
            <v>-44568.403770055411</v>
          </cell>
          <cell r="Q221">
            <v>-46536.181067246886</v>
          </cell>
          <cell r="R221">
            <v>-43843.331521739128</v>
          </cell>
        </row>
        <row r="222">
          <cell r="A222" t="str">
            <v>Prepaid acquisition cost per gross addition</v>
          </cell>
          <cell r="B222" t="str">
            <v>mkpi7020</v>
          </cell>
          <cell r="C222">
            <v>-24946.566469939236</v>
          </cell>
          <cell r="D222">
            <v>-20119.949100623329</v>
          </cell>
          <cell r="E222">
            <v>-10809.89804722979</v>
          </cell>
          <cell r="F222">
            <v>-10763.74814420039</v>
          </cell>
          <cell r="G222">
            <v>-12295.49376335194</v>
          </cell>
          <cell r="H222">
            <v>-17775.953039371216</v>
          </cell>
          <cell r="I222">
            <v>-14492.137386127533</v>
          </cell>
          <cell r="J222">
            <v>-14216.120012784319</v>
          </cell>
          <cell r="K222">
            <v>-14556.825320738757</v>
          </cell>
          <cell r="L222">
            <v>-15124.45361786753</v>
          </cell>
          <cell r="M222">
            <v>-22051.359811697686</v>
          </cell>
          <cell r="N222">
            <v>-14795.852761942206</v>
          </cell>
          <cell r="O222">
            <v>-20057.222088015958</v>
          </cell>
          <cell r="P222">
            <v>-16985.81486582278</v>
          </cell>
          <cell r="Q222">
            <v>-15364.007041784218</v>
          </cell>
          <cell r="R222">
            <v>-19804.219512195123</v>
          </cell>
        </row>
        <row r="223">
          <cell r="A223" t="str">
            <v>ACQ'N COST PER GROSS ADDITION</v>
          </cell>
          <cell r="B223" t="str">
            <v>mkpi7000</v>
          </cell>
          <cell r="C223">
            <v>-42665.764094775011</v>
          </cell>
          <cell r="D223">
            <v>-40239.670167300777</v>
          </cell>
          <cell r="E223">
            <v>-38084.056095294814</v>
          </cell>
          <cell r="F223">
            <v>-39490.937146936121</v>
          </cell>
          <cell r="G223">
            <v>-44061.926897840902</v>
          </cell>
          <cell r="H223">
            <v>-42464.819500380094</v>
          </cell>
          <cell r="I223">
            <v>-40728.472449891873</v>
          </cell>
          <cell r="J223">
            <v>-38004.118396693135</v>
          </cell>
          <cell r="K223">
            <v>-42327.149532536496</v>
          </cell>
          <cell r="L223">
            <v>-40302.183287907537</v>
          </cell>
          <cell r="M223">
            <v>-41750.833319924059</v>
          </cell>
          <cell r="N223">
            <v>-38867.542233872737</v>
          </cell>
          <cell r="O223">
            <v>-42342.185597320538</v>
          </cell>
          <cell r="P223">
            <v>-39286.893155200501</v>
          </cell>
          <cell r="Q223">
            <v>-40187.657007781396</v>
          </cell>
          <cell r="R223">
            <v>-39462.871111111112</v>
          </cell>
        </row>
        <row r="224">
          <cell r="A224" t="str">
            <v>RETENTION COST PER UPGRADE</v>
          </cell>
          <cell r="B224" t="str">
            <v>CAL</v>
          </cell>
          <cell r="C224">
            <v>-36320.42699732547</v>
          </cell>
          <cell r="D224">
            <v>-39333.95326261469</v>
          </cell>
          <cell r="E224">
            <v>-42131.738522969521</v>
          </cell>
          <cell r="F224">
            <v>-42546.28892857051</v>
          </cell>
          <cell r="G224">
            <v>-42064.83512999511</v>
          </cell>
          <cell r="H224">
            <v>-41602.232654601168</v>
          </cell>
          <cell r="I224">
            <v>-42211.220853902116</v>
          </cell>
          <cell r="J224">
            <v>-42172.267744233293</v>
          </cell>
          <cell r="K224">
            <v>-40417.942094152597</v>
          </cell>
          <cell r="L224">
            <v>-39675.57938306492</v>
          </cell>
          <cell r="M224">
            <v>-38320.465339727409</v>
          </cell>
          <cell r="N224">
            <v>-36350.937028952663</v>
          </cell>
          <cell r="O224">
            <v>-37866.036666110114</v>
          </cell>
          <cell r="P224">
            <v>-34783.546180975813</v>
          </cell>
          <cell r="Q224">
            <v>-37182.6386177319</v>
          </cell>
          <cell r="R224">
            <v>-39177.106666666667</v>
          </cell>
        </row>
        <row r="225">
          <cell r="B225" t="str">
            <v>OP1400</v>
          </cell>
          <cell r="C225">
            <v>-16201053.346000003</v>
          </cell>
          <cell r="D225">
            <v>-11098114.246999998</v>
          </cell>
          <cell r="E225">
            <v>-10910097.954000004</v>
          </cell>
          <cell r="F225">
            <v>-16273487.506000007</v>
          </cell>
          <cell r="G225">
            <v>-18402439.943</v>
          </cell>
          <cell r="H225">
            <v>-17863125.054999996</v>
          </cell>
          <cell r="I225">
            <v>-16802387.517000005</v>
          </cell>
          <cell r="J225">
            <v>-14386605.246000003</v>
          </cell>
          <cell r="K225">
            <v>-14723488.364</v>
          </cell>
          <cell r="L225">
            <v>-18715724.631000001</v>
          </cell>
          <cell r="M225">
            <v>-15661957.388999989</v>
          </cell>
          <cell r="N225">
            <v>-10591645.223999996</v>
          </cell>
          <cell r="O225">
            <v>-13834394.361999996</v>
          </cell>
          <cell r="P225">
            <v>-10690931.620000001</v>
          </cell>
          <cell r="Q225">
            <v>-9796881.6229999997</v>
          </cell>
          <cell r="R225">
            <v>-11753132</v>
          </cell>
        </row>
        <row r="226">
          <cell r="B226" t="str">
            <v>SC3100</v>
          </cell>
          <cell r="C226">
            <v>446059</v>
          </cell>
          <cell r="D226">
            <v>282151</v>
          </cell>
          <cell r="E226">
            <v>258952</v>
          </cell>
          <cell r="F226">
            <v>382489</v>
          </cell>
          <cell r="G226">
            <v>437478</v>
          </cell>
          <cell r="H226">
            <v>429379</v>
          </cell>
          <cell r="I226">
            <v>398055</v>
          </cell>
          <cell r="J226">
            <v>341139</v>
          </cell>
          <cell r="K226">
            <v>364281</v>
          </cell>
          <cell r="L226">
            <v>471719</v>
          </cell>
          <cell r="M226">
            <v>408710</v>
          </cell>
          <cell r="N226">
            <v>291372</v>
          </cell>
          <cell r="O226">
            <v>365351</v>
          </cell>
          <cell r="P226">
            <v>307356</v>
          </cell>
          <cell r="Q226">
            <v>263480</v>
          </cell>
          <cell r="R226">
            <v>300000</v>
          </cell>
        </row>
        <row r="227">
          <cell r="A227" t="str">
            <v>Contract upgrade cost per upgrade</v>
          </cell>
          <cell r="B227" t="str">
            <v>mkpi5010</v>
          </cell>
          <cell r="C227">
            <v>-34252.521213561435</v>
          </cell>
          <cell r="D227">
            <v>-32384.074796828634</v>
          </cell>
          <cell r="E227">
            <v>-34719.143567147585</v>
          </cell>
          <cell r="F227">
            <v>-36852.839331327188</v>
          </cell>
          <cell r="G227">
            <v>-36878.158234242626</v>
          </cell>
          <cell r="H227">
            <v>-35130.913498331312</v>
          </cell>
          <cell r="I227">
            <v>-34341.411561216424</v>
          </cell>
          <cell r="J227">
            <v>-34512.293551895273</v>
          </cell>
          <cell r="K227">
            <v>-34427.047350808854</v>
          </cell>
          <cell r="L227">
            <v>-34853.987901695713</v>
          </cell>
          <cell r="M227">
            <v>-32949.703878055319</v>
          </cell>
          <cell r="N227">
            <v>-28865.350088546595</v>
          </cell>
          <cell r="O227">
            <v>-32780.429214645636</v>
          </cell>
          <cell r="P227">
            <v>-30765.862442900088</v>
          </cell>
          <cell r="Q227">
            <v>-28514.217158797634</v>
          </cell>
          <cell r="R227">
            <v>-30793.31</v>
          </cell>
        </row>
        <row r="228">
          <cell r="A228" t="str">
            <v>Prepaid upgrade cost per upgrade</v>
          </cell>
          <cell r="B228" t="str">
            <v>mkpi5020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row>
        <row r="229">
          <cell r="A229" t="str">
            <v>UPGRADE COST PER UPGRADE</v>
          </cell>
          <cell r="B229" t="str">
            <v>mkpi5000</v>
          </cell>
          <cell r="C229">
            <v>-34252.521213561435</v>
          </cell>
          <cell r="D229">
            <v>-32384.074796828634</v>
          </cell>
          <cell r="E229">
            <v>-34719.143567147585</v>
          </cell>
          <cell r="F229">
            <v>-36852.839331327188</v>
          </cell>
          <cell r="G229">
            <v>-36878.158234242626</v>
          </cell>
          <cell r="H229">
            <v>-35130.913498331312</v>
          </cell>
          <cell r="I229">
            <v>-34341.411561216424</v>
          </cell>
          <cell r="J229">
            <v>-34512.293551895273</v>
          </cell>
          <cell r="K229">
            <v>-34427.047350808854</v>
          </cell>
          <cell r="L229">
            <v>-34853.987901695713</v>
          </cell>
          <cell r="M229">
            <v>-32949.703878055319</v>
          </cell>
          <cell r="N229">
            <v>-28865.350088546595</v>
          </cell>
          <cell r="O229">
            <v>-32780.429214645636</v>
          </cell>
          <cell r="P229">
            <v>-30765.862442900088</v>
          </cell>
          <cell r="Q229">
            <v>-28514.217158797634</v>
          </cell>
          <cell r="R229">
            <v>-30793.31</v>
          </cell>
        </row>
        <row r="230">
          <cell r="A230" t="str">
            <v>Contract Equipment Margin per handset</v>
          </cell>
          <cell r="B230" t="str">
            <v>CAL</v>
          </cell>
          <cell r="C230">
            <v>1892.3251694124192</v>
          </cell>
          <cell r="D230">
            <v>3643.1451654264761</v>
          </cell>
          <cell r="E230">
            <v>1994.0066613939598</v>
          </cell>
          <cell r="F230">
            <v>2317.2744261037706</v>
          </cell>
          <cell r="G230">
            <v>1851.6474075702799</v>
          </cell>
          <cell r="H230">
            <v>2368.4977777420072</v>
          </cell>
          <cell r="I230">
            <v>1100.1598464850517</v>
          </cell>
          <cell r="J230">
            <v>2303.8454116843145</v>
          </cell>
          <cell r="K230">
            <v>2435.3622345457247</v>
          </cell>
          <cell r="L230">
            <v>1847.6147207910378</v>
          </cell>
          <cell r="M230">
            <v>1719.4825352665293</v>
          </cell>
          <cell r="N230">
            <v>1893.2911491171833</v>
          </cell>
          <cell r="O230">
            <v>1199.2599529391666</v>
          </cell>
          <cell r="P230">
            <v>3243.2596536529618</v>
          </cell>
          <cell r="Q230">
            <v>3016.0522317253776</v>
          </cell>
          <cell r="R230">
            <v>3703.1756198347107</v>
          </cell>
        </row>
        <row r="231">
          <cell r="A231" t="str">
            <v>Contract Handset revenue per handset</v>
          </cell>
          <cell r="B231" t="str">
            <v>CAL</v>
          </cell>
          <cell r="C231">
            <v>42786.678863014342</v>
          </cell>
          <cell r="D231">
            <v>61592.692266216618</v>
          </cell>
          <cell r="E231">
            <v>48186.538181013944</v>
          </cell>
          <cell r="F231">
            <v>56860.584800683268</v>
          </cell>
          <cell r="G231">
            <v>44136.705212730056</v>
          </cell>
          <cell r="H231">
            <v>52409.674503996197</v>
          </cell>
          <cell r="I231">
            <v>46304.61802113874</v>
          </cell>
          <cell r="J231">
            <v>50122.596105227189</v>
          </cell>
          <cell r="K231">
            <v>49280.302124319656</v>
          </cell>
          <cell r="L231">
            <v>50446.496053570889</v>
          </cell>
          <cell r="M231">
            <v>46608.431923551732</v>
          </cell>
          <cell r="N231">
            <v>53441.578338220432</v>
          </cell>
          <cell r="O231">
            <v>45797.790612955228</v>
          </cell>
          <cell r="P231">
            <v>53703.139606971912</v>
          </cell>
          <cell r="Q231">
            <v>55725.531022541363</v>
          </cell>
          <cell r="R231">
            <v>50673.683884297519</v>
          </cell>
        </row>
        <row r="232">
          <cell r="B232" t="str">
            <v>OP1400.RET200.EQP100</v>
          </cell>
          <cell r="C232">
            <v>19360918.408</v>
          </cell>
          <cell r="D232">
            <v>17396431.397</v>
          </cell>
          <cell r="E232">
            <v>12569744.105999999</v>
          </cell>
          <cell r="F232">
            <v>21671460.735999998</v>
          </cell>
          <cell r="G232">
            <v>19503676.162</v>
          </cell>
          <cell r="H232">
            <v>21789326.804000001</v>
          </cell>
          <cell r="I232">
            <v>18495651.467</v>
          </cell>
          <cell r="J232">
            <v>16774838.357999999</v>
          </cell>
          <cell r="K232">
            <v>17668206.978</v>
          </cell>
          <cell r="L232">
            <v>21065920.041000001</v>
          </cell>
          <cell r="M232">
            <v>18873278.661000002</v>
          </cell>
          <cell r="N232">
            <v>15435229.6</v>
          </cell>
          <cell r="O232">
            <v>16463340.538000003</v>
          </cell>
          <cell r="P232">
            <v>16373019.276999999</v>
          </cell>
          <cell r="Q232">
            <v>14656540.399999999</v>
          </cell>
          <cell r="R232">
            <v>15346470</v>
          </cell>
        </row>
        <row r="233">
          <cell r="B233" t="str">
            <v>OP2000.ACQ200.EQP100</v>
          </cell>
          <cell r="C233">
            <v>10295855.098999998</v>
          </cell>
          <cell r="D233">
            <v>10704926.486000001</v>
          </cell>
          <cell r="E233">
            <v>7474843.8599999994</v>
          </cell>
          <cell r="F233">
            <v>10950025.370000001</v>
          </cell>
          <cell r="G233">
            <v>9001661.8060000017</v>
          </cell>
          <cell r="H233">
            <v>10768349.142999999</v>
          </cell>
          <cell r="I233">
            <v>8132189.5630000001</v>
          </cell>
          <cell r="J233">
            <v>8899208.432</v>
          </cell>
          <cell r="K233">
            <v>11088229.16</v>
          </cell>
          <cell r="L233">
            <v>14054880.064999999</v>
          </cell>
          <cell r="M233">
            <v>9405781.4989999998</v>
          </cell>
          <cell r="N233">
            <v>10043897.938000001</v>
          </cell>
          <cell r="O233">
            <v>13432174.836000001</v>
          </cell>
          <cell r="P233">
            <v>11329261.960999999</v>
          </cell>
          <cell r="Q233">
            <v>9834997.6610000022</v>
          </cell>
          <cell r="R233">
            <v>9179593</v>
          </cell>
        </row>
        <row r="234">
          <cell r="A234" t="str">
            <v>Contract Handset cost per handset</v>
          </cell>
          <cell r="B234" t="str">
            <v>CAL</v>
          </cell>
          <cell r="C234">
            <v>-40894.353693601923</v>
          </cell>
          <cell r="D234">
            <v>-57949.547100790143</v>
          </cell>
          <cell r="E234">
            <v>-46192.531519619981</v>
          </cell>
          <cell r="F234">
            <v>-54543.310374579502</v>
          </cell>
          <cell r="G234">
            <v>-42285.057805159769</v>
          </cell>
          <cell r="H234">
            <v>-50041.176726254198</v>
          </cell>
          <cell r="I234">
            <v>-45204.458174653686</v>
          </cell>
          <cell r="J234">
            <v>-47818.750693542876</v>
          </cell>
          <cell r="K234">
            <v>-46844.93988977393</v>
          </cell>
          <cell r="L234">
            <v>-48598.881332779856</v>
          </cell>
          <cell r="M234">
            <v>-44888.949388285197</v>
          </cell>
          <cell r="N234">
            <v>-51548.287189103241</v>
          </cell>
          <cell r="O234">
            <v>-44598.530660016062</v>
          </cell>
          <cell r="P234">
            <v>-50459.879953318952</v>
          </cell>
          <cell r="Q234">
            <v>-52709.478790815992</v>
          </cell>
          <cell r="R234">
            <v>-46970.508264462813</v>
          </cell>
        </row>
        <row r="235">
          <cell r="B235" t="str">
            <v>OP1400.RET200.EQP200</v>
          </cell>
          <cell r="C235">
            <v>-18122654.142000001</v>
          </cell>
          <cell r="D235">
            <v>-16255863.935999997</v>
          </cell>
          <cell r="E235">
            <v>-11937567.128</v>
          </cell>
          <cell r="F235">
            <v>-20685989.365000002</v>
          </cell>
          <cell r="G235">
            <v>-18307142.443999998</v>
          </cell>
          <cell r="H235">
            <v>-20458637.116</v>
          </cell>
          <cell r="I235">
            <v>-17806598.460000001</v>
          </cell>
          <cell r="J235">
            <v>-15826276.825999999</v>
          </cell>
          <cell r="K235">
            <v>-16565178.593000002</v>
          </cell>
          <cell r="L235">
            <v>-20256839.228999998</v>
          </cell>
          <cell r="M235">
            <v>-18108959.429999996</v>
          </cell>
          <cell r="N235">
            <v>-15034418.294999998</v>
          </cell>
          <cell r="O235">
            <v>-16487411.145</v>
          </cell>
          <cell r="P235">
            <v>-15539161.695999999</v>
          </cell>
          <cell r="Q235">
            <v>-13880833.021</v>
          </cell>
          <cell r="R235">
            <v>-14256400</v>
          </cell>
        </row>
        <row r="236">
          <cell r="B236" t="str">
            <v>OP2000.ACQ200.EQP200</v>
          </cell>
          <cell r="C236">
            <v>-10222490.127999999</v>
          </cell>
          <cell r="D236">
            <v>-10183327.181000002</v>
          </cell>
          <cell r="E236">
            <v>-7277555.9409999996</v>
          </cell>
          <cell r="F236">
            <v>-10606053.230000002</v>
          </cell>
          <cell r="G236">
            <v>-9002323.8589999992</v>
          </cell>
          <cell r="H236">
            <v>-10627692.483999999</v>
          </cell>
          <cell r="I236">
            <v>-8188586.8489999995</v>
          </cell>
          <cell r="J236">
            <v>-8667682.7480000015</v>
          </cell>
          <cell r="K236">
            <v>-10770155.491</v>
          </cell>
          <cell r="L236">
            <v>-13577653.356000001</v>
          </cell>
          <cell r="M236">
            <v>-9126827.0549999997</v>
          </cell>
          <cell r="N236">
            <v>-9542052.3950000014</v>
          </cell>
          <cell r="O236">
            <v>-12625260.911</v>
          </cell>
          <cell r="P236">
            <v>-10490113.239000002</v>
          </cell>
          <cell r="Q236">
            <v>-9285141.0360000022</v>
          </cell>
          <cell r="R236">
            <v>-8477326</v>
          </cell>
        </row>
        <row r="237">
          <cell r="A237" t="str">
            <v>Prepaid Equipment Margin per handset</v>
          </cell>
          <cell r="B237" t="str">
            <v>CAL</v>
          </cell>
          <cell r="C237">
            <v>1069.3714821106437</v>
          </cell>
          <cell r="D237">
            <v>19665.594229741761</v>
          </cell>
          <cell r="E237">
            <v>1341.4671889191645</v>
          </cell>
          <cell r="F237">
            <v>3515.4233887852606</v>
          </cell>
          <cell r="G237">
            <v>6603.8515608848475</v>
          </cell>
          <cell r="H237">
            <v>8070.9480999423113</v>
          </cell>
          <cell r="I237">
            <v>4496.2664815406742</v>
          </cell>
          <cell r="J237">
            <v>9029.9567996590813</v>
          </cell>
          <cell r="K237">
            <v>4650.0307345269975</v>
          </cell>
          <cell r="L237">
            <v>3581.8619550252351</v>
          </cell>
          <cell r="M237">
            <v>1938.9031983701577</v>
          </cell>
          <cell r="N237">
            <v>1393.4445754974547</v>
          </cell>
          <cell r="O237">
            <v>2094.6580366208123</v>
          </cell>
          <cell r="P237">
            <v>1983.3787746835453</v>
          </cell>
          <cell r="Q237">
            <v>161.99202523491167</v>
          </cell>
          <cell r="R237">
            <v>2198.1463414634145</v>
          </cell>
        </row>
        <row r="238">
          <cell r="A238" t="str">
            <v>Prepaid Handset revenue per handset</v>
          </cell>
          <cell r="B238" t="str">
            <v>CAL</v>
          </cell>
          <cell r="C238">
            <v>26627.828689515067</v>
          </cell>
          <cell r="D238">
            <v>47389.230044523596</v>
          </cell>
          <cell r="E238">
            <v>13101.794315773539</v>
          </cell>
          <cell r="F238">
            <v>17643.883379649018</v>
          </cell>
          <cell r="G238">
            <v>20872.644356005792</v>
          </cell>
          <cell r="H238">
            <v>28856.892378136712</v>
          </cell>
          <cell r="I238">
            <v>20006.135428320282</v>
          </cell>
          <cell r="J238">
            <v>27842.051794243504</v>
          </cell>
          <cell r="K238">
            <v>27620.103180197781</v>
          </cell>
          <cell r="L238">
            <v>26187.645678445762</v>
          </cell>
          <cell r="M238">
            <v>15100.871887176851</v>
          </cell>
          <cell r="N238">
            <v>18408.802131795645</v>
          </cell>
          <cell r="O238">
            <v>22593.755400343107</v>
          </cell>
          <cell r="P238">
            <v>21031.563848101268</v>
          </cell>
          <cell r="Q238">
            <v>17206.629984228177</v>
          </cell>
          <cell r="R238">
            <v>22882.146341463416</v>
          </cell>
        </row>
        <row r="239">
          <cell r="B239" t="str">
            <v>OP1400.RET200.EQP300</v>
          </cell>
          <cell r="C239" t="str">
            <v>0</v>
          </cell>
          <cell r="D239">
            <v>9823.9580000000005</v>
          </cell>
          <cell r="E239">
            <v>25475.85</v>
          </cell>
          <cell r="F239">
            <v>-35299.807999999997</v>
          </cell>
          <cell r="G239" t="str">
            <v>0</v>
          </cell>
          <cell r="H239" t="str">
            <v>0</v>
          </cell>
          <cell r="I239" t="str">
            <v>0</v>
          </cell>
          <cell r="J239" t="str">
            <v>0</v>
          </cell>
          <cell r="K239" t="str">
            <v>0</v>
          </cell>
          <cell r="L239" t="str">
            <v>0</v>
          </cell>
          <cell r="M239" t="str">
            <v>0</v>
          </cell>
          <cell r="N239" t="str">
            <v>0</v>
          </cell>
          <cell r="O239" t="str">
            <v>0</v>
          </cell>
          <cell r="P239" t="str">
            <v>0</v>
          </cell>
          <cell r="Q239" t="str">
            <v>0</v>
          </cell>
          <cell r="R239">
            <v>0</v>
          </cell>
        </row>
        <row r="240">
          <cell r="B240" t="str">
            <v>OP2000.ACQ200.EQP300</v>
          </cell>
          <cell r="C240">
            <v>1520475.6459999997</v>
          </cell>
          <cell r="D240">
            <v>2651081.3089999999</v>
          </cell>
          <cell r="E240">
            <v>666927.77599999995</v>
          </cell>
          <cell r="F240">
            <v>962274.15299999993</v>
          </cell>
          <cell r="G240">
            <v>1211531.7690000001</v>
          </cell>
          <cell r="H240">
            <v>1600749.5339999998</v>
          </cell>
          <cell r="I240">
            <v>1001427.115</v>
          </cell>
          <cell r="J240">
            <v>1568036.5149999999</v>
          </cell>
          <cell r="K240">
            <v>1371365.743</v>
          </cell>
          <cell r="L240">
            <v>1711886.3979999996</v>
          </cell>
          <cell r="M240">
            <v>763454.78</v>
          </cell>
          <cell r="N240">
            <v>842810.18799999997</v>
          </cell>
          <cell r="O240">
            <v>1290690.8710000003</v>
          </cell>
          <cell r="P240">
            <v>1038433.4650000001</v>
          </cell>
          <cell r="Q240">
            <v>774590.86199999996</v>
          </cell>
          <cell r="R240">
            <v>938168</v>
          </cell>
        </row>
        <row r="241">
          <cell r="A241" t="str">
            <v>Prepaid Handset cost per handset</v>
          </cell>
          <cell r="B241" t="str">
            <v>CAL</v>
          </cell>
          <cell r="C241">
            <v>-25558.457207404423</v>
          </cell>
          <cell r="D241">
            <v>-27723.635814781836</v>
          </cell>
          <cell r="E241">
            <v>-11760.327126854374</v>
          </cell>
          <cell r="F241">
            <v>-14128.459990863756</v>
          </cell>
          <cell r="G241">
            <v>-14268.792795120944</v>
          </cell>
          <cell r="H241">
            <v>-20785.944278194402</v>
          </cell>
          <cell r="I241">
            <v>-15509.868946779608</v>
          </cell>
          <cell r="J241">
            <v>-18812.094994584422</v>
          </cell>
          <cell r="K241">
            <v>-22970.072445670783</v>
          </cell>
          <cell r="L241">
            <v>-22605.783723420525</v>
          </cell>
          <cell r="M241">
            <v>-13161.968688806692</v>
          </cell>
          <cell r="N241">
            <v>-17015.35755629819</v>
          </cell>
          <cell r="O241">
            <v>-20499.097363722296</v>
          </cell>
          <cell r="P241">
            <v>-19048.185073417721</v>
          </cell>
          <cell r="Q241">
            <v>-17044.637958993266</v>
          </cell>
          <cell r="R241">
            <v>-20684</v>
          </cell>
        </row>
        <row r="242">
          <cell r="B242" t="str">
            <v>OP1400.RET200.EQP400</v>
          </cell>
          <cell r="C242" t="str">
            <v>0</v>
          </cell>
          <cell r="D242" t="str">
            <v>0</v>
          </cell>
          <cell r="E242" t="str">
            <v>0</v>
          </cell>
          <cell r="F242" t="str">
            <v>0</v>
          </cell>
          <cell r="G242" t="str">
            <v>0</v>
          </cell>
          <cell r="H242" t="str">
            <v>0</v>
          </cell>
          <cell r="I242" t="str">
            <v>0</v>
          </cell>
          <cell r="J242" t="str">
            <v>0</v>
          </cell>
          <cell r="K242" t="str">
            <v>0</v>
          </cell>
          <cell r="L242" t="str">
            <v>0</v>
          </cell>
          <cell r="M242" t="str">
            <v>0</v>
          </cell>
          <cell r="N242" t="str">
            <v>0</v>
          </cell>
          <cell r="O242" t="str">
            <v>0</v>
          </cell>
          <cell r="P242" t="str">
            <v>0</v>
          </cell>
          <cell r="Q242" t="str">
            <v>0</v>
          </cell>
          <cell r="R242">
            <v>0</v>
          </cell>
        </row>
        <row r="243">
          <cell r="B243" t="str">
            <v>OP2000.ACQ200.EQP400</v>
          </cell>
          <cell r="C243">
            <v>-1459413.4649999999</v>
          </cell>
          <cell r="D243">
            <v>-1556682.1510000001</v>
          </cell>
          <cell r="E243">
            <v>-621509.76799999992</v>
          </cell>
          <cell r="F243">
            <v>-742281.03099999996</v>
          </cell>
          <cell r="G243">
            <v>-828217.80900000001</v>
          </cell>
          <cell r="H243">
            <v>-1153037.9009999998</v>
          </cell>
          <cell r="I243">
            <v>-776362</v>
          </cell>
          <cell r="J243">
            <v>-1059478.378</v>
          </cell>
          <cell r="K243">
            <v>-1140487.067</v>
          </cell>
          <cell r="L243">
            <v>-1477740.0819999999</v>
          </cell>
          <cell r="M243">
            <v>-665429.65099999995</v>
          </cell>
          <cell r="N243">
            <v>-779014.11499999999</v>
          </cell>
          <cell r="O243">
            <v>-1171031.4359999998</v>
          </cell>
          <cell r="P243">
            <v>-940504.13800000004</v>
          </cell>
          <cell r="Q243">
            <v>-767298.46699999995</v>
          </cell>
          <cell r="R243">
            <v>-848044</v>
          </cell>
        </row>
        <row r="244">
          <cell r="A244" t="str">
            <v>Handset Revenue per handset</v>
          </cell>
          <cell r="B244" t="str">
            <v>CAL</v>
          </cell>
          <cell r="C244">
            <v>41556.810630578271</v>
          </cell>
          <cell r="D244">
            <v>60036.228202851322</v>
          </cell>
          <cell r="E244">
            <v>44231.649610623965</v>
          </cell>
          <cell r="F244">
            <v>53570.567013387663</v>
          </cell>
          <cell r="G244">
            <v>42218.299180549133</v>
          </cell>
          <cell r="H244">
            <v>50478.914891227403</v>
          </cell>
          <cell r="I244">
            <v>44198.767176866939</v>
          </cell>
          <cell r="J244">
            <v>47915.523345598573</v>
          </cell>
          <cell r="K244">
            <v>47581.808431738886</v>
          </cell>
          <cell r="L244">
            <v>48364.214541295667</v>
          </cell>
          <cell r="M244">
            <v>44184.968887590643</v>
          </cell>
          <cell r="N244">
            <v>50372.190408937735</v>
          </cell>
          <cell r="O244">
            <v>43930.545296648263</v>
          </cell>
          <cell r="P244">
            <v>50849.081949201718</v>
          </cell>
          <cell r="Q244">
            <v>52146.720306695286</v>
          </cell>
          <cell r="R244">
            <v>48503.29714285714</v>
          </cell>
        </row>
        <row r="245">
          <cell r="A245" t="str">
            <v>Handset Cost per handset</v>
          </cell>
          <cell r="B245" t="str">
            <v>CAL</v>
          </cell>
          <cell r="C245">
            <v>-39727.121390449887</v>
          </cell>
          <cell r="D245">
            <v>-54637.288162452794</v>
          </cell>
          <cell r="E245">
            <v>-42311.199732523935</v>
          </cell>
          <cell r="F245">
            <v>-51152.775938605795</v>
          </cell>
          <cell r="G245">
            <v>-39974.774483368041</v>
          </cell>
          <cell r="H245">
            <v>-47642.953833899577</v>
          </cell>
          <cell r="I245">
            <v>-42826.664110866179</v>
          </cell>
          <cell r="J245">
            <v>-44945.400799234529</v>
          </cell>
          <cell r="K245">
            <v>-44972.782026883397</v>
          </cell>
          <cell r="L245">
            <v>-46367.739058443825</v>
          </cell>
          <cell r="M245">
            <v>-42448.609200753388</v>
          </cell>
          <cell r="N245">
            <v>-48522.693192408748</v>
          </cell>
          <cell r="O245">
            <v>-42659.232019247844</v>
          </cell>
          <cell r="P245">
            <v>-47715.880429782599</v>
          </cell>
          <cell r="Q245">
            <v>-49395.840262527876</v>
          </cell>
          <cell r="R245">
            <v>-44917.657142857141</v>
          </cell>
        </row>
        <row r="246">
          <cell r="A246" t="str">
            <v>EQP MARGIN PER HANDSET</v>
          </cell>
          <cell r="B246" t="str">
            <v>CAL</v>
          </cell>
          <cell r="C246">
            <v>1829.689240128384</v>
          </cell>
          <cell r="D246">
            <v>5398.9400403985255</v>
          </cell>
          <cell r="E246">
            <v>1920.44987810002</v>
          </cell>
          <cell r="F246">
            <v>2417.7910747818664</v>
          </cell>
          <cell r="G246">
            <v>2243.5246971810843</v>
          </cell>
          <cell r="H246">
            <v>2835.9610573278351</v>
          </cell>
          <cell r="I246">
            <v>1372.1030660007614</v>
          </cell>
          <cell r="J246">
            <v>2970.1225463640417</v>
          </cell>
          <cell r="K246">
            <v>2609.026404855495</v>
          </cell>
          <cell r="L246">
            <v>1996.475482851851</v>
          </cell>
          <cell r="M246">
            <v>1736.3596868372545</v>
          </cell>
          <cell r="N246">
            <v>1849.4972165289787</v>
          </cell>
          <cell r="O246">
            <v>1271.3132774004214</v>
          </cell>
          <cell r="P246">
            <v>3133.2015194191204</v>
          </cell>
          <cell r="Q246">
            <v>2750.8800441674211</v>
          </cell>
          <cell r="R246">
            <v>3585.64</v>
          </cell>
        </row>
        <row r="247">
          <cell r="B247" t="str">
            <v>OP1400.RET200</v>
          </cell>
          <cell r="C247">
            <v>1238264.2659999989</v>
          </cell>
          <cell r="D247">
            <v>1150391.419000003</v>
          </cell>
          <cell r="E247">
            <v>657652.82799999823</v>
          </cell>
          <cell r="F247">
            <v>950171.56299999566</v>
          </cell>
          <cell r="G247">
            <v>1196533.7180000022</v>
          </cell>
          <cell r="H247">
            <v>1330689.688000001</v>
          </cell>
          <cell r="I247">
            <v>689053.00699999928</v>
          </cell>
          <cell r="J247">
            <v>948561.53199999966</v>
          </cell>
          <cell r="K247">
            <v>1103028.3849999979</v>
          </cell>
          <cell r="L247">
            <v>809080.81200000271</v>
          </cell>
          <cell r="M247">
            <v>764319.2310000062</v>
          </cell>
          <cell r="N247">
            <v>400811.30500000156</v>
          </cell>
          <cell r="O247">
            <v>-24070.60699999705</v>
          </cell>
          <cell r="P247">
            <v>833857.58100000024</v>
          </cell>
          <cell r="Q247">
            <v>775707.37899999879</v>
          </cell>
          <cell r="R247">
            <v>1090070</v>
          </cell>
        </row>
        <row r="248">
          <cell r="B248" t="str">
            <v>OP2000.ACQ200</v>
          </cell>
          <cell r="C248">
            <v>134427.15199999884</v>
          </cell>
          <cell r="D248">
            <v>1615998.4629999995</v>
          </cell>
          <cell r="E248">
            <v>242705.92699999979</v>
          </cell>
          <cell r="F248">
            <v>563965.26199999871</v>
          </cell>
          <cell r="G248">
            <v>382651.90700000257</v>
          </cell>
          <cell r="H248">
            <v>588368.2919999999</v>
          </cell>
          <cell r="I248">
            <v>168667.82900000073</v>
          </cell>
          <cell r="J248">
            <v>740083.82099999837</v>
          </cell>
          <cell r="K248">
            <v>548952.34499999974</v>
          </cell>
          <cell r="L248">
            <v>711373.02499999851</v>
          </cell>
          <cell r="M248">
            <v>376979.57300000009</v>
          </cell>
          <cell r="N248">
            <v>565641.61599999969</v>
          </cell>
          <cell r="O248">
            <v>926573.36000000127</v>
          </cell>
          <cell r="P248">
            <v>937078.04899999732</v>
          </cell>
          <cell r="Q248">
            <v>557149.02</v>
          </cell>
          <cell r="R248">
            <v>792391</v>
          </cell>
        </row>
        <row r="249">
          <cell r="A249" t="str">
            <v>Number of contract upgrades (000's)</v>
          </cell>
          <cell r="B249" t="str">
            <v>sc3100.cpp100</v>
          </cell>
          <cell r="C249">
            <v>446.05900000000003</v>
          </cell>
          <cell r="D249">
            <v>282.15100000000001</v>
          </cell>
          <cell r="E249">
            <v>258.952</v>
          </cell>
          <cell r="F249">
            <v>382.48899999999998</v>
          </cell>
          <cell r="G249">
            <v>437.47800000000001</v>
          </cell>
          <cell r="H249">
            <v>429.37900000000002</v>
          </cell>
          <cell r="I249">
            <v>398.05500000000001</v>
          </cell>
          <cell r="J249">
            <v>341.13900000000001</v>
          </cell>
          <cell r="K249">
            <v>364.28100000000001</v>
          </cell>
          <cell r="L249">
            <v>471.71899999999999</v>
          </cell>
          <cell r="M249">
            <v>408.71</v>
          </cell>
          <cell r="N249">
            <v>291.37200000000001</v>
          </cell>
          <cell r="O249">
            <v>365.351</v>
          </cell>
          <cell r="P249">
            <v>307.35599999999999</v>
          </cell>
          <cell r="Q249">
            <v>263.48</v>
          </cell>
          <cell r="R249">
            <v>300</v>
          </cell>
        </row>
        <row r="250">
          <cell r="A250" t="str">
            <v>Number of prepaid upgrades (000's)</v>
          </cell>
          <cell r="B250" t="str">
            <v>sc3100.cpp200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row>
        <row r="251">
          <cell r="A251" t="str">
            <v>Number of upgrades (000's)</v>
          </cell>
          <cell r="B251" t="str">
            <v>CAL</v>
          </cell>
          <cell r="C251">
            <v>446.05900000000003</v>
          </cell>
          <cell r="D251">
            <v>282.15100000000001</v>
          </cell>
          <cell r="E251">
            <v>258.952</v>
          </cell>
          <cell r="F251">
            <v>382.48899999999998</v>
          </cell>
          <cell r="G251">
            <v>437.47800000000001</v>
          </cell>
          <cell r="H251">
            <v>429.37900000000002</v>
          </cell>
          <cell r="I251">
            <v>398.05500000000001</v>
          </cell>
          <cell r="J251">
            <v>341.13900000000001</v>
          </cell>
          <cell r="K251">
            <v>364.28100000000001</v>
          </cell>
          <cell r="L251">
            <v>471.71899999999999</v>
          </cell>
          <cell r="M251">
            <v>408.71</v>
          </cell>
          <cell r="N251">
            <v>291.37200000000001</v>
          </cell>
          <cell r="O251">
            <v>365.351</v>
          </cell>
          <cell r="P251">
            <v>307.35599999999999</v>
          </cell>
          <cell r="Q251">
            <v>263.48</v>
          </cell>
          <cell r="R251">
            <v>300</v>
          </cell>
        </row>
        <row r="253">
          <cell r="A253" t="str">
            <v>TOTAL ARPU</v>
          </cell>
          <cell r="B253" t="str">
            <v>mkpi2000</v>
          </cell>
          <cell r="C253">
            <v>73726.651720369788</v>
          </cell>
          <cell r="D253">
            <v>71645.041247996181</v>
          </cell>
          <cell r="E253">
            <v>71258.302156020218</v>
          </cell>
          <cell r="F253">
            <v>71339.795346642786</v>
          </cell>
          <cell r="G253">
            <v>72964.602717783477</v>
          </cell>
          <cell r="H253">
            <v>72845.095717426695</v>
          </cell>
          <cell r="I253">
            <v>70755.557088268703</v>
          </cell>
          <cell r="J253">
            <v>70781.250149837491</v>
          </cell>
          <cell r="K253">
            <v>69626.018936175853</v>
          </cell>
          <cell r="L253">
            <v>72648.246232482285</v>
          </cell>
          <cell r="M253">
            <v>68292.035530709822</v>
          </cell>
          <cell r="N253">
            <v>65489.594673852735</v>
          </cell>
          <cell r="O253">
            <v>70395.792888155178</v>
          </cell>
          <cell r="P253">
            <v>68322.461868777667</v>
          </cell>
          <cell r="Q253">
            <v>68060.214986514053</v>
          </cell>
          <cell r="R253">
            <v>68468.648635211997</v>
          </cell>
        </row>
        <row r="254">
          <cell r="A254" t="str">
            <v>Contract ongoing</v>
          </cell>
          <cell r="B254" t="str">
            <v>mkpi2130</v>
          </cell>
          <cell r="C254">
            <v>78147.214362649043</v>
          </cell>
          <cell r="D254">
            <v>75856.080405098503</v>
          </cell>
          <cell r="E254">
            <v>75413.957108888731</v>
          </cell>
          <cell r="F254">
            <v>75580.918405907985</v>
          </cell>
          <cell r="G254">
            <v>77108.234965102311</v>
          </cell>
          <cell r="H254">
            <v>76940.896350696086</v>
          </cell>
          <cell r="I254">
            <v>74924.540086810943</v>
          </cell>
          <cell r="J254">
            <v>74827.679273387388</v>
          </cell>
          <cell r="K254">
            <v>73787.547384104269</v>
          </cell>
          <cell r="L254">
            <v>77019.041469803429</v>
          </cell>
          <cell r="M254">
            <v>72364.436097469166</v>
          </cell>
          <cell r="N254">
            <v>69576.870662312154</v>
          </cell>
          <cell r="O254">
            <v>74769.197285681032</v>
          </cell>
          <cell r="P254">
            <v>72368.704595783405</v>
          </cell>
          <cell r="Q254">
            <v>72029.028865551212</v>
          </cell>
          <cell r="R254">
            <v>72433.721413574123</v>
          </cell>
        </row>
        <row r="255">
          <cell r="A255" t="str">
            <v>Prepaid ongoing</v>
          </cell>
          <cell r="B255" t="str">
            <v>mkpi2240</v>
          </cell>
          <cell r="C255">
            <v>29064.255173928592</v>
          </cell>
          <cell r="D255">
            <v>28915.382489056381</v>
          </cell>
          <cell r="E255">
            <v>29201.432851412443</v>
          </cell>
          <cell r="F255">
            <v>28657.444720705214</v>
          </cell>
          <cell r="G255">
            <v>30290.013941243837</v>
          </cell>
          <cell r="H255">
            <v>30112.06919324907</v>
          </cell>
          <cell r="I255">
            <v>27703.244510297565</v>
          </cell>
          <cell r="J255">
            <v>28265.759548198588</v>
          </cell>
          <cell r="K255">
            <v>26655.932742857985</v>
          </cell>
          <cell r="L255">
            <v>27863.337460655417</v>
          </cell>
          <cell r="M255">
            <v>25893.807501949312</v>
          </cell>
          <cell r="N255">
            <v>23369.132791358032</v>
          </cell>
          <cell r="O255">
            <v>24761.18155516795</v>
          </cell>
          <cell r="P255">
            <v>24907.16851591261</v>
          </cell>
          <cell r="Q255">
            <v>25402.317918949342</v>
          </cell>
          <cell r="R255">
            <v>24333.035927698467</v>
          </cell>
        </row>
        <row r="256">
          <cell r="A256" t="str">
            <v>CUSTOMER ONGOING</v>
          </cell>
          <cell r="B256" t="str">
            <v>mkpi2020</v>
          </cell>
          <cell r="C256">
            <v>72755.819359155881</v>
          </cell>
          <cell r="D256">
            <v>70690.718510923922</v>
          </cell>
          <cell r="E256">
            <v>70323.156237672069</v>
          </cell>
          <cell r="F256">
            <v>70420.10150744181</v>
          </cell>
          <cell r="G256">
            <v>71969.131946355905</v>
          </cell>
          <cell r="H256">
            <v>71812.004352613454</v>
          </cell>
          <cell r="I256">
            <v>69773.016682576344</v>
          </cell>
          <cell r="J256">
            <v>69763.339504107164</v>
          </cell>
          <cell r="K256">
            <v>68684.585668263331</v>
          </cell>
          <cell r="L256">
            <v>71715.823821040249</v>
          </cell>
          <cell r="M256">
            <v>67364.219666553996</v>
          </cell>
          <cell r="N256">
            <v>64633.838463977168</v>
          </cell>
          <cell r="O256">
            <v>69458.39148269732</v>
          </cell>
          <cell r="P256">
            <v>67373.645259208075</v>
          </cell>
          <cell r="Q256">
            <v>67173.665145849547</v>
          </cell>
          <cell r="R256">
            <v>67430.461674009974</v>
          </cell>
        </row>
        <row r="257">
          <cell r="A257" t="str">
            <v>monthly fee</v>
          </cell>
          <cell r="B257" t="str">
            <v>mkpi2030</v>
          </cell>
          <cell r="C257">
            <v>14644.322714874612</v>
          </cell>
          <cell r="D257">
            <v>14617.570723054989</v>
          </cell>
          <cell r="E257">
            <v>14778.449021554594</v>
          </cell>
          <cell r="F257">
            <v>14891.880477768955</v>
          </cell>
          <cell r="G257">
            <v>14619.996201818087</v>
          </cell>
          <cell r="H257">
            <v>14682.98296031565</v>
          </cell>
          <cell r="I257">
            <v>14677.982372716542</v>
          </cell>
          <cell r="J257">
            <v>14744.533376871497</v>
          </cell>
          <cell r="K257">
            <v>14571.179930144193</v>
          </cell>
          <cell r="L257">
            <v>15275.24670593693</v>
          </cell>
          <cell r="M257">
            <v>14873.793877058133</v>
          </cell>
          <cell r="N257">
            <v>14388.128253150513</v>
          </cell>
          <cell r="O257">
            <v>13537.055302427283</v>
          </cell>
          <cell r="P257">
            <v>13537.481685562327</v>
          </cell>
          <cell r="Q257">
            <v>13469.59389108627</v>
          </cell>
          <cell r="R257">
            <v>13142.612948280184</v>
          </cell>
        </row>
        <row r="258">
          <cell r="A258" t="str">
            <v>outgoing voice</v>
          </cell>
          <cell r="B258" t="str">
            <v>mkpi2070</v>
          </cell>
          <cell r="C258">
            <v>29769.264468761201</v>
          </cell>
          <cell r="D258">
            <v>28302.924239717406</v>
          </cell>
          <cell r="E258">
            <v>27525.365442079659</v>
          </cell>
          <cell r="F258">
            <v>27678.363681192655</v>
          </cell>
          <cell r="G258">
            <v>28330.788115536841</v>
          </cell>
          <cell r="H258">
            <v>28046.055880604003</v>
          </cell>
          <cell r="I258">
            <v>26936.708294042808</v>
          </cell>
          <cell r="J258">
            <v>27082.802509726804</v>
          </cell>
          <cell r="K258">
            <v>26931.872030675186</v>
          </cell>
          <cell r="L258">
            <v>28609.054206779165</v>
          </cell>
          <cell r="M258">
            <v>25438.15706250376</v>
          </cell>
          <cell r="N258">
            <v>24528.390900372513</v>
          </cell>
          <cell r="O258">
            <v>28272.470255420187</v>
          </cell>
          <cell r="P258">
            <v>26755.432948795598</v>
          </cell>
          <cell r="Q258">
            <v>26443.56140518732</v>
          </cell>
          <cell r="R258">
            <v>26953.826963198659</v>
          </cell>
        </row>
        <row r="259">
          <cell r="B259" t="str">
            <v>OP1210.VOICE100</v>
          </cell>
          <cell r="C259">
            <v>37325034.974000007</v>
          </cell>
          <cell r="D259">
            <v>35427976.682999998</v>
          </cell>
          <cell r="E259">
            <v>34363615.843000002</v>
          </cell>
          <cell r="F259">
            <v>34514752.287</v>
          </cell>
          <cell r="G259">
            <v>35355846.155999996</v>
          </cell>
          <cell r="H259">
            <v>35025780.814999998</v>
          </cell>
          <cell r="I259">
            <v>33648058.752000004</v>
          </cell>
          <cell r="J259">
            <v>33839382.840999998</v>
          </cell>
          <cell r="K259">
            <v>33719876.441</v>
          </cell>
          <cell r="L259">
            <v>35963645.757999994</v>
          </cell>
          <cell r="M259">
            <v>32063751.893000007</v>
          </cell>
          <cell r="N259">
            <v>30947470.798999999</v>
          </cell>
          <cell r="O259">
            <v>35760399.839999996</v>
          </cell>
          <cell r="P259">
            <v>33926317.066</v>
          </cell>
          <cell r="Q259">
            <v>33546007.814000003</v>
          </cell>
          <cell r="R259">
            <v>34180855.509989999</v>
          </cell>
        </row>
        <row r="260">
          <cell r="B260" t="str">
            <v>KPI325</v>
          </cell>
          <cell r="C260">
            <v>15045733.5</v>
          </cell>
          <cell r="D260">
            <v>15020911.5</v>
          </cell>
          <cell r="E260">
            <v>14981214</v>
          </cell>
          <cell r="F260">
            <v>14963927.5</v>
          </cell>
          <cell r="G260">
            <v>14975586</v>
          </cell>
          <cell r="H260">
            <v>14986398.5</v>
          </cell>
          <cell r="I260">
            <v>14989831</v>
          </cell>
          <cell r="J260">
            <v>14993743.5</v>
          </cell>
          <cell r="K260">
            <v>15024522.5</v>
          </cell>
          <cell r="L260">
            <v>15084866</v>
          </cell>
          <cell r="M260">
            <v>15125507</v>
          </cell>
          <cell r="N260">
            <v>15140400</v>
          </cell>
          <cell r="O260">
            <v>15178185.5</v>
          </cell>
          <cell r="P260">
            <v>15216192</v>
          </cell>
          <cell r="Q260">
            <v>15223066.5</v>
          </cell>
          <cell r="R260">
            <v>15217515</v>
          </cell>
        </row>
        <row r="261">
          <cell r="A261" t="str">
            <v>incoming voice</v>
          </cell>
          <cell r="B261" t="str">
            <v>CAL</v>
          </cell>
          <cell r="C261">
            <v>10542.045885898488</v>
          </cell>
          <cell r="D261">
            <v>10781.089066931789</v>
          </cell>
          <cell r="E261">
            <v>10514.203995483942</v>
          </cell>
          <cell r="F261">
            <v>10596.680549808865</v>
          </cell>
          <cell r="G261">
            <v>10906.713901946809</v>
          </cell>
          <cell r="H261">
            <v>10728.895169309691</v>
          </cell>
          <cell r="I261">
            <v>10485.542502780718</v>
          </cell>
          <cell r="J261">
            <v>10482.669230936221</v>
          </cell>
          <cell r="K261">
            <v>10087.850179065592</v>
          </cell>
          <cell r="L261">
            <v>10388.667157931664</v>
          </cell>
          <cell r="M261">
            <v>9372.5109170885971</v>
          </cell>
          <cell r="N261">
            <v>9196.8043282872313</v>
          </cell>
          <cell r="O261">
            <v>9548.4359186412621</v>
          </cell>
          <cell r="P261">
            <v>9666.7173095607632</v>
          </cell>
          <cell r="Q261">
            <v>9492.5657810139637</v>
          </cell>
          <cell r="R261">
            <v>9598.7713345544253</v>
          </cell>
        </row>
        <row r="262">
          <cell r="B262" t="str">
            <v>OP1210.VOICE200</v>
          </cell>
          <cell r="C262">
            <v>13217734.412000004</v>
          </cell>
          <cell r="D262">
            <v>13495148.728999998</v>
          </cell>
          <cell r="E262">
            <v>13126295.007999999</v>
          </cell>
          <cell r="F262">
            <v>13213996.624</v>
          </cell>
          <cell r="G262">
            <v>13611202.668000001</v>
          </cell>
          <cell r="H262">
            <v>13398958.206</v>
          </cell>
          <cell r="I262">
            <v>13098042.504999999</v>
          </cell>
          <cell r="J262">
            <v>13097871.136999998</v>
          </cell>
          <cell r="K262">
            <v>12630427.666000001</v>
          </cell>
          <cell r="L262">
            <v>13059304.332999999</v>
          </cell>
          <cell r="M262">
            <v>11813664.956999999</v>
          </cell>
          <cell r="N262">
            <v>11603608.021</v>
          </cell>
          <cell r="O262">
            <v>12077327.634</v>
          </cell>
          <cell r="P262">
            <v>12257552.216</v>
          </cell>
          <cell r="Q262">
            <v>12042163.345000001</v>
          </cell>
          <cell r="R262">
            <v>12172453.897096001</v>
          </cell>
        </row>
        <row r="263">
          <cell r="A263" t="str">
            <v xml:space="preserve">messaging </v>
          </cell>
          <cell r="B263" t="str">
            <v>mkpi2110</v>
          </cell>
          <cell r="C263">
            <v>4519.6868858537191</v>
          </cell>
          <cell r="D263">
            <v>4187.2088481448</v>
          </cell>
          <cell r="E263">
            <v>4118.0464101240386</v>
          </cell>
          <cell r="F263">
            <v>4004.7807205695171</v>
          </cell>
          <cell r="G263">
            <v>4149.9320958792532</v>
          </cell>
          <cell r="H263">
            <v>4045.0568459126453</v>
          </cell>
          <cell r="I263">
            <v>3717.5004206518406</v>
          </cell>
          <cell r="J263">
            <v>3613.7301052268904</v>
          </cell>
          <cell r="K263">
            <v>3402.0999408134267</v>
          </cell>
          <cell r="L263">
            <v>3467.7566360881156</v>
          </cell>
          <cell r="M263">
            <v>3324.1694002058903</v>
          </cell>
          <cell r="N263">
            <v>3013.119814535944</v>
          </cell>
          <cell r="O263">
            <v>3369.9355488836259</v>
          </cell>
          <cell r="P263">
            <v>3155.9943383995151</v>
          </cell>
          <cell r="Q263">
            <v>3144.3053085263737</v>
          </cell>
          <cell r="R263">
            <v>3001.3117134031418</v>
          </cell>
        </row>
        <row r="264">
          <cell r="B264" t="str">
            <v>OP1220.DATA100</v>
          </cell>
          <cell r="C264">
            <v>5666833.6989999991</v>
          </cell>
          <cell r="D264">
            <v>5241307.7949999981</v>
          </cell>
          <cell r="E264">
            <v>5141111.2109999992</v>
          </cell>
          <cell r="F264">
            <v>4993937.3630000008</v>
          </cell>
          <cell r="G264">
            <v>5178972.0829999996</v>
          </cell>
          <cell r="H264">
            <v>5051736.1540000001</v>
          </cell>
          <cell r="I264">
            <v>4643725.2540000007</v>
          </cell>
          <cell r="J264">
            <v>4515278.523</v>
          </cell>
          <cell r="K264">
            <v>4259577.2589999996</v>
          </cell>
          <cell r="L264">
            <v>4359220.3479999993</v>
          </cell>
          <cell r="M264">
            <v>4189978.9609999997</v>
          </cell>
          <cell r="N264">
            <v>3801653.27</v>
          </cell>
          <cell r="O264">
            <v>4262458.9069999997</v>
          </cell>
          <cell r="P264">
            <v>4001851.3169999998</v>
          </cell>
          <cell r="Q264">
            <v>3988830.7340000002</v>
          </cell>
          <cell r="R264">
            <v>3806042.1681990009</v>
          </cell>
        </row>
        <row r="265">
          <cell r="A265" t="str">
            <v>other data</v>
          </cell>
          <cell r="B265" t="str">
            <v>CAL</v>
          </cell>
          <cell r="C265">
            <v>12016.98190865869</v>
          </cell>
          <cell r="D265">
            <v>11608.246912579172</v>
          </cell>
          <cell r="E265">
            <v>12218.427926334945</v>
          </cell>
          <cell r="F265">
            <v>11883.972016838492</v>
          </cell>
          <cell r="G265">
            <v>12593.769265256131</v>
          </cell>
          <cell r="H265">
            <v>12990.674943816557</v>
          </cell>
          <cell r="I265">
            <v>12445.141151224456</v>
          </cell>
          <cell r="J265">
            <v>12391.584537110428</v>
          </cell>
          <cell r="K265">
            <v>12301.349124406452</v>
          </cell>
          <cell r="L265">
            <v>12625.632476682258</v>
          </cell>
          <cell r="M265">
            <v>13072.363995468055</v>
          </cell>
          <cell r="N265">
            <v>12214.348855512406</v>
          </cell>
          <cell r="O265">
            <v>13259.939004962089</v>
          </cell>
          <cell r="P265">
            <v>12904.155978315732</v>
          </cell>
          <cell r="Q265">
            <v>13291.013343467956</v>
          </cell>
          <cell r="R265">
            <v>13350.450490711784</v>
          </cell>
        </row>
        <row r="266">
          <cell r="B266" t="str">
            <v>mkpi2050</v>
          </cell>
          <cell r="C266">
            <v>16536.66879451241</v>
          </cell>
          <cell r="D266">
            <v>15795.455760723973</v>
          </cell>
          <cell r="E266">
            <v>16336.474336458985</v>
          </cell>
          <cell r="F266">
            <v>15888.752737408009</v>
          </cell>
          <cell r="G266">
            <v>16743.701361135383</v>
          </cell>
          <cell r="H266">
            <v>17035.731789729201</v>
          </cell>
          <cell r="I266">
            <v>16162.641571876296</v>
          </cell>
          <cell r="J266">
            <v>16005.314642337318</v>
          </cell>
          <cell r="K266">
            <v>15703.449065219878</v>
          </cell>
          <cell r="L266">
            <v>16093.389112770374</v>
          </cell>
          <cell r="M266">
            <v>16396.533395673945</v>
          </cell>
          <cell r="N266">
            <v>15227.468670048349</v>
          </cell>
          <cell r="O266">
            <v>16629.874553845715</v>
          </cell>
          <cell r="P266">
            <v>16060.150316715248</v>
          </cell>
          <cell r="Q266">
            <v>16435.31865199433</v>
          </cell>
          <cell r="R266">
            <v>16351.762204114926</v>
          </cell>
        </row>
        <row r="267">
          <cell r="A267" t="str">
            <v>Data and messaging as % of service revenue</v>
          </cell>
          <cell r="B267" t="str">
            <v>mkpi2390</v>
          </cell>
          <cell r="C267">
            <v>0.22437728566739282</v>
          </cell>
          <cell r="D267">
            <v>0.22054489172931235</v>
          </cell>
          <cell r="E267">
            <v>0.22933771060928099</v>
          </cell>
          <cell r="F267">
            <v>0.22279361151479371</v>
          </cell>
          <cell r="G267">
            <v>0.22955496922362614</v>
          </cell>
          <cell r="H267">
            <v>0.23396489505608323</v>
          </cell>
          <cell r="I267">
            <v>0.22850513008943985</v>
          </cell>
          <cell r="J267">
            <v>0.22619954123115119</v>
          </cell>
          <cell r="K267">
            <v>0.22560819492342099</v>
          </cell>
          <cell r="L267">
            <v>0.2215867227320171</v>
          </cell>
          <cell r="M267">
            <v>0.24014969871912575</v>
          </cell>
          <cell r="N267">
            <v>0.23256748614325745</v>
          </cell>
          <cell r="O267">
            <v>0.23628447261030328</v>
          </cell>
          <cell r="P267">
            <v>0.23510877144798886</v>
          </cell>
          <cell r="Q267">
            <v>0.24152823632836778</v>
          </cell>
          <cell r="R267">
            <v>0.23940809567481097</v>
          </cell>
        </row>
        <row r="269">
          <cell r="A269" t="str">
            <v>TOTAL USAGE (minutes per month)</v>
          </cell>
          <cell r="B269" t="str">
            <v>mkpi3000</v>
          </cell>
          <cell r="C269">
            <v>135.72585351189426</v>
          </cell>
          <cell r="D269">
            <v>128.77288292391577</v>
          </cell>
          <cell r="E269">
            <v>126.1817521597382</v>
          </cell>
          <cell r="F269">
            <v>126.24949051644363</v>
          </cell>
          <cell r="G269">
            <v>132.19762892750907</v>
          </cell>
          <cell r="H269">
            <v>130.24959639235539</v>
          </cell>
          <cell r="I269">
            <v>128.47409500480691</v>
          </cell>
          <cell r="J269">
            <v>129.74175708688094</v>
          </cell>
          <cell r="K269">
            <v>127.2591171533072</v>
          </cell>
          <cell r="L269">
            <v>138.18699755105547</v>
          </cell>
          <cell r="M269">
            <v>130.010727177608</v>
          </cell>
          <cell r="N269">
            <v>127.8459881509075</v>
          </cell>
          <cell r="O269">
            <v>147.24326745117196</v>
          </cell>
          <cell r="P269">
            <v>141.12151785413855</v>
          </cell>
          <cell r="Q269">
            <v>140.73041492658527</v>
          </cell>
          <cell r="R269">
            <v>142.46060950161706</v>
          </cell>
        </row>
        <row r="270">
          <cell r="B270" t="str">
            <v>sm2350</v>
          </cell>
          <cell r="C270">
            <v>2041346009</v>
          </cell>
          <cell r="D270">
            <v>1933588462</v>
          </cell>
          <cell r="E270">
            <v>1889651060</v>
          </cell>
          <cell r="F270">
            <v>1888555328</v>
          </cell>
          <cell r="G270">
            <v>1979089390</v>
          </cell>
          <cell r="H270">
            <v>1951306836</v>
          </cell>
          <cell r="I270">
            <v>1925229611</v>
          </cell>
          <cell r="J270">
            <v>1944741367</v>
          </cell>
          <cell r="K270">
            <v>1911487762</v>
          </cell>
          <cell r="L270">
            <v>2084043424</v>
          </cell>
          <cell r="M270">
            <v>1965996689</v>
          </cell>
          <cell r="N270">
            <v>1935229674</v>
          </cell>
          <cell r="O270">
            <v>2234450523</v>
          </cell>
          <cell r="P270">
            <v>2146910550</v>
          </cell>
          <cell r="Q270">
            <v>2141922394</v>
          </cell>
          <cell r="R270">
            <v>2167499111</v>
          </cell>
        </row>
        <row r="271">
          <cell r="B271" t="str">
            <v>SM2100</v>
          </cell>
          <cell r="C271">
            <v>1207879490</v>
          </cell>
          <cell r="D271">
            <v>1143793802</v>
          </cell>
          <cell r="E271">
            <v>1115150441</v>
          </cell>
          <cell r="F271">
            <v>1111398078</v>
          </cell>
          <cell r="G271">
            <v>1173249431</v>
          </cell>
          <cell r="H271">
            <v>1159447941</v>
          </cell>
          <cell r="I271">
            <v>1145485943</v>
          </cell>
          <cell r="J271">
            <v>1163699087</v>
          </cell>
          <cell r="K271">
            <v>1157277195</v>
          </cell>
          <cell r="L271">
            <v>1302853116</v>
          </cell>
          <cell r="M271">
            <v>1251297847</v>
          </cell>
          <cell r="N271">
            <v>1235394210</v>
          </cell>
          <cell r="O271">
            <v>1433072815</v>
          </cell>
          <cell r="P271">
            <v>1395180439</v>
          </cell>
          <cell r="Q271">
            <v>1400408608</v>
          </cell>
          <cell r="R271">
            <v>1423510472</v>
          </cell>
        </row>
        <row r="272">
          <cell r="B272" t="str">
            <v>SM2150</v>
          </cell>
          <cell r="C272">
            <v>826144819</v>
          </cell>
          <cell r="D272">
            <v>783100867</v>
          </cell>
          <cell r="E272">
            <v>767437271</v>
          </cell>
          <cell r="F272">
            <v>769090788</v>
          </cell>
          <cell r="G272">
            <v>797807181</v>
          </cell>
          <cell r="H272">
            <v>784028049</v>
          </cell>
          <cell r="I272">
            <v>770815582</v>
          </cell>
          <cell r="J272">
            <v>772413631</v>
          </cell>
          <cell r="K272">
            <v>745772266</v>
          </cell>
          <cell r="L272">
            <v>773338354</v>
          </cell>
          <cell r="M272">
            <v>707101903</v>
          </cell>
          <cell r="N272">
            <v>691795756</v>
          </cell>
          <cell r="O272">
            <v>792342713</v>
          </cell>
          <cell r="P272">
            <v>743279652</v>
          </cell>
          <cell r="Q272">
            <v>733242479</v>
          </cell>
          <cell r="R272">
            <v>734948733</v>
          </cell>
        </row>
        <row r="273">
          <cell r="B273" t="str">
            <v>SM2250</v>
          </cell>
          <cell r="C273">
            <v>6749742</v>
          </cell>
          <cell r="D273">
            <v>6079193</v>
          </cell>
          <cell r="E273">
            <v>6438862</v>
          </cell>
          <cell r="F273">
            <v>7403876</v>
          </cell>
          <cell r="G273">
            <v>7279214</v>
          </cell>
          <cell r="H273">
            <v>7114145</v>
          </cell>
          <cell r="I273">
            <v>8046073</v>
          </cell>
          <cell r="J273">
            <v>7569697</v>
          </cell>
          <cell r="K273">
            <v>7387661</v>
          </cell>
          <cell r="L273">
            <v>6883223</v>
          </cell>
          <cell r="M273">
            <v>6625456</v>
          </cell>
          <cell r="N273">
            <v>6980455</v>
          </cell>
          <cell r="O273">
            <v>7787396</v>
          </cell>
          <cell r="P273">
            <v>7088889</v>
          </cell>
          <cell r="Q273">
            <v>7049725</v>
          </cell>
          <cell r="R273">
            <v>7748295</v>
          </cell>
        </row>
        <row r="274">
          <cell r="B274" t="str">
            <v>SM2300.VISIT200</v>
          </cell>
          <cell r="C274">
            <v>353047</v>
          </cell>
          <cell r="D274">
            <v>383547</v>
          </cell>
          <cell r="E274">
            <v>382998</v>
          </cell>
          <cell r="F274">
            <v>403696</v>
          </cell>
          <cell r="G274">
            <v>451178</v>
          </cell>
          <cell r="H274">
            <v>418001</v>
          </cell>
          <cell r="I274">
            <v>523398</v>
          </cell>
          <cell r="J274">
            <v>631588</v>
          </cell>
          <cell r="K274">
            <v>626345</v>
          </cell>
          <cell r="L274">
            <v>565706</v>
          </cell>
          <cell r="M274">
            <v>574274</v>
          </cell>
          <cell r="N274">
            <v>625801</v>
          </cell>
          <cell r="O274">
            <v>738110</v>
          </cell>
          <cell r="P274">
            <v>803777</v>
          </cell>
          <cell r="Q274">
            <v>719717</v>
          </cell>
          <cell r="R274">
            <v>773420</v>
          </cell>
        </row>
        <row r="275">
          <cell r="B275" t="str">
            <v>SM2300.VISIT250</v>
          </cell>
          <cell r="C275">
            <v>218911</v>
          </cell>
          <cell r="D275">
            <v>231053</v>
          </cell>
          <cell r="E275">
            <v>241488</v>
          </cell>
          <cell r="F275">
            <v>258890</v>
          </cell>
          <cell r="G275">
            <v>302386</v>
          </cell>
          <cell r="H275">
            <v>298700</v>
          </cell>
          <cell r="I275">
            <v>358615</v>
          </cell>
          <cell r="J275">
            <v>427364</v>
          </cell>
          <cell r="K275">
            <v>424295</v>
          </cell>
          <cell r="L275">
            <v>403025</v>
          </cell>
          <cell r="M275">
            <v>397209</v>
          </cell>
          <cell r="N275">
            <v>433452</v>
          </cell>
          <cell r="O275">
            <v>509489</v>
          </cell>
          <cell r="P275">
            <v>557793</v>
          </cell>
          <cell r="Q275">
            <v>501865</v>
          </cell>
          <cell r="R275">
            <v>518191</v>
          </cell>
        </row>
        <row r="276">
          <cell r="B276" t="str">
            <v>SM5100</v>
          </cell>
          <cell r="C276">
            <v>749012</v>
          </cell>
          <cell r="D276">
            <v>697616</v>
          </cell>
          <cell r="E276">
            <v>704772</v>
          </cell>
          <cell r="F276">
            <v>632895</v>
          </cell>
          <cell r="G276">
            <v>647571</v>
          </cell>
          <cell r="H276">
            <v>665520</v>
          </cell>
          <cell r="I276">
            <v>575361</v>
          </cell>
          <cell r="J276">
            <v>573260</v>
          </cell>
          <cell r="K276">
            <v>519707</v>
          </cell>
          <cell r="L276">
            <v>488917</v>
          </cell>
          <cell r="M276">
            <v>481475</v>
          </cell>
          <cell r="N276">
            <v>409725</v>
          </cell>
          <cell r="O276">
            <v>435104</v>
          </cell>
          <cell r="P276">
            <v>421561</v>
          </cell>
          <cell r="Q276">
            <v>426071</v>
          </cell>
          <cell r="R276">
            <v>397351</v>
          </cell>
        </row>
        <row r="277">
          <cell r="B277" t="str">
            <v>SM6100</v>
          </cell>
          <cell r="C277" t="str">
            <v>0</v>
          </cell>
          <cell r="D277" t="str">
            <v>0</v>
          </cell>
          <cell r="E277" t="str">
            <v>0</v>
          </cell>
          <cell r="F277" t="str">
            <v>0</v>
          </cell>
          <cell r="G277" t="str">
            <v>0</v>
          </cell>
          <cell r="H277" t="str">
            <v>0</v>
          </cell>
          <cell r="I277" t="str">
            <v>0</v>
          </cell>
          <cell r="J277" t="str">
            <v>0</v>
          </cell>
          <cell r="K277" t="str">
            <v>0</v>
          </cell>
          <cell r="L277" t="str">
            <v>0</v>
          </cell>
          <cell r="M277" t="str">
            <v>0</v>
          </cell>
          <cell r="N277" t="str">
            <v>0</v>
          </cell>
          <cell r="O277" t="str">
            <v>0</v>
          </cell>
          <cell r="P277" t="str">
            <v>0</v>
          </cell>
          <cell r="Q277" t="str">
            <v>0</v>
          </cell>
          <cell r="R277">
            <v>0</v>
          </cell>
        </row>
        <row r="278">
          <cell r="B278" t="str">
            <v>SM6350.CPP100</v>
          </cell>
          <cell r="C278" t="str">
            <v>0</v>
          </cell>
          <cell r="D278" t="str">
            <v>0</v>
          </cell>
          <cell r="E278" t="str">
            <v>0</v>
          </cell>
          <cell r="F278" t="str">
            <v>0</v>
          </cell>
          <cell r="G278" t="str">
            <v>0</v>
          </cell>
          <cell r="H278" t="str">
            <v>0</v>
          </cell>
          <cell r="I278" t="str">
            <v>0</v>
          </cell>
          <cell r="J278" t="str">
            <v>0</v>
          </cell>
          <cell r="K278" t="str">
            <v>0</v>
          </cell>
          <cell r="L278" t="str">
            <v>0</v>
          </cell>
          <cell r="M278" t="str">
            <v>0</v>
          </cell>
          <cell r="N278" t="str">
            <v>0</v>
          </cell>
          <cell r="O278" t="str">
            <v>0</v>
          </cell>
          <cell r="P278" t="str">
            <v>0</v>
          </cell>
          <cell r="Q278" t="str">
            <v>0</v>
          </cell>
          <cell r="R278">
            <v>0</v>
          </cell>
        </row>
        <row r="279">
          <cell r="B279" t="str">
            <v>SM6350.CPP200</v>
          </cell>
          <cell r="C279" t="str">
            <v>0</v>
          </cell>
          <cell r="D279" t="str">
            <v>0</v>
          </cell>
          <cell r="E279" t="str">
            <v>0</v>
          </cell>
          <cell r="F279" t="str">
            <v>0</v>
          </cell>
          <cell r="G279" t="str">
            <v>0</v>
          </cell>
          <cell r="H279" t="str">
            <v>0</v>
          </cell>
          <cell r="I279" t="str">
            <v>0</v>
          </cell>
          <cell r="J279" t="str">
            <v>0</v>
          </cell>
          <cell r="K279" t="str">
            <v>0</v>
          </cell>
          <cell r="L279" t="str">
            <v>0</v>
          </cell>
          <cell r="M279" t="str">
            <v>0</v>
          </cell>
          <cell r="N279" t="str">
            <v>0</v>
          </cell>
          <cell r="O279" t="str">
            <v>0</v>
          </cell>
          <cell r="P279" t="str">
            <v>0</v>
          </cell>
          <cell r="Q279" t="str">
            <v>0</v>
          </cell>
          <cell r="R279">
            <v>0</v>
          </cell>
        </row>
        <row r="280">
          <cell r="A280" t="str">
            <v>Contract voice usage</v>
          </cell>
          <cell r="B280" t="str">
            <v>mkpi3050</v>
          </cell>
          <cell r="C280">
            <v>143.42109512212377</v>
          </cell>
          <cell r="D280">
            <v>135.88230759586619</v>
          </cell>
          <cell r="E280">
            <v>132.78022206195934</v>
          </cell>
          <cell r="F280">
            <v>132.9881612968538</v>
          </cell>
          <cell r="G280">
            <v>139.33098308073912</v>
          </cell>
          <cell r="H280">
            <v>137.25138496373685</v>
          </cell>
          <cell r="I280">
            <v>135.70196866354533</v>
          </cell>
          <cell r="J280">
            <v>137.10710514756914</v>
          </cell>
          <cell r="K280">
            <v>134.86751249392577</v>
          </cell>
          <cell r="L280">
            <v>146.89064124742796</v>
          </cell>
          <cell r="M280">
            <v>138.19686724191195</v>
          </cell>
          <cell r="N280">
            <v>136.46085315117801</v>
          </cell>
          <cell r="O280">
            <v>157.30244733337284</v>
          </cell>
          <cell r="P280">
            <v>150.68756545968245</v>
          </cell>
          <cell r="Q280">
            <v>150.11120471499609</v>
          </cell>
          <cell r="R280">
            <v>152.06988770663907</v>
          </cell>
        </row>
        <row r="281">
          <cell r="B281" t="str">
            <v>SM2100.CPP2100</v>
          </cell>
          <cell r="C281">
            <v>1171902318</v>
          </cell>
          <cell r="D281">
            <v>1108414182</v>
          </cell>
          <cell r="E281">
            <v>1079615540</v>
          </cell>
          <cell r="F281">
            <v>1076826201</v>
          </cell>
          <cell r="G281">
            <v>1137203892</v>
          </cell>
          <cell r="H281">
            <v>1123758359</v>
          </cell>
          <cell r="I281">
            <v>1112004732</v>
          </cell>
          <cell r="J281">
            <v>1129933229</v>
          </cell>
          <cell r="K281">
            <v>1125706726</v>
          </cell>
          <cell r="L281">
            <v>1269065402</v>
          </cell>
          <cell r="M281">
            <v>1219540724</v>
          </cell>
          <cell r="N281">
            <v>1207732186</v>
          </cell>
          <cell r="O281">
            <v>1401635882</v>
          </cell>
          <cell r="P281">
            <v>1364865113</v>
          </cell>
          <cell r="Q281">
            <v>1370537758</v>
          </cell>
          <cell r="R281">
            <v>1393530934</v>
          </cell>
        </row>
        <row r="282">
          <cell r="B282" t="str">
            <v>SM2150.CPP3100</v>
          </cell>
          <cell r="C282">
            <v>742197065</v>
          </cell>
          <cell r="D282">
            <v>701982400</v>
          </cell>
          <cell r="E282">
            <v>684022008</v>
          </cell>
          <cell r="F282">
            <v>686924807</v>
          </cell>
          <cell r="G282">
            <v>713043912</v>
          </cell>
          <cell r="H282">
            <v>700750591</v>
          </cell>
          <cell r="I282">
            <v>692186835</v>
          </cell>
          <cell r="J282">
            <v>694650888</v>
          </cell>
          <cell r="K282">
            <v>673834988</v>
          </cell>
          <cell r="L282">
            <v>700820208</v>
          </cell>
          <cell r="M282">
            <v>639216516</v>
          </cell>
          <cell r="N282">
            <v>630343032</v>
          </cell>
          <cell r="O282">
            <v>724585138</v>
          </cell>
          <cell r="P282">
            <v>679623071</v>
          </cell>
          <cell r="Q282">
            <v>669606310</v>
          </cell>
          <cell r="R282">
            <v>672139553</v>
          </cell>
        </row>
        <row r="283">
          <cell r="B283" t="str">
            <v>SM2250.CPP4100</v>
          </cell>
          <cell r="C283">
            <v>6749742</v>
          </cell>
          <cell r="D283">
            <v>6079193</v>
          </cell>
          <cell r="E283">
            <v>6438862</v>
          </cell>
          <cell r="F283">
            <v>7403876</v>
          </cell>
          <cell r="G283">
            <v>7279214</v>
          </cell>
          <cell r="H283">
            <v>7114145</v>
          </cell>
          <cell r="I283">
            <v>8046073</v>
          </cell>
          <cell r="J283">
            <v>7569697</v>
          </cell>
          <cell r="K283">
            <v>7387661</v>
          </cell>
          <cell r="L283">
            <v>6883223</v>
          </cell>
          <cell r="M283">
            <v>6625456</v>
          </cell>
          <cell r="N283">
            <v>6980455</v>
          </cell>
          <cell r="O283">
            <v>7787396</v>
          </cell>
          <cell r="P283">
            <v>7088889</v>
          </cell>
          <cell r="Q283">
            <v>7049725</v>
          </cell>
          <cell r="R283">
            <v>7748295</v>
          </cell>
        </row>
        <row r="284">
          <cell r="B284" t="str">
            <v>KPI220</v>
          </cell>
          <cell r="C284">
            <v>13393072.5</v>
          </cell>
          <cell r="D284">
            <v>13368008</v>
          </cell>
          <cell r="E284">
            <v>13330874</v>
          </cell>
          <cell r="F284">
            <v>13318139.5</v>
          </cell>
          <cell r="G284">
            <v>13331758.5</v>
          </cell>
          <cell r="H284">
            <v>13345024.5</v>
          </cell>
          <cell r="I284">
            <v>13354542</v>
          </cell>
          <cell r="J284">
            <v>13362938.5</v>
          </cell>
          <cell r="K284">
            <v>13397810.5</v>
          </cell>
          <cell r="L284">
            <v>13457418.5</v>
          </cell>
          <cell r="M284">
            <v>13498010</v>
          </cell>
          <cell r="N284">
            <v>13520769</v>
          </cell>
          <cell r="O284">
            <v>13566276</v>
          </cell>
          <cell r="P284">
            <v>13614773.5</v>
          </cell>
          <cell r="Q284">
            <v>13637848</v>
          </cell>
          <cell r="R284">
            <v>13634644</v>
          </cell>
        </row>
        <row r="285">
          <cell r="A285" t="str">
            <v>Prepaid voice usage</v>
          </cell>
          <cell r="B285" t="str">
            <v>mkpi3060</v>
          </cell>
          <cell r="C285">
            <v>72.564746188117226</v>
          </cell>
          <cell r="D285">
            <v>70.480876227801559</v>
          </cell>
          <cell r="E285">
            <v>72.076156428372329</v>
          </cell>
          <cell r="F285">
            <v>70.931285195906156</v>
          </cell>
          <cell r="G285">
            <v>73.492387735331107</v>
          </cell>
          <cell r="H285">
            <v>72.480153822346395</v>
          </cell>
          <cell r="I285">
            <v>68.556663684523045</v>
          </cell>
          <cell r="J285">
            <v>68.388679823768015</v>
          </cell>
          <cell r="K285">
            <v>63.630038384176181</v>
          </cell>
          <cell r="L285">
            <v>65.320607884432519</v>
          </cell>
          <cell r="M285">
            <v>61.224389353713093</v>
          </cell>
          <cell r="N285">
            <v>55.021636409774821</v>
          </cell>
          <cell r="O285">
            <v>61.538509451057891</v>
          </cell>
          <cell r="P285">
            <v>58.680418016901889</v>
          </cell>
          <cell r="Q285">
            <v>58.986833045412979</v>
          </cell>
          <cell r="R285">
            <v>58.620518033371006</v>
          </cell>
        </row>
        <row r="286">
          <cell r="B286" t="str">
            <v>SM2100.CPP2200</v>
          </cell>
          <cell r="C286">
            <v>35977172</v>
          </cell>
          <cell r="D286">
            <v>35379620</v>
          </cell>
          <cell r="E286">
            <v>35534901</v>
          </cell>
          <cell r="F286">
            <v>34571877</v>
          </cell>
          <cell r="G286">
            <v>36045539</v>
          </cell>
          <cell r="H286">
            <v>35689582</v>
          </cell>
          <cell r="I286">
            <v>33481211</v>
          </cell>
          <cell r="J286">
            <v>33765858</v>
          </cell>
          <cell r="K286">
            <v>31570469</v>
          </cell>
          <cell r="L286">
            <v>33787714</v>
          </cell>
          <cell r="M286">
            <v>31757123</v>
          </cell>
          <cell r="N286">
            <v>27662024</v>
          </cell>
          <cell r="O286">
            <v>31436933</v>
          </cell>
          <cell r="P286">
            <v>30315326</v>
          </cell>
          <cell r="Q286">
            <v>29870850</v>
          </cell>
          <cell r="R286">
            <v>29979538</v>
          </cell>
        </row>
        <row r="287">
          <cell r="B287" t="str">
            <v>SM2150.CPP3200</v>
          </cell>
          <cell r="C287">
            <v>83947754</v>
          </cell>
          <cell r="D287">
            <v>81118467</v>
          </cell>
          <cell r="E287">
            <v>83415263</v>
          </cell>
          <cell r="F287">
            <v>82165981</v>
          </cell>
          <cell r="G287">
            <v>84763269</v>
          </cell>
          <cell r="H287">
            <v>83277458</v>
          </cell>
          <cell r="I287">
            <v>78628747</v>
          </cell>
          <cell r="J287">
            <v>77762743</v>
          </cell>
          <cell r="K287">
            <v>71937278</v>
          </cell>
          <cell r="L287">
            <v>72518146</v>
          </cell>
          <cell r="M287">
            <v>67885387</v>
          </cell>
          <cell r="N287">
            <v>61452724</v>
          </cell>
          <cell r="O287">
            <v>67757575</v>
          </cell>
          <cell r="P287">
            <v>63656581</v>
          </cell>
          <cell r="Q287">
            <v>63636169</v>
          </cell>
          <cell r="R287">
            <v>62809180</v>
          </cell>
        </row>
        <row r="288">
          <cell r="B288" t="str">
            <v>SM2250.CPP4200</v>
          </cell>
          <cell r="C288" t="str">
            <v>0</v>
          </cell>
          <cell r="D288" t="str">
            <v>0</v>
          </cell>
          <cell r="E288" t="str">
            <v>0</v>
          </cell>
          <cell r="F288" t="str">
            <v>0</v>
          </cell>
          <cell r="G288" t="str">
            <v>0</v>
          </cell>
          <cell r="H288" t="str">
            <v>0</v>
          </cell>
          <cell r="I288" t="str">
            <v>0</v>
          </cell>
          <cell r="J288" t="str">
            <v>0</v>
          </cell>
          <cell r="K288" t="str">
            <v>0</v>
          </cell>
          <cell r="L288" t="str">
            <v>0</v>
          </cell>
          <cell r="M288" t="str">
            <v>0</v>
          </cell>
          <cell r="N288" t="str">
            <v>0</v>
          </cell>
          <cell r="O288" t="str">
            <v>0</v>
          </cell>
          <cell r="P288" t="str">
            <v>0</v>
          </cell>
          <cell r="Q288" t="str">
            <v>0</v>
          </cell>
          <cell r="R288" t="str">
            <v>0</v>
          </cell>
        </row>
        <row r="289">
          <cell r="B289" t="str">
            <v>KPI320</v>
          </cell>
          <cell r="C289">
            <v>1652661</v>
          </cell>
          <cell r="D289">
            <v>1652903.5</v>
          </cell>
          <cell r="E289">
            <v>1650340</v>
          </cell>
          <cell r="F289">
            <v>1645788</v>
          </cell>
          <cell r="G289">
            <v>1643827.5</v>
          </cell>
          <cell r="H289">
            <v>1641374</v>
          </cell>
          <cell r="I289">
            <v>1635289</v>
          </cell>
          <cell r="J289">
            <v>1630805</v>
          </cell>
          <cell r="K289">
            <v>1626712</v>
          </cell>
          <cell r="L289">
            <v>1627447.5</v>
          </cell>
          <cell r="M289">
            <v>1627497</v>
          </cell>
          <cell r="N289">
            <v>1619631</v>
          </cell>
          <cell r="O289">
            <v>1611909.5</v>
          </cell>
          <cell r="P289">
            <v>1601418.5</v>
          </cell>
          <cell r="Q289">
            <v>1585218.5</v>
          </cell>
          <cell r="R289">
            <v>1582871</v>
          </cell>
        </row>
        <row r="290">
          <cell r="B290" t="str">
            <v>htd_SM2100.CPP2200</v>
          </cell>
          <cell r="C290">
            <v>432374711</v>
          </cell>
          <cell r="D290">
            <v>35379620</v>
          </cell>
          <cell r="E290">
            <v>70914521</v>
          </cell>
          <cell r="F290">
            <v>105486398</v>
          </cell>
          <cell r="G290">
            <v>141531937</v>
          </cell>
          <cell r="H290">
            <v>177221519</v>
          </cell>
          <cell r="I290">
            <v>210702730</v>
          </cell>
          <cell r="J290">
            <v>244468588</v>
          </cell>
          <cell r="K290">
            <v>276039057</v>
          </cell>
          <cell r="L290">
            <v>309826771</v>
          </cell>
          <cell r="M290">
            <v>341583894</v>
          </cell>
          <cell r="N290">
            <v>369245918</v>
          </cell>
          <cell r="O290">
            <v>400682851</v>
          </cell>
          <cell r="P290">
            <v>30315326</v>
          </cell>
          <cell r="Q290">
            <v>60186176</v>
          </cell>
          <cell r="R290">
            <v>60294864</v>
          </cell>
        </row>
        <row r="291">
          <cell r="B291" t="str">
            <v>htd_SM2150.CPP3200</v>
          </cell>
          <cell r="C291">
            <v>977368053</v>
          </cell>
          <cell r="D291">
            <v>81118467</v>
          </cell>
          <cell r="E291">
            <v>164533730</v>
          </cell>
          <cell r="F291">
            <v>246699711</v>
          </cell>
          <cell r="G291">
            <v>331462980</v>
          </cell>
          <cell r="H291">
            <v>414740438</v>
          </cell>
          <cell r="I291">
            <v>493369185</v>
          </cell>
          <cell r="J291">
            <v>571131928</v>
          </cell>
          <cell r="K291">
            <v>643069206</v>
          </cell>
          <cell r="L291">
            <v>715587352</v>
          </cell>
          <cell r="M291">
            <v>783472739</v>
          </cell>
          <cell r="N291">
            <v>844925463</v>
          </cell>
          <cell r="O291">
            <v>912683038</v>
          </cell>
          <cell r="P291">
            <v>63656581</v>
          </cell>
          <cell r="Q291">
            <v>127292750</v>
          </cell>
          <cell r="R291">
            <v>126465761</v>
          </cell>
        </row>
        <row r="292">
          <cell r="B292" t="str">
            <v>htd_SM2250.CPP4200</v>
          </cell>
          <cell r="C292">
            <v>0</v>
          </cell>
          <cell r="D292" t="str">
            <v>0</v>
          </cell>
          <cell r="E292" t="str">
            <v>0</v>
          </cell>
          <cell r="F292" t="str">
            <v>0</v>
          </cell>
          <cell r="G292" t="str">
            <v>0</v>
          </cell>
          <cell r="H292" t="str">
            <v>0</v>
          </cell>
          <cell r="I292" t="str">
            <v>0</v>
          </cell>
          <cell r="J292" t="str">
            <v>0</v>
          </cell>
          <cell r="K292" t="str">
            <v>0</v>
          </cell>
          <cell r="L292" t="str">
            <v>0</v>
          </cell>
          <cell r="M292" t="str">
            <v>0</v>
          </cell>
          <cell r="N292" t="str">
            <v>0</v>
          </cell>
          <cell r="O292" t="str">
            <v>0</v>
          </cell>
          <cell r="P292" t="str">
            <v>0</v>
          </cell>
          <cell r="Q292" t="str">
            <v>0</v>
          </cell>
          <cell r="R292" t="str">
            <v>0</v>
          </cell>
        </row>
        <row r="293">
          <cell r="B293" t="str">
            <v>htd_KPI320</v>
          </cell>
          <cell r="C293">
            <v>18913078.5</v>
          </cell>
          <cell r="D293">
            <v>1652903.5</v>
          </cell>
          <cell r="E293">
            <v>3303243.5</v>
          </cell>
          <cell r="F293">
            <v>4949031.5</v>
          </cell>
          <cell r="G293">
            <v>6592859</v>
          </cell>
          <cell r="H293">
            <v>8234233</v>
          </cell>
          <cell r="I293">
            <v>9869522</v>
          </cell>
          <cell r="J293">
            <v>11500327</v>
          </cell>
          <cell r="K293">
            <v>13127039</v>
          </cell>
          <cell r="L293">
            <v>14754486.5</v>
          </cell>
          <cell r="M293">
            <v>16381983.5</v>
          </cell>
          <cell r="N293">
            <v>18001614.5</v>
          </cell>
          <cell r="O293">
            <v>19613524</v>
          </cell>
          <cell r="P293">
            <v>1601418.5</v>
          </cell>
          <cell r="Q293">
            <v>3186637</v>
          </cell>
          <cell r="R293">
            <v>3184289.5</v>
          </cell>
        </row>
        <row r="294">
          <cell r="A294" t="str">
            <v>VOICE USAGE</v>
          </cell>
          <cell r="B294" t="str">
            <v>mkpi3040</v>
          </cell>
          <cell r="C294">
            <v>135.63805652944737</v>
          </cell>
          <cell r="D294">
            <v>128.68552364482008</v>
          </cell>
          <cell r="E294">
            <v>126.09302383638602</v>
          </cell>
          <cell r="F294">
            <v>126.16291692137642</v>
          </cell>
          <cell r="G294">
            <v>132.10406764716919</v>
          </cell>
          <cell r="H294">
            <v>130.15736469305818</v>
          </cell>
          <cell r="I294">
            <v>128.37687082662907</v>
          </cell>
          <cell r="J294">
            <v>129.63289754823404</v>
          </cell>
          <cell r="K294">
            <v>127.15459822433625</v>
          </cell>
          <cell r="L294">
            <v>138.0903677235184</v>
          </cell>
          <cell r="M294">
            <v>129.91466705876371</v>
          </cell>
          <cell r="N294">
            <v>127.74896442630313</v>
          </cell>
          <cell r="O294">
            <v>147.13240419943477</v>
          </cell>
          <cell r="P294">
            <v>141.00433143850972</v>
          </cell>
          <cell r="Q294">
            <v>140.62218095151854</v>
          </cell>
          <cell r="R294">
            <v>142.3496214723626</v>
          </cell>
        </row>
        <row r="295">
          <cell r="B295" t="str">
            <v>SM2100</v>
          </cell>
          <cell r="C295">
            <v>1207879490</v>
          </cell>
          <cell r="D295">
            <v>1143793802</v>
          </cell>
          <cell r="E295">
            <v>1115150441</v>
          </cell>
          <cell r="F295">
            <v>1111398078</v>
          </cell>
          <cell r="G295">
            <v>1173249431</v>
          </cell>
          <cell r="H295">
            <v>1159447941</v>
          </cell>
          <cell r="I295">
            <v>1145485943</v>
          </cell>
          <cell r="J295">
            <v>1163699087</v>
          </cell>
          <cell r="K295">
            <v>1157277195</v>
          </cell>
          <cell r="L295">
            <v>1302853116</v>
          </cell>
          <cell r="M295">
            <v>1251297847</v>
          </cell>
          <cell r="N295">
            <v>1235394210</v>
          </cell>
          <cell r="O295">
            <v>1433072815</v>
          </cell>
          <cell r="P295">
            <v>1395180439</v>
          </cell>
          <cell r="Q295">
            <v>1400408608</v>
          </cell>
          <cell r="R295">
            <v>1423510472</v>
          </cell>
        </row>
        <row r="296">
          <cell r="B296" t="str">
            <v>SM2150</v>
          </cell>
          <cell r="C296">
            <v>826144819</v>
          </cell>
          <cell r="D296">
            <v>783100867</v>
          </cell>
          <cell r="E296">
            <v>767437271</v>
          </cell>
          <cell r="F296">
            <v>769090788</v>
          </cell>
          <cell r="G296">
            <v>797807181</v>
          </cell>
          <cell r="H296">
            <v>784028049</v>
          </cell>
          <cell r="I296">
            <v>770815582</v>
          </cell>
          <cell r="J296">
            <v>772413631</v>
          </cell>
          <cell r="K296">
            <v>745772266</v>
          </cell>
          <cell r="L296">
            <v>773338354</v>
          </cell>
          <cell r="M296">
            <v>707101903</v>
          </cell>
          <cell r="N296">
            <v>691795756</v>
          </cell>
          <cell r="O296">
            <v>792342713</v>
          </cell>
          <cell r="P296">
            <v>743279652</v>
          </cell>
          <cell r="Q296">
            <v>733242479</v>
          </cell>
          <cell r="R296">
            <v>734948733</v>
          </cell>
        </row>
        <row r="297">
          <cell r="B297" t="str">
            <v>SM2250</v>
          </cell>
          <cell r="C297">
            <v>6749742</v>
          </cell>
          <cell r="D297">
            <v>6079193</v>
          </cell>
          <cell r="E297">
            <v>6438862</v>
          </cell>
          <cell r="F297">
            <v>7403876</v>
          </cell>
          <cell r="G297">
            <v>7279214</v>
          </cell>
          <cell r="H297">
            <v>7114145</v>
          </cell>
          <cell r="I297">
            <v>8046073</v>
          </cell>
          <cell r="J297">
            <v>7569697</v>
          </cell>
          <cell r="K297">
            <v>7387661</v>
          </cell>
          <cell r="L297">
            <v>6883223</v>
          </cell>
          <cell r="M297">
            <v>6625456</v>
          </cell>
          <cell r="N297">
            <v>6980455</v>
          </cell>
          <cell r="O297">
            <v>7787396</v>
          </cell>
          <cell r="P297">
            <v>7088889</v>
          </cell>
          <cell r="Q297">
            <v>7049725</v>
          </cell>
          <cell r="R297">
            <v>7748295</v>
          </cell>
        </row>
        <row r="298">
          <cell r="B298" t="str">
            <v>KPI325</v>
          </cell>
          <cell r="C298">
            <v>15045733.5</v>
          </cell>
          <cell r="D298">
            <v>15020911.5</v>
          </cell>
          <cell r="E298">
            <v>14981214</v>
          </cell>
          <cell r="F298">
            <v>14963927.5</v>
          </cell>
          <cell r="G298">
            <v>14975586</v>
          </cell>
          <cell r="H298">
            <v>14986398.5</v>
          </cell>
          <cell r="I298">
            <v>14989831</v>
          </cell>
          <cell r="J298">
            <v>14993743.5</v>
          </cell>
          <cell r="K298">
            <v>15024522.5</v>
          </cell>
          <cell r="L298">
            <v>15084866</v>
          </cell>
          <cell r="M298">
            <v>15125507</v>
          </cell>
          <cell r="N298">
            <v>15140400</v>
          </cell>
          <cell r="O298">
            <v>15178185.5</v>
          </cell>
          <cell r="P298">
            <v>15216192</v>
          </cell>
          <cell r="Q298">
            <v>15223066.5</v>
          </cell>
          <cell r="R298">
            <v>15217515</v>
          </cell>
        </row>
        <row r="299">
          <cell r="A299" t="str">
            <v>outgoing</v>
          </cell>
          <cell r="B299" t="str">
            <v>mkpi3070</v>
          </cell>
          <cell r="C299">
            <v>80.280532019259809</v>
          </cell>
          <cell r="D299">
            <v>76.146763929738881</v>
          </cell>
          <cell r="E299">
            <v>74.436587115036204</v>
          </cell>
          <cell r="F299">
            <v>74.27181654014295</v>
          </cell>
          <cell r="G299">
            <v>78.34414165829638</v>
          </cell>
          <cell r="H299">
            <v>77.366682929190759</v>
          </cell>
          <cell r="I299">
            <v>76.417535527918901</v>
          </cell>
          <cell r="J299">
            <v>77.612311228346684</v>
          </cell>
          <cell r="K299">
            <v>77.025888509934347</v>
          </cell>
          <cell r="L299">
            <v>86.368226008769312</v>
          </cell>
          <cell r="M299">
            <v>82.727663079326859</v>
          </cell>
          <cell r="N299">
            <v>81.595876595070138</v>
          </cell>
          <cell r="O299">
            <v>94.416609613843505</v>
          </cell>
          <cell r="P299">
            <v>91.690512251685576</v>
          </cell>
          <cell r="Q299">
            <v>91.992543552246843</v>
          </cell>
          <cell r="R299">
            <v>93.544213493464596</v>
          </cell>
        </row>
        <row r="300">
          <cell r="A300" t="str">
            <v>incoming</v>
          </cell>
          <cell r="B300" t="str">
            <v>mkpi3080</v>
          </cell>
          <cell r="C300">
            <v>54.908909492514937</v>
          </cell>
          <cell r="D300">
            <v>52.134044395375071</v>
          </cell>
          <cell r="E300">
            <v>51.2266409784948</v>
          </cell>
          <cell r="F300">
            <v>51.396318780614244</v>
          </cell>
          <cell r="G300">
            <v>53.27385392464776</v>
          </cell>
          <cell r="H300">
            <v>52.315974982248072</v>
          </cell>
          <cell r="I300">
            <v>51.422566538608741</v>
          </cell>
          <cell r="J300">
            <v>51.51572927734825</v>
          </cell>
          <cell r="K300">
            <v>49.63700283985731</v>
          </cell>
          <cell r="L300">
            <v>51.265841804627236</v>
          </cell>
          <cell r="M300">
            <v>46.748971984872966</v>
          </cell>
          <cell r="N300">
            <v>45.692039576233121</v>
          </cell>
          <cell r="O300">
            <v>52.202729568695808</v>
          </cell>
          <cell r="P300">
            <v>48.847941193171067</v>
          </cell>
          <cell r="Q300">
            <v>48.166542463701383</v>
          </cell>
          <cell r="R300">
            <v>48.296238446290346</v>
          </cell>
        </row>
        <row r="301">
          <cell r="A301" t="str">
            <v>Voice mins - out</v>
          </cell>
          <cell r="B301" t="str">
            <v>sm2100</v>
          </cell>
          <cell r="C301">
            <v>1207879490</v>
          </cell>
          <cell r="D301">
            <v>1143793802</v>
          </cell>
          <cell r="E301">
            <v>1115150441</v>
          </cell>
          <cell r="F301">
            <v>1111398078</v>
          </cell>
          <cell r="G301">
            <v>1173249431</v>
          </cell>
          <cell r="H301">
            <v>1159447941</v>
          </cell>
          <cell r="I301">
            <v>1145485943</v>
          </cell>
          <cell r="J301">
            <v>1163699087</v>
          </cell>
          <cell r="K301">
            <v>1157277195</v>
          </cell>
          <cell r="L301">
            <v>1302853116</v>
          </cell>
          <cell r="M301">
            <v>1251297847</v>
          </cell>
          <cell r="N301">
            <v>1235394210</v>
          </cell>
          <cell r="O301">
            <v>1433072815</v>
          </cell>
          <cell r="P301">
            <v>1395180439</v>
          </cell>
          <cell r="Q301">
            <v>1400408608</v>
          </cell>
          <cell r="R301">
            <v>1423510472</v>
          </cell>
        </row>
        <row r="302">
          <cell r="A302" t="str">
            <v>Voice mins - in</v>
          </cell>
          <cell r="B302" t="str">
            <v>sm2150</v>
          </cell>
          <cell r="C302">
            <v>826144819</v>
          </cell>
          <cell r="D302">
            <v>783100867</v>
          </cell>
          <cell r="E302">
            <v>767437271</v>
          </cell>
          <cell r="F302">
            <v>769090788</v>
          </cell>
          <cell r="G302">
            <v>797807181</v>
          </cell>
          <cell r="H302">
            <v>784028049</v>
          </cell>
          <cell r="I302">
            <v>770815582</v>
          </cell>
          <cell r="J302">
            <v>772413631</v>
          </cell>
          <cell r="K302">
            <v>745772266</v>
          </cell>
          <cell r="L302">
            <v>773338354</v>
          </cell>
          <cell r="M302">
            <v>707101903</v>
          </cell>
          <cell r="N302">
            <v>691795756</v>
          </cell>
          <cell r="O302">
            <v>792342713</v>
          </cell>
          <cell r="P302">
            <v>743279652</v>
          </cell>
          <cell r="Q302">
            <v>733242479</v>
          </cell>
          <cell r="R302">
            <v>734948733</v>
          </cell>
        </row>
        <row r="303">
          <cell r="A303" t="str">
            <v>Intnly roaming</v>
          </cell>
          <cell r="B303" t="str">
            <v>sm2250</v>
          </cell>
          <cell r="C303">
            <v>6749742</v>
          </cell>
          <cell r="D303">
            <v>6079193</v>
          </cell>
          <cell r="E303">
            <v>6438862</v>
          </cell>
          <cell r="F303">
            <v>7403876</v>
          </cell>
          <cell r="G303">
            <v>7279214</v>
          </cell>
          <cell r="H303">
            <v>7114145</v>
          </cell>
          <cell r="I303">
            <v>8046073</v>
          </cell>
          <cell r="J303">
            <v>7569697</v>
          </cell>
          <cell r="K303">
            <v>7387661</v>
          </cell>
          <cell r="L303">
            <v>6883223</v>
          </cell>
          <cell r="M303">
            <v>6625456</v>
          </cell>
          <cell r="N303">
            <v>6980455</v>
          </cell>
          <cell r="O303">
            <v>7787396</v>
          </cell>
          <cell r="P303">
            <v>7088889</v>
          </cell>
          <cell r="Q303">
            <v>7049725</v>
          </cell>
          <cell r="R303">
            <v>7748295</v>
          </cell>
        </row>
        <row r="304">
          <cell r="A304" t="str">
            <v>VOICE REVENUE PER VOICE MINUTE</v>
          </cell>
          <cell r="B304" t="str">
            <v>mkpi3301</v>
          </cell>
          <cell r="C304">
            <v>34.484375940842462</v>
          </cell>
          <cell r="D304">
            <v>35.489882587455291</v>
          </cell>
          <cell r="E304">
            <v>35.61977250035234</v>
          </cell>
          <cell r="F304">
            <v>35.959669771854017</v>
          </cell>
          <cell r="G304">
            <v>34.780657625820105</v>
          </cell>
          <cell r="H304">
            <v>35.013373656788225</v>
          </cell>
          <cell r="I304">
            <v>34.742304099573587</v>
          </cell>
          <cell r="J304">
            <v>34.500652772536405</v>
          </cell>
          <cell r="K304">
            <v>34.664299703657029</v>
          </cell>
          <cell r="L304">
            <v>33.513632603571743</v>
          </cell>
          <cell r="M304">
            <v>32.636477940425969</v>
          </cell>
          <cell r="N304">
            <v>32.171576795093586</v>
          </cell>
          <cell r="O304">
            <v>29.87154917588671</v>
          </cell>
          <cell r="P304">
            <v>30.289266642610038</v>
          </cell>
          <cell r="Q304">
            <v>30.016388052829868</v>
          </cell>
          <cell r="R304">
            <v>29.850315660806736</v>
          </cell>
        </row>
        <row r="305">
          <cell r="B305" t="str">
            <v>OP1200</v>
          </cell>
          <cell r="C305">
            <v>18361214.737999998</v>
          </cell>
          <cell r="D305">
            <v>18297436.348000001</v>
          </cell>
          <cell r="E305">
            <v>18449925.614999995</v>
          </cell>
          <cell r="F305">
            <v>18570084.984000001</v>
          </cell>
          <cell r="G305">
            <v>18245250.870000008</v>
          </cell>
          <cell r="H305">
            <v>18337086.151000004</v>
          </cell>
          <cell r="I305">
            <v>18335039.598999996</v>
          </cell>
          <cell r="J305">
            <v>18422979.290000007</v>
          </cell>
          <cell r="K305">
            <v>18243751.725999989</v>
          </cell>
          <cell r="L305">
            <v>19202087.473000001</v>
          </cell>
          <cell r="M305">
            <v>18747806.116999995</v>
          </cell>
          <cell r="N305">
            <v>18153501.417000003</v>
          </cell>
          <cell r="O305">
            <v>17122328.041999992</v>
          </cell>
          <cell r="P305">
            <v>17165743.374000002</v>
          </cell>
          <cell r="Q305">
            <v>17087376.961000003</v>
          </cell>
          <cell r="R305">
            <v>16666492.473303996</v>
          </cell>
        </row>
        <row r="306">
          <cell r="B306" t="str">
            <v>OP1210</v>
          </cell>
          <cell r="C306">
            <v>52013604.84700001</v>
          </cell>
          <cell r="D306">
            <v>50303579.059</v>
          </cell>
          <cell r="E306">
            <v>48836771.198000006</v>
          </cell>
          <cell r="F306">
            <v>49317914.582999997</v>
          </cell>
          <cell r="G306">
            <v>50562570.163000003</v>
          </cell>
          <cell r="H306">
            <v>49959655.096999995</v>
          </cell>
          <cell r="I306">
            <v>48521229.843999997</v>
          </cell>
          <cell r="J306">
            <v>48635332.809999995</v>
          </cell>
          <cell r="K306">
            <v>47980213.236000001</v>
          </cell>
          <cell r="L306">
            <v>50609312.473999992</v>
          </cell>
          <cell r="M306">
            <v>45383695.671000004</v>
          </cell>
          <cell r="N306">
            <v>44071810.816999994</v>
          </cell>
          <cell r="O306">
            <v>49586902.921999991</v>
          </cell>
          <cell r="P306">
            <v>47821361.775999993</v>
          </cell>
          <cell r="Q306">
            <v>47168729.316999994</v>
          </cell>
          <cell r="R306">
            <v>47995485.188503005</v>
          </cell>
        </row>
        <row r="307">
          <cell r="A307" t="str">
            <v>outgoing rev / min (excl monthly access fee)</v>
          </cell>
          <cell r="B307" t="str">
            <v>mkpi3330</v>
          </cell>
          <cell r="C307">
            <v>30.901290470624687</v>
          </cell>
          <cell r="D307">
            <v>30.97409395037096</v>
          </cell>
          <cell r="E307">
            <v>30.815228671913339</v>
          </cell>
          <cell r="F307">
            <v>31.055256411015677</v>
          </cell>
          <cell r="G307">
            <v>30.134978310507275</v>
          </cell>
          <cell r="H307">
            <v>30.209015494728451</v>
          </cell>
          <cell r="I307">
            <v>29.374484215735158</v>
          </cell>
          <cell r="J307">
            <v>29.079152178625023</v>
          </cell>
          <cell r="K307">
            <v>29.137251288357064</v>
          </cell>
          <cell r="L307">
            <v>27.603760789562401</v>
          </cell>
          <cell r="M307">
            <v>25.624396277731314</v>
          </cell>
          <cell r="N307">
            <v>25.050684670927829</v>
          </cell>
          <cell r="O307">
            <v>24.953651667727708</v>
          </cell>
          <cell r="P307">
            <v>24.31679524357207</v>
          </cell>
          <cell r="Q307">
            <v>23.954442740757564</v>
          </cell>
          <cell r="R307">
            <v>24.0116642499768</v>
          </cell>
        </row>
        <row r="308">
          <cell r="A308" t="str">
            <v>incoming rev / min</v>
          </cell>
          <cell r="B308" t="str">
            <v>mkpi3340</v>
          </cell>
          <cell r="C308">
            <v>15.999294685403093</v>
          </cell>
          <cell r="D308">
            <v>17.232963590883113</v>
          </cell>
          <cell r="E308">
            <v>17.104062447860965</v>
          </cell>
          <cell r="F308">
            <v>17.181322192614793</v>
          </cell>
          <cell r="G308">
            <v>17.060767303371765</v>
          </cell>
          <cell r="H308">
            <v>17.089896494251573</v>
          </cell>
          <cell r="I308">
            <v>16.99244645653777</v>
          </cell>
          <cell r="J308">
            <v>16.957068870008069</v>
          </cell>
          <cell r="K308">
            <v>16.936038307973231</v>
          </cell>
          <cell r="L308">
            <v>16.886921831113526</v>
          </cell>
          <cell r="M308">
            <v>16.707160462839255</v>
          </cell>
          <cell r="N308">
            <v>16.773170289584719</v>
          </cell>
          <cell r="O308">
            <v>15.24255531835755</v>
          </cell>
          <cell r="P308">
            <v>16.491171503239269</v>
          </cell>
          <cell r="Q308">
            <v>16.423166537518622</v>
          </cell>
          <cell r="R308">
            <v>16.562317003267765</v>
          </cell>
        </row>
        <row r="310">
          <cell r="A310" t="str">
            <v>SMS ARPU annualised</v>
          </cell>
          <cell r="B310" t="str">
            <v>mkpi2115</v>
          </cell>
          <cell r="C310">
            <v>4406.6506827334142</v>
          </cell>
          <cell r="D310">
            <v>4033.1355433390299</v>
          </cell>
          <cell r="E310">
            <v>3937.2364925833112</v>
          </cell>
          <cell r="F310">
            <v>3751.82943248021</v>
          </cell>
          <cell r="G310">
            <v>3798.7421631447341</v>
          </cell>
          <cell r="H310">
            <v>3741.2657070342821</v>
          </cell>
          <cell r="I310">
            <v>3385.1142185659073</v>
          </cell>
          <cell r="J310">
            <v>3249.0668793953964</v>
          </cell>
          <cell r="K310">
            <v>3013.8737403468231</v>
          </cell>
          <cell r="L310">
            <v>3020.8065954314743</v>
          </cell>
          <cell r="M310">
            <v>2827.0549621906885</v>
          </cell>
          <cell r="N310">
            <v>2531.2091773004677</v>
          </cell>
          <cell r="O310">
            <v>2733.6108045325973</v>
          </cell>
          <cell r="P310">
            <v>2495.2997675108199</v>
          </cell>
          <cell r="Q310">
            <v>2427.5425716625487</v>
          </cell>
          <cell r="R310">
            <v>2381.2648051848155</v>
          </cell>
        </row>
        <row r="311">
          <cell r="B311" t="str">
            <v>SD2125.MESG100</v>
          </cell>
          <cell r="C311">
            <v>5525107.6499999994</v>
          </cell>
          <cell r="D311">
            <v>5048447.6719999993</v>
          </cell>
          <cell r="E311">
            <v>4915381.8719999995</v>
          </cell>
          <cell r="F311">
            <v>4678508.6350000007</v>
          </cell>
          <cell r="G311">
            <v>4740699.1629999997</v>
          </cell>
          <cell r="H311">
            <v>4672341.5650000004</v>
          </cell>
          <cell r="I311">
            <v>4228524.171000001</v>
          </cell>
          <cell r="J311">
            <v>4059639.6170000006</v>
          </cell>
          <cell r="K311">
            <v>3773501.1519999998</v>
          </cell>
          <cell r="L311">
            <v>3797371.892</v>
          </cell>
          <cell r="M311">
            <v>3563386.6349999993</v>
          </cell>
          <cell r="N311">
            <v>3193626.6189999999</v>
          </cell>
          <cell r="O311">
            <v>3457604.3229999999</v>
          </cell>
          <cell r="P311">
            <v>3164080.03</v>
          </cell>
          <cell r="Q311">
            <v>3079553.5</v>
          </cell>
          <cell r="R311">
            <v>3019744.4076560009</v>
          </cell>
        </row>
        <row r="312">
          <cell r="A312" t="str">
            <v>SMS messages per active customer (per month)</v>
          </cell>
          <cell r="B312" t="str">
            <v>mkpi3250</v>
          </cell>
          <cell r="C312">
            <v>120.5589278033713</v>
          </cell>
          <cell r="D312">
            <v>112.35966042080757</v>
          </cell>
          <cell r="E312">
            <v>111.48140125780662</v>
          </cell>
          <cell r="F312">
            <v>107.56699760547664</v>
          </cell>
          <cell r="G312">
            <v>112.16925687677708</v>
          </cell>
          <cell r="H312">
            <v>110.17196672937628</v>
          </cell>
          <cell r="I312">
            <v>100.8091645024283</v>
          </cell>
          <cell r="J312">
            <v>98.599706278604842</v>
          </cell>
          <cell r="K312">
            <v>92.239007267075138</v>
          </cell>
          <cell r="L312">
            <v>94.3190177959534</v>
          </cell>
          <cell r="M312">
            <v>90.022641689462446</v>
          </cell>
          <cell r="N312">
            <v>82.194804224359885</v>
          </cell>
          <cell r="O312">
            <v>91.777799475937059</v>
          </cell>
          <cell r="P312">
            <v>85.686088372238331</v>
          </cell>
          <cell r="Q312">
            <v>85.295712465360026</v>
          </cell>
          <cell r="R312">
            <v>81.75433745275231</v>
          </cell>
        </row>
        <row r="313">
          <cell r="A313" t="str">
            <v>SMS rate per SMS</v>
          </cell>
          <cell r="B313" t="str">
            <v>mkpi3510</v>
          </cell>
          <cell r="C313">
            <v>4.3199558593243825</v>
          </cell>
          <cell r="D313">
            <v>4.2921385826155074</v>
          </cell>
          <cell r="E313">
            <v>4.2299448319592168</v>
          </cell>
          <cell r="F313">
            <v>4.2131819777607573</v>
          </cell>
          <cell r="G313">
            <v>4.0692086129244469</v>
          </cell>
          <cell r="H313">
            <v>4.0878915324560872</v>
          </cell>
          <cell r="I313">
            <v>4.104654684199418</v>
          </cell>
          <cell r="J313">
            <v>4.0538030297554695</v>
          </cell>
          <cell r="K313">
            <v>4.0431719364094487</v>
          </cell>
          <cell r="L313">
            <v>3.9427864073403014</v>
          </cell>
          <cell r="M313">
            <v>3.8793748109396429</v>
          </cell>
          <cell r="N313">
            <v>3.8835188111653793</v>
          </cell>
          <cell r="O313">
            <v>3.7027120784907916</v>
          </cell>
          <cell r="P313">
            <v>3.664120145401252</v>
          </cell>
          <cell r="Q313">
            <v>3.5928763782495774</v>
          </cell>
          <cell r="R313">
            <v>3.6008975437011013</v>
          </cell>
        </row>
        <row r="314">
          <cell r="A314" t="str">
            <v>SMS penetration</v>
          </cell>
          <cell r="B314" t="str">
            <v>mkpi1140</v>
          </cell>
          <cell r="C314">
            <v>0.70549964160508527</v>
          </cell>
          <cell r="D314">
            <v>0.69799466067672666</v>
          </cell>
          <cell r="E314">
            <v>0.69689269818964639</v>
          </cell>
          <cell r="F314">
            <v>0.68996936440852652</v>
          </cell>
          <cell r="G314">
            <v>0.69335009632894262</v>
          </cell>
          <cell r="H314">
            <v>0.69244620636335086</v>
          </cell>
          <cell r="I314">
            <v>0.68194707946351851</v>
          </cell>
          <cell r="J314">
            <v>0.67755597165089509</v>
          </cell>
          <cell r="K314">
            <v>0.67246603604221244</v>
          </cell>
          <cell r="L314">
            <v>0.67578414518073904</v>
          </cell>
          <cell r="M314">
            <v>0.67449629972926395</v>
          </cell>
          <cell r="N314">
            <v>0.66088737848514467</v>
          </cell>
          <cell r="O314">
            <v>0.66930721099570289</v>
          </cell>
          <cell r="P314">
            <v>0.66233897618100557</v>
          </cell>
          <cell r="Q314">
            <v>0.66040628449820538</v>
          </cell>
          <cell r="R314">
            <v>0.67463769140079732</v>
          </cell>
        </row>
        <row r="315">
          <cell r="B315" t="str">
            <v>sc6400</v>
          </cell>
          <cell r="C315">
            <v>10611188</v>
          </cell>
          <cell r="D315">
            <v>10470724</v>
          </cell>
          <cell r="E315">
            <v>10426404</v>
          </cell>
          <cell r="F315">
            <v>10326481</v>
          </cell>
          <cell r="G315">
            <v>10389569</v>
          </cell>
          <cell r="H315">
            <v>10378525</v>
          </cell>
          <cell r="I315">
            <v>10223381</v>
          </cell>
          <cell r="J315">
            <v>10160649</v>
          </cell>
          <cell r="K315">
            <v>10122642</v>
          </cell>
          <cell r="L315">
            <v>10215637</v>
          </cell>
          <cell r="M315">
            <v>10208028</v>
          </cell>
          <cell r="N315">
            <v>10010132</v>
          </cell>
          <cell r="O315">
            <v>10180075</v>
          </cell>
          <cell r="P315">
            <v>10082465</v>
          </cell>
          <cell r="Q315">
            <v>10053773</v>
          </cell>
          <cell r="R315">
            <v>10262936</v>
          </cell>
        </row>
        <row r="316">
          <cell r="B316" t="str">
            <v>kpi311</v>
          </cell>
          <cell r="C316">
            <v>15040671</v>
          </cell>
          <cell r="D316">
            <v>15001152</v>
          </cell>
          <cell r="E316">
            <v>14961276</v>
          </cell>
          <cell r="F316">
            <v>14966579</v>
          </cell>
          <cell r="G316">
            <v>14984593</v>
          </cell>
          <cell r="H316">
            <v>14988204</v>
          </cell>
          <cell r="I316">
            <v>14991458</v>
          </cell>
          <cell r="J316">
            <v>14996029</v>
          </cell>
          <cell r="K316">
            <v>15053016</v>
          </cell>
          <cell r="L316">
            <v>15116716</v>
          </cell>
          <cell r="M316">
            <v>15134298</v>
          </cell>
          <cell r="N316">
            <v>15146502</v>
          </cell>
          <cell r="O316">
            <v>15209869</v>
          </cell>
          <cell r="P316">
            <v>15222515</v>
          </cell>
          <cell r="Q316">
            <v>15223618</v>
          </cell>
          <cell r="R316">
            <v>15212515</v>
          </cell>
        </row>
        <row r="317">
          <cell r="A317" t="str">
            <v>MMS ARPU annualised</v>
          </cell>
          <cell r="B317" t="str">
            <v>mkpi2116</v>
          </cell>
          <cell r="C317">
            <v>113.03620312030642</v>
          </cell>
          <cell r="D317">
            <v>154.07330480577019</v>
          </cell>
          <cell r="E317">
            <v>180.80991754072792</v>
          </cell>
          <cell r="F317">
            <v>252.95128808930667</v>
          </cell>
          <cell r="G317">
            <v>351.18993273451872</v>
          </cell>
          <cell r="H317">
            <v>303.79113887836343</v>
          </cell>
          <cell r="I317">
            <v>332.38620208593409</v>
          </cell>
          <cell r="J317">
            <v>364.66322583149417</v>
          </cell>
          <cell r="K317">
            <v>388.22620046660393</v>
          </cell>
          <cell r="L317">
            <v>446.95004065664222</v>
          </cell>
          <cell r="M317">
            <v>497.11443801520147</v>
          </cell>
          <cell r="N317">
            <v>481.91063723547597</v>
          </cell>
          <cell r="O317">
            <v>636.32474435102949</v>
          </cell>
          <cell r="P317">
            <v>660.69457088869547</v>
          </cell>
          <cell r="Q317">
            <v>716.76273686382444</v>
          </cell>
          <cell r="R317">
            <v>620.04690821832605</v>
          </cell>
        </row>
        <row r="318">
          <cell r="B318" t="str">
            <v>SD2125.MESG200</v>
          </cell>
          <cell r="C318">
            <v>141726.04899999991</v>
          </cell>
          <cell r="D318">
            <v>192860.12299999991</v>
          </cell>
          <cell r="E318">
            <v>225729.33899999989</v>
          </cell>
          <cell r="F318">
            <v>315428.72799999989</v>
          </cell>
          <cell r="G318">
            <v>438272.92</v>
          </cell>
          <cell r="H318">
            <v>379394.5889999998</v>
          </cell>
          <cell r="I318">
            <v>415201.08299999998</v>
          </cell>
          <cell r="J318">
            <v>455638.90599999984</v>
          </cell>
          <cell r="K318">
            <v>486076.10700000008</v>
          </cell>
          <cell r="L318">
            <v>561848.45600000001</v>
          </cell>
          <cell r="M318">
            <v>626592.32599999965</v>
          </cell>
          <cell r="N318">
            <v>608026.65100000007</v>
          </cell>
          <cell r="O318">
            <v>804854.58400000026</v>
          </cell>
          <cell r="P318">
            <v>837771.28700000001</v>
          </cell>
          <cell r="Q318">
            <v>909277.23400000017</v>
          </cell>
          <cell r="R318">
            <v>786297.76054299995</v>
          </cell>
        </row>
        <row r="319">
          <cell r="A319" t="str">
            <v>MMS messages per active user (per month)</v>
          </cell>
          <cell r="B319" t="str">
            <v>mkpi3241</v>
          </cell>
          <cell r="C319">
            <v>150.39519739824166</v>
          </cell>
          <cell r="D319">
            <v>161.57696271835417</v>
          </cell>
          <cell r="E319">
            <v>166.46435206074264</v>
          </cell>
          <cell r="F319">
            <v>165.75422433394047</v>
          </cell>
          <cell r="G319">
            <v>189.63658042777061</v>
          </cell>
          <cell r="H319">
            <v>197.25174673325753</v>
          </cell>
          <cell r="I319">
            <v>188.21166725592201</v>
          </cell>
          <cell r="J319">
            <v>193.42383381584949</v>
          </cell>
          <cell r="K319">
            <v>185.31007141807319</v>
          </cell>
          <cell r="L319">
            <v>192.45297835572231</v>
          </cell>
          <cell r="M319">
            <v>192.05606292070465</v>
          </cell>
          <cell r="N319">
            <v>174.89876554976192</v>
          </cell>
          <cell r="O319">
            <v>202.75698753385038</v>
          </cell>
          <cell r="P319">
            <v>197.04476297423301</v>
          </cell>
          <cell r="Q319">
            <v>201.86231911226383</v>
          </cell>
          <cell r="R319">
            <v>201.90634069110925</v>
          </cell>
        </row>
        <row r="320">
          <cell r="A320" t="str">
            <v>MMS rate per MMS</v>
          </cell>
          <cell r="B320" t="str">
            <v>mkpi3720</v>
          </cell>
          <cell r="C320">
            <v>1.4097209078628943</v>
          </cell>
          <cell r="D320">
            <v>1.5113368331554702</v>
          </cell>
          <cell r="E320">
            <v>1.5257924398571348</v>
          </cell>
          <cell r="F320">
            <v>1.9213354942998264</v>
          </cell>
          <cell r="G320">
            <v>2.0805363727263746</v>
          </cell>
          <cell r="H320">
            <v>1.5354990300558664</v>
          </cell>
          <cell r="I320">
            <v>1.5917345389653375</v>
          </cell>
          <cell r="J320">
            <v>1.5663380602028101</v>
          </cell>
          <cell r="K320">
            <v>1.573562436596132</v>
          </cell>
          <cell r="L320">
            <v>1.5485086189410782</v>
          </cell>
          <cell r="M320">
            <v>1.5575256847917913</v>
          </cell>
          <cell r="N320">
            <v>1.5482731017029696</v>
          </cell>
          <cell r="O320">
            <v>1.5766596632960557</v>
          </cell>
          <cell r="P320">
            <v>1.5746706522098501</v>
          </cell>
          <cell r="Q320">
            <v>1.5783402573079814</v>
          </cell>
          <cell r="R320">
            <v>1.3598734375400126</v>
          </cell>
        </row>
        <row r="321">
          <cell r="A321" t="str">
            <v>MMS penetration</v>
          </cell>
          <cell r="B321" t="str">
            <v>mkpi1149</v>
          </cell>
          <cell r="C321">
            <v>4.444422725555263E-2</v>
          </cell>
          <cell r="D321">
            <v>5.2647423344553808E-2</v>
          </cell>
          <cell r="E321">
            <v>5.9402219436363583E-2</v>
          </cell>
          <cell r="F321">
            <v>6.6177581396523549E-2</v>
          </cell>
          <cell r="G321">
            <v>7.4131409508419746E-2</v>
          </cell>
          <cell r="H321">
            <v>8.3573989251814293E-2</v>
          </cell>
          <cell r="I321">
            <v>9.2447979375988643E-2</v>
          </cell>
          <cell r="J321">
            <v>0.10028801624750125</v>
          </cell>
          <cell r="K321">
            <v>0.11073827331346754</v>
          </cell>
          <cell r="L321">
            <v>0.12471637358272789</v>
          </cell>
          <cell r="M321">
            <v>0.1384074768449782</v>
          </cell>
          <cell r="N321">
            <v>0.14824360106379678</v>
          </cell>
          <cell r="O321">
            <v>0.1655305512493237</v>
          </cell>
          <cell r="P321">
            <v>0.17737174179168161</v>
          </cell>
          <cell r="Q321">
            <v>0.18746601497751716</v>
          </cell>
          <cell r="R321">
            <v>0.18825112086988904</v>
          </cell>
        </row>
        <row r="322">
          <cell r="B322" t="str">
            <v>sc6410</v>
          </cell>
          <cell r="C322">
            <v>668471</v>
          </cell>
          <cell r="D322">
            <v>789772</v>
          </cell>
          <cell r="E322">
            <v>888733</v>
          </cell>
          <cell r="F322">
            <v>990452</v>
          </cell>
          <cell r="G322">
            <v>1110829</v>
          </cell>
          <cell r="H322">
            <v>1252624</v>
          </cell>
          <cell r="I322">
            <v>1385930</v>
          </cell>
          <cell r="J322">
            <v>1503922</v>
          </cell>
          <cell r="K322">
            <v>1666945</v>
          </cell>
          <cell r="L322">
            <v>1885302</v>
          </cell>
          <cell r="M322">
            <v>2094700</v>
          </cell>
          <cell r="N322">
            <v>2245372</v>
          </cell>
          <cell r="O322">
            <v>2517698</v>
          </cell>
          <cell r="P322">
            <v>2700044</v>
          </cell>
          <cell r="Q322">
            <v>2853911</v>
          </cell>
          <cell r="R322">
            <v>2863773</v>
          </cell>
        </row>
        <row r="324">
          <cell r="A324" t="str">
            <v>Trading Cash Flow</v>
          </cell>
          <cell r="B324" t="str">
            <v>CF1999</v>
          </cell>
          <cell r="C324">
            <v>21361409.593000013</v>
          </cell>
          <cell r="D324">
            <v>33378416.589999996</v>
          </cell>
          <cell r="E324">
            <v>32257212.23199999</v>
          </cell>
          <cell r="F324">
            <v>26174632.913999975</v>
          </cell>
          <cell r="G324">
            <v>21542989.121000014</v>
          </cell>
          <cell r="H324">
            <v>24372809.415000018</v>
          </cell>
          <cell r="I324">
            <v>23329273.011999991</v>
          </cell>
          <cell r="J324">
            <v>27663876.122999981</v>
          </cell>
          <cell r="K324">
            <v>21417127.821000014</v>
          </cell>
          <cell r="L324">
            <v>20758890.106000002</v>
          </cell>
          <cell r="M324">
            <v>48505662.927000023</v>
          </cell>
          <cell r="N324">
            <v>26346737.468000006</v>
          </cell>
          <cell r="O324">
            <v>18228929.213</v>
          </cell>
          <cell r="P324">
            <v>27733882.173999991</v>
          </cell>
          <cell r="Q324">
            <v>31811054.771000009</v>
          </cell>
          <cell r="R324">
            <v>29413762.880137</v>
          </cell>
        </row>
        <row r="325">
          <cell r="A325" t="str">
            <v>Working capital movement</v>
          </cell>
          <cell r="B325" t="str">
            <v>CF2499</v>
          </cell>
          <cell r="C325">
            <v>14751790.346999999</v>
          </cell>
          <cell r="D325">
            <v>-12099460.467000008</v>
          </cell>
          <cell r="E325">
            <v>12503967.878999965</v>
          </cell>
          <cell r="F325">
            <v>-5016714.4669999694</v>
          </cell>
          <cell r="G325">
            <v>7806422.9400000107</v>
          </cell>
          <cell r="H325">
            <v>-8628616.1209999863</v>
          </cell>
          <cell r="I325">
            <v>-11155777.824000031</v>
          </cell>
          <cell r="J325">
            <v>6022450.7310000351</v>
          </cell>
          <cell r="K325">
            <v>-14822912.383000009</v>
          </cell>
          <cell r="L325">
            <v>-13788407.542999985</v>
          </cell>
          <cell r="M325">
            <v>-13697295.663000003</v>
          </cell>
          <cell r="N325">
            <v>-2445169.3100000434</v>
          </cell>
          <cell r="O325">
            <v>29756927.564000063</v>
          </cell>
          <cell r="P325">
            <v>-1029327.7550001051</v>
          </cell>
          <cell r="Q325">
            <v>3999653.1590000987</v>
          </cell>
          <cell r="R325">
            <v>-36049790.905597873</v>
          </cell>
        </row>
        <row r="326">
          <cell r="A326" t="str">
            <v>OPERATING CASH FLOW</v>
          </cell>
          <cell r="B326" t="str">
            <v>CF2999</v>
          </cell>
          <cell r="C326">
            <v>36113199.940000013</v>
          </cell>
          <cell r="D326">
            <v>21278956.122999988</v>
          </cell>
          <cell r="E326">
            <v>44761180.110999957</v>
          </cell>
          <cell r="F326">
            <v>21157918.447000004</v>
          </cell>
          <cell r="G326">
            <v>29349412.061000027</v>
          </cell>
          <cell r="H326">
            <v>15744193.294000031</v>
          </cell>
          <cell r="I326">
            <v>12173495.18799996</v>
          </cell>
          <cell r="J326">
            <v>33686326.854000017</v>
          </cell>
          <cell r="K326">
            <v>6594215.4380000047</v>
          </cell>
          <cell r="L326">
            <v>6970482.5630000178</v>
          </cell>
          <cell r="M326">
            <v>34808367.264000021</v>
          </cell>
          <cell r="N326">
            <v>23901568.157999963</v>
          </cell>
          <cell r="O326">
            <v>47985856.777000062</v>
          </cell>
          <cell r="P326">
            <v>26704554.418999888</v>
          </cell>
          <cell r="Q326">
            <v>35810707.930000111</v>
          </cell>
          <cell r="R326">
            <v>-6636028.0254608728</v>
          </cell>
        </row>
        <row r="327">
          <cell r="A327" t="str">
            <v>Cash Flow Margin %</v>
          </cell>
          <cell r="B327" t="str">
            <v>CAL</v>
          </cell>
          <cell r="C327">
            <v>0.2832447858409286</v>
          </cell>
          <cell r="D327">
            <v>0.17165000519289636</v>
          </cell>
          <cell r="E327">
            <v>0.39489654727027801</v>
          </cell>
          <cell r="F327">
            <v>0.16767026776834851</v>
          </cell>
          <cell r="G327">
            <v>0.23550778183357804</v>
          </cell>
          <cell r="H327">
            <v>0.12206431817875482</v>
          </cell>
          <cell r="I327">
            <v>0.10142976204981953</v>
          </cell>
          <cell r="J327">
            <v>0.28144780805976066</v>
          </cell>
          <cell r="K327">
            <v>5.4336144681258761E-2</v>
          </cell>
          <cell r="L327">
            <v>5.2678789482413273E-2</v>
          </cell>
          <cell r="M327">
            <v>0.29174728184323256</v>
          </cell>
          <cell r="N327">
            <v>0.21179548796368289</v>
          </cell>
          <cell r="O327">
            <v>0.38480635134138869</v>
          </cell>
          <cell r="P327">
            <v>0.22242407404135128</v>
          </cell>
          <cell r="Q327">
            <v>0.30932571196948355</v>
          </cell>
          <cell r="R327">
            <v>-5.698343542725598E-2</v>
          </cell>
        </row>
        <row r="328">
          <cell r="B328" t="str">
            <v>scx1300.cpx100.tch200</v>
          </cell>
          <cell r="C328">
            <v>10555943.27</v>
          </cell>
          <cell r="D328">
            <v>3782126</v>
          </cell>
          <cell r="E328">
            <v>4091121</v>
          </cell>
          <cell r="F328">
            <v>4505293.7060000002</v>
          </cell>
          <cell r="G328">
            <v>2567106.6230000001</v>
          </cell>
          <cell r="H328">
            <v>5479192.6679999996</v>
          </cell>
          <cell r="I328">
            <v>6352103.4539999999</v>
          </cell>
          <cell r="J328">
            <v>6688138.5789999999</v>
          </cell>
          <cell r="K328">
            <v>7398541.2410000004</v>
          </cell>
          <cell r="L328">
            <v>9721608.818</v>
          </cell>
          <cell r="M328">
            <v>8729883.5099999998</v>
          </cell>
          <cell r="N328">
            <v>11835540.698000001</v>
          </cell>
          <cell r="O328">
            <v>26333211.879999999</v>
          </cell>
          <cell r="P328">
            <v>4713619.2709999997</v>
          </cell>
          <cell r="Q328">
            <v>7997693.0010000002</v>
          </cell>
          <cell r="R328">
            <v>8264996</v>
          </cell>
        </row>
        <row r="329">
          <cell r="B329" t="str">
            <v>scx1300.cpx100.tch400</v>
          </cell>
          <cell r="C329" t="str">
            <v>0</v>
          </cell>
          <cell r="D329">
            <v>120000</v>
          </cell>
          <cell r="E329" t="str">
            <v>0</v>
          </cell>
          <cell r="F329" t="str">
            <v>0</v>
          </cell>
          <cell r="G329">
            <v>118438.86</v>
          </cell>
          <cell r="H329">
            <v>452654.96399999998</v>
          </cell>
          <cell r="I329">
            <v>3746422.0989999999</v>
          </cell>
          <cell r="J329">
            <v>637009.93599999999</v>
          </cell>
          <cell r="K329">
            <v>185414.87599999999</v>
          </cell>
          <cell r="L329">
            <v>318140.72499999998</v>
          </cell>
          <cell r="M329">
            <v>1021696</v>
          </cell>
          <cell r="N329">
            <v>483229.8</v>
          </cell>
          <cell r="O329">
            <v>1810023.382</v>
          </cell>
          <cell r="P329">
            <v>7594.6</v>
          </cell>
          <cell r="Q329">
            <v>804568.5</v>
          </cell>
          <cell r="R329">
            <v>967794</v>
          </cell>
        </row>
        <row r="330">
          <cell r="B330" t="str">
            <v>scx1300.cpx205.csn200</v>
          </cell>
          <cell r="C330">
            <v>439364.63799999998</v>
          </cell>
          <cell r="D330">
            <v>0</v>
          </cell>
          <cell r="E330" t="str">
            <v>0</v>
          </cell>
          <cell r="F330" t="str">
            <v>0</v>
          </cell>
          <cell r="G330" t="str">
            <v>0</v>
          </cell>
          <cell r="H330" t="str">
            <v>0</v>
          </cell>
          <cell r="I330" t="str">
            <v>0</v>
          </cell>
          <cell r="J330" t="str">
            <v>0</v>
          </cell>
          <cell r="K330" t="str">
            <v>0</v>
          </cell>
          <cell r="L330" t="str">
            <v>0</v>
          </cell>
          <cell r="M330" t="str">
            <v>0</v>
          </cell>
          <cell r="N330" t="str">
            <v>0</v>
          </cell>
          <cell r="O330" t="str">
            <v>0</v>
          </cell>
          <cell r="P330" t="str">
            <v>0</v>
          </cell>
          <cell r="Q330" t="str">
            <v>0</v>
          </cell>
          <cell r="R330" t="str">
            <v>0</v>
          </cell>
        </row>
        <row r="331">
          <cell r="B331" t="str">
            <v>scx1300.cpx205.csn400</v>
          </cell>
          <cell r="C331">
            <v>2880730.5159999998</v>
          </cell>
          <cell r="D331">
            <v>82050.944000000003</v>
          </cell>
          <cell r="E331">
            <v>745628.81099999999</v>
          </cell>
          <cell r="F331">
            <v>44453.023999999998</v>
          </cell>
          <cell r="G331">
            <v>28756.560000000001</v>
          </cell>
          <cell r="H331">
            <v>135633.46</v>
          </cell>
          <cell r="I331">
            <v>268531.21899999998</v>
          </cell>
          <cell r="J331">
            <v>1051890.9550000001</v>
          </cell>
          <cell r="K331">
            <v>781534.924</v>
          </cell>
          <cell r="L331">
            <v>469967.27399999998</v>
          </cell>
          <cell r="M331" t="str">
            <v>0</v>
          </cell>
          <cell r="N331">
            <v>192121.60000000001</v>
          </cell>
          <cell r="O331">
            <v>901541.66799999995</v>
          </cell>
          <cell r="P331">
            <v>23580.531999999999</v>
          </cell>
          <cell r="Q331">
            <v>812254.2</v>
          </cell>
          <cell r="R331">
            <v>1212351</v>
          </cell>
        </row>
        <row r="332">
          <cell r="B332" t="str">
            <v>scx1300.cpx205.csn500</v>
          </cell>
          <cell r="C332" t="str">
            <v>0</v>
          </cell>
          <cell r="D332" t="str">
            <v>0</v>
          </cell>
          <cell r="E332" t="str">
            <v>0</v>
          </cell>
          <cell r="F332" t="str">
            <v>0</v>
          </cell>
          <cell r="G332" t="str">
            <v>0</v>
          </cell>
          <cell r="H332">
            <v>1153</v>
          </cell>
          <cell r="I332">
            <v>20460</v>
          </cell>
          <cell r="J332">
            <v>28966</v>
          </cell>
          <cell r="K332" t="str">
            <v>0</v>
          </cell>
          <cell r="L332" t="str">
            <v>0</v>
          </cell>
          <cell r="M332" t="str">
            <v>0</v>
          </cell>
          <cell r="N332" t="str">
            <v>0</v>
          </cell>
          <cell r="O332" t="str">
            <v>0</v>
          </cell>
          <cell r="P332" t="str">
            <v>0</v>
          </cell>
          <cell r="Q332" t="str">
            <v>0</v>
          </cell>
          <cell r="R332">
            <v>32363</v>
          </cell>
        </row>
        <row r="333">
          <cell r="B333" t="str">
            <v>scx1300.cpx205.csn700</v>
          </cell>
          <cell r="C333">
            <v>1044683.798</v>
          </cell>
          <cell r="D333">
            <v>53.311999999999998</v>
          </cell>
          <cell r="E333">
            <v>645452.50199999998</v>
          </cell>
          <cell r="F333">
            <v>284196.98</v>
          </cell>
          <cell r="G333">
            <v>296563.68</v>
          </cell>
          <cell r="H333">
            <v>725567.24100000004</v>
          </cell>
          <cell r="I333">
            <v>391544.37800000003</v>
          </cell>
          <cell r="J333">
            <v>705846.848</v>
          </cell>
          <cell r="K333">
            <v>269660.90999999997</v>
          </cell>
          <cell r="L333">
            <v>1432051.4350000001</v>
          </cell>
          <cell r="M333">
            <v>210101.54</v>
          </cell>
          <cell r="N333">
            <v>540129.93799999997</v>
          </cell>
          <cell r="O333">
            <v>5558362.3629999999</v>
          </cell>
          <cell r="P333">
            <v>44950.468000000001</v>
          </cell>
          <cell r="Q333">
            <v>492412.489</v>
          </cell>
          <cell r="R333">
            <v>34807</v>
          </cell>
        </row>
        <row r="334">
          <cell r="B334" t="str">
            <v>scx1300.cpx205.csn800</v>
          </cell>
          <cell r="C334">
            <v>299594.78999999998</v>
          </cell>
          <cell r="D334">
            <v>27550</v>
          </cell>
          <cell r="E334">
            <v>6449</v>
          </cell>
          <cell r="F334">
            <v>570617.54200000002</v>
          </cell>
          <cell r="G334">
            <v>17378</v>
          </cell>
          <cell r="H334">
            <v>97574.968999999997</v>
          </cell>
          <cell r="I334">
            <v>386020.27500000002</v>
          </cell>
          <cell r="J334">
            <v>29070</v>
          </cell>
          <cell r="K334">
            <v>678131.89399999997</v>
          </cell>
          <cell r="L334">
            <v>585856.15099999995</v>
          </cell>
          <cell r="M334">
            <v>49348.745000000003</v>
          </cell>
          <cell r="N334">
            <v>34126.406999999999</v>
          </cell>
          <cell r="O334">
            <v>944067.69400000002</v>
          </cell>
          <cell r="P334">
            <v>253664.11</v>
          </cell>
          <cell r="Q334">
            <v>313793.446</v>
          </cell>
          <cell r="R334">
            <v>340364</v>
          </cell>
        </row>
        <row r="335">
          <cell r="A335" t="str">
            <v>-Network tangible FA additions - 3G</v>
          </cell>
          <cell r="B335" t="str">
            <v>CAL</v>
          </cell>
          <cell r="C335">
            <v>-15220317.011999998</v>
          </cell>
          <cell r="D335">
            <v>-4011780.2560000001</v>
          </cell>
          <cell r="E335">
            <v>-5488651.3130000001</v>
          </cell>
          <cell r="F335">
            <v>-5404561.2520000013</v>
          </cell>
          <cell r="G335">
            <v>-3028243.7230000002</v>
          </cell>
          <cell r="H335">
            <v>-6891776.3019999992</v>
          </cell>
          <cell r="I335">
            <v>-11165081.425000001</v>
          </cell>
          <cell r="J335">
            <v>-9140922.3179999981</v>
          </cell>
          <cell r="K335">
            <v>-9313283.8449999988</v>
          </cell>
          <cell r="L335">
            <v>-12527624.403000001</v>
          </cell>
          <cell r="M335">
            <v>-10011029.794999998</v>
          </cell>
          <cell r="N335">
            <v>-13085148.443</v>
          </cell>
          <cell r="O335">
            <v>-35547206.986999996</v>
          </cell>
          <cell r="P335">
            <v>-5043408.9809999997</v>
          </cell>
          <cell r="Q335">
            <v>-10420721.636</v>
          </cell>
          <cell r="R335">
            <v>-10852675</v>
          </cell>
        </row>
        <row r="336">
          <cell r="A336" t="str">
            <v>-Other tangible FA additions (incl comp software )</v>
          </cell>
          <cell r="B336" t="str">
            <v>CAL</v>
          </cell>
          <cell r="C336">
            <v>-21739576.658000004</v>
          </cell>
          <cell r="D336">
            <v>-2458134.6399999997</v>
          </cell>
          <cell r="E336">
            <v>-2076949.1430000002</v>
          </cell>
          <cell r="F336">
            <v>-6684123.0489999978</v>
          </cell>
          <cell r="G336">
            <v>-5272351.3080000002</v>
          </cell>
          <cell r="H336">
            <v>-7230424.2520000022</v>
          </cell>
          <cell r="I336">
            <v>-9321403.5480000004</v>
          </cell>
          <cell r="J336">
            <v>-8004564.2709999997</v>
          </cell>
          <cell r="K336">
            <v>-7778634.262000002</v>
          </cell>
          <cell r="L336">
            <v>-9166292.5519999973</v>
          </cell>
          <cell r="M336">
            <v>-8744773.9370000027</v>
          </cell>
          <cell r="N336">
            <v>-10615723.783000004</v>
          </cell>
          <cell r="O336">
            <v>-36759769.543000005</v>
          </cell>
          <cell r="P336">
            <v>-762653.01900000125</v>
          </cell>
          <cell r="Q336">
            <v>-4386644.7029999997</v>
          </cell>
          <cell r="R336">
            <v>-4649750</v>
          </cell>
        </row>
        <row r="337">
          <cell r="B337" t="str">
            <v>ias120</v>
          </cell>
          <cell r="C337">
            <v>295237.66600000003</v>
          </cell>
          <cell r="D337">
            <v>91534.422000000006</v>
          </cell>
          <cell r="E337">
            <v>91</v>
          </cell>
          <cell r="F337">
            <v>62036.95</v>
          </cell>
          <cell r="G337">
            <v>53670.55</v>
          </cell>
          <cell r="H337">
            <v>3820</v>
          </cell>
          <cell r="I337">
            <v>61110.77</v>
          </cell>
          <cell r="J337">
            <v>1919462.6839999999</v>
          </cell>
          <cell r="K337">
            <v>1005134.571</v>
          </cell>
          <cell r="L337">
            <v>2862397.1209999998</v>
          </cell>
          <cell r="M337">
            <v>1499914.3359999999</v>
          </cell>
          <cell r="N337">
            <v>811267.04799999995</v>
          </cell>
          <cell r="O337">
            <v>9538329.5969999991</v>
          </cell>
          <cell r="P337">
            <v>1920769.6380000003</v>
          </cell>
          <cell r="Q337">
            <v>798561.85</v>
          </cell>
          <cell r="R337">
            <v>2814</v>
          </cell>
        </row>
        <row r="338">
          <cell r="B338" t="str">
            <v>tas120</v>
          </cell>
          <cell r="C338">
            <v>36664656.004000001</v>
          </cell>
          <cell r="D338">
            <v>6378380.4739999995</v>
          </cell>
          <cell r="E338">
            <v>7565509.4560000002</v>
          </cell>
          <cell r="F338">
            <v>12026647.351</v>
          </cell>
          <cell r="G338">
            <v>8246924.4810000006</v>
          </cell>
          <cell r="H338">
            <v>14118380.554000001</v>
          </cell>
          <cell r="I338">
            <v>20425374.203000002</v>
          </cell>
          <cell r="J338">
            <v>15226023.904999999</v>
          </cell>
          <cell r="K338">
            <v>16086783.536</v>
          </cell>
          <cell r="L338">
            <v>18831519.833999999</v>
          </cell>
          <cell r="M338">
            <v>17255889.396000002</v>
          </cell>
          <cell r="N338">
            <v>22889605.178000003</v>
          </cell>
          <cell r="O338">
            <v>62768646.933000006</v>
          </cell>
          <cell r="P338">
            <v>3885292.3620000007</v>
          </cell>
          <cell r="Q338">
            <v>14008804.489</v>
          </cell>
          <cell r="R338">
            <v>15499611</v>
          </cell>
        </row>
        <row r="339">
          <cell r="A339" t="str">
            <v>Fixed Assets additions (excl licences)</v>
          </cell>
          <cell r="B339" t="str">
            <v>CAL</v>
          </cell>
          <cell r="C339">
            <v>-36959893.670000002</v>
          </cell>
          <cell r="D339">
            <v>-6469914.8959999997</v>
          </cell>
          <cell r="E339">
            <v>-7565600.4560000002</v>
          </cell>
          <cell r="F339">
            <v>-12088684.300999999</v>
          </cell>
          <cell r="G339">
            <v>-8300595.0310000004</v>
          </cell>
          <cell r="H339">
            <v>-14122200.554000001</v>
          </cell>
          <cell r="I339">
            <v>-20486484.973000001</v>
          </cell>
          <cell r="J339">
            <v>-17145486.588999998</v>
          </cell>
          <cell r="K339">
            <v>-17091918.107000001</v>
          </cell>
          <cell r="L339">
            <v>-21693916.954999998</v>
          </cell>
          <cell r="M339">
            <v>-18755803.732000001</v>
          </cell>
          <cell r="N339">
            <v>-23700872.226000004</v>
          </cell>
          <cell r="O339">
            <v>-72306976.530000001</v>
          </cell>
          <cell r="P339">
            <v>-5806062.0000000009</v>
          </cell>
          <cell r="Q339">
            <v>-14807366.339</v>
          </cell>
          <cell r="R339">
            <v>-15502425</v>
          </cell>
        </row>
        <row r="340">
          <cell r="A340" t="str">
            <v>-Tangible capital creditors movement</v>
          </cell>
          <cell r="B340" t="str">
            <v>CTM170</v>
          </cell>
          <cell r="C340">
            <v>-27927695.041999999</v>
          </cell>
          <cell r="D340">
            <v>3141834.7410000041</v>
          </cell>
          <cell r="E340">
            <v>24562761.021999996</v>
          </cell>
          <cell r="F340">
            <v>-204718.52900000289</v>
          </cell>
          <cell r="G340">
            <v>-962605.27899999544</v>
          </cell>
          <cell r="H340">
            <v>-2105160.9409999996</v>
          </cell>
          <cell r="I340">
            <v>-12823136.713000003</v>
          </cell>
          <cell r="J340">
            <v>-4706791.6659999937</v>
          </cell>
          <cell r="K340">
            <v>3927164.626000002</v>
          </cell>
          <cell r="L340">
            <v>-4914151.325000003</v>
          </cell>
          <cell r="M340">
            <v>-1235773.401000008</v>
          </cell>
          <cell r="N340">
            <v>-1074283.484999992</v>
          </cell>
          <cell r="O340">
            <v>-54363359.45700001</v>
          </cell>
          <cell r="P340">
            <v>18282380.378000006</v>
          </cell>
          <cell r="Q340">
            <v>24930764.916999996</v>
          </cell>
          <cell r="R340">
            <v>23247319.943999998</v>
          </cell>
        </row>
        <row r="341">
          <cell r="A341" t="str">
            <v xml:space="preserve">-Other capex movement (incl licence additions) </v>
          </cell>
          <cell r="B341" t="str">
            <v>CAL</v>
          </cell>
          <cell r="C341">
            <v>55809267.105999999</v>
          </cell>
          <cell r="D341">
            <v>-6285692.532000009</v>
          </cell>
          <cell r="E341">
            <v>-49085583.987999991</v>
          </cell>
          <cell r="F341">
            <v>388060.37900000438</v>
          </cell>
          <cell r="G341">
            <v>1915178.018999991</v>
          </cell>
          <cell r="H341">
            <v>4202510.1040000003</v>
          </cell>
          <cell r="I341">
            <v>25618127.946000006</v>
          </cell>
          <cell r="J341">
            <v>9377199.4399999846</v>
          </cell>
          <cell r="K341">
            <v>-7886318.5399999991</v>
          </cell>
          <cell r="L341">
            <v>9898020.9500000048</v>
          </cell>
          <cell r="M341">
            <v>2452894.0330000147</v>
          </cell>
          <cell r="N341">
            <v>2112441.5419999845</v>
          </cell>
          <cell r="O341">
            <v>107883538.26600002</v>
          </cell>
          <cell r="P341">
            <v>-36390905.024000011</v>
          </cell>
          <cell r="Q341">
            <v>-49851910.16399999</v>
          </cell>
          <cell r="R341">
            <v>-46559950.507999994</v>
          </cell>
        </row>
        <row r="342">
          <cell r="A342" t="str">
            <v>Total Capex Cash Flow</v>
          </cell>
          <cell r="B342" t="str">
            <v>CF5399</v>
          </cell>
          <cell r="C342">
            <v>-9078321.6060000043</v>
          </cell>
          <cell r="D342">
            <v>-9613772.6870000046</v>
          </cell>
          <cell r="E342">
            <v>-32088423.421999995</v>
          </cell>
          <cell r="F342">
            <v>-11905342.450999998</v>
          </cell>
          <cell r="G342">
            <v>-7348022.2910000049</v>
          </cell>
          <cell r="H342">
            <v>-12024851.391000001</v>
          </cell>
          <cell r="I342">
            <v>-7691493.7399999984</v>
          </cell>
          <cell r="J342">
            <v>-12475078.815000007</v>
          </cell>
          <cell r="K342">
            <v>-21051072.020999998</v>
          </cell>
          <cell r="L342">
            <v>-16710047.329999996</v>
          </cell>
          <cell r="M342">
            <v>-17538683.099999994</v>
          </cell>
          <cell r="N342">
            <v>-22662714.169000011</v>
          </cell>
          <cell r="O342">
            <v>-18786797.720999997</v>
          </cell>
          <cell r="P342">
            <v>-23914586.646000005</v>
          </cell>
          <cell r="Q342">
            <v>-39728511.585999995</v>
          </cell>
          <cell r="R342">
            <v>-38815055.563999996</v>
          </cell>
        </row>
        <row r="343">
          <cell r="B343" t="str">
            <v>CF4999</v>
          </cell>
          <cell r="C343">
            <v>16371.344999998808</v>
          </cell>
          <cell r="D343">
            <v>1164.0450000017881</v>
          </cell>
          <cell r="E343">
            <v>-71937.047000002116</v>
          </cell>
          <cell r="F343">
            <v>-52777.305999999866</v>
          </cell>
          <cell r="G343">
            <v>6951734.4469999988</v>
          </cell>
          <cell r="H343">
            <v>-761695.53399999812</v>
          </cell>
          <cell r="I343">
            <v>5149.6700000001147</v>
          </cell>
          <cell r="J343">
            <v>10443.5</v>
          </cell>
          <cell r="K343">
            <v>-72331.945000000065</v>
          </cell>
          <cell r="L343">
            <v>-1279.1099999998696</v>
          </cell>
          <cell r="M343">
            <v>-50.709999999999127</v>
          </cell>
          <cell r="N343">
            <v>18488.097000000002</v>
          </cell>
          <cell r="O343">
            <v>13337.08600000001</v>
          </cell>
          <cell r="P343">
            <v>-17865.300000000017</v>
          </cell>
          <cell r="Q343">
            <v>-119525.914</v>
          </cell>
          <cell r="R343">
            <v>-121032.7</v>
          </cell>
        </row>
        <row r="344">
          <cell r="B344" t="str">
            <v>CF4699</v>
          </cell>
          <cell r="C344">
            <v>-433441.94199999963</v>
          </cell>
          <cell r="D344">
            <v>-201159.38400000022</v>
          </cell>
          <cell r="E344">
            <v>121183.61200000028</v>
          </cell>
          <cell r="F344">
            <v>74751.810999999972</v>
          </cell>
          <cell r="G344">
            <v>127854.54699999983</v>
          </cell>
          <cell r="H344">
            <v>-846805.58199999982</v>
          </cell>
          <cell r="I344">
            <v>-471999.20899999992</v>
          </cell>
          <cell r="J344">
            <v>-236116.28899999999</v>
          </cell>
          <cell r="K344">
            <v>85615.204999999958</v>
          </cell>
          <cell r="L344">
            <v>39749.452999999958</v>
          </cell>
          <cell r="M344">
            <v>86272.1</v>
          </cell>
          <cell r="N344">
            <v>-476800.85699999996</v>
          </cell>
          <cell r="O344">
            <v>-451548.27199999994</v>
          </cell>
          <cell r="P344">
            <v>-2142638.6859999998</v>
          </cell>
          <cell r="Q344">
            <v>-409320.66499999998</v>
          </cell>
          <cell r="R344">
            <v>44957.123300000094</v>
          </cell>
        </row>
        <row r="345">
          <cell r="B345" t="str">
            <v>CF3300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row>
        <row r="346">
          <cell r="B346" t="str">
            <v>CF3200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row>
        <row r="347">
          <cell r="B347" t="str">
            <v>CF3100</v>
          </cell>
          <cell r="C347">
            <v>2385</v>
          </cell>
          <cell r="D347">
            <v>0</v>
          </cell>
          <cell r="E347">
            <v>0</v>
          </cell>
          <cell r="F347">
            <v>22961.5</v>
          </cell>
          <cell r="G347">
            <v>16000</v>
          </cell>
          <cell r="H347">
            <v>900</v>
          </cell>
          <cell r="I347">
            <v>0</v>
          </cell>
          <cell r="J347">
            <v>0</v>
          </cell>
          <cell r="K347">
            <v>13.5</v>
          </cell>
          <cell r="L347">
            <v>3153</v>
          </cell>
          <cell r="M347">
            <v>900</v>
          </cell>
          <cell r="N347">
            <v>0</v>
          </cell>
          <cell r="O347">
            <v>2387.4749999999999</v>
          </cell>
          <cell r="P347">
            <v>0</v>
          </cell>
          <cell r="Q347">
            <v>7033.5739999999996</v>
          </cell>
          <cell r="R347">
            <v>0</v>
          </cell>
        </row>
        <row r="348">
          <cell r="B348" t="str">
            <v>CF3000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row>
        <row r="349">
          <cell r="A349" t="str">
            <v>Dividends, interest and taxation</v>
          </cell>
          <cell r="B349" t="str">
            <v>CAL</v>
          </cell>
          <cell r="C349">
            <v>-414685.59700000082</v>
          </cell>
          <cell r="D349">
            <v>-199995.33899999844</v>
          </cell>
          <cell r="E349">
            <v>49246.564999998169</v>
          </cell>
          <cell r="F349">
            <v>44936.005000000107</v>
          </cell>
          <cell r="G349">
            <v>7095588.993999999</v>
          </cell>
          <cell r="H349">
            <v>-1607601.1159999981</v>
          </cell>
          <cell r="I349">
            <v>-466849.53899999982</v>
          </cell>
          <cell r="J349">
            <v>-225672.78899999999</v>
          </cell>
          <cell r="K349">
            <v>13296.759999999893</v>
          </cell>
          <cell r="L349">
            <v>41623.343000000088</v>
          </cell>
          <cell r="M349">
            <v>87121.390000000014</v>
          </cell>
          <cell r="N349">
            <v>-458312.75999999995</v>
          </cell>
          <cell r="O349">
            <v>-435823.71099999995</v>
          </cell>
          <cell r="P349">
            <v>-2160503.9859999996</v>
          </cell>
          <cell r="Q349">
            <v>-521813.005</v>
          </cell>
          <cell r="R349">
            <v>-76075.576699999903</v>
          </cell>
        </row>
        <row r="350">
          <cell r="A350" t="str">
            <v>FREE CASH FLOW</v>
          </cell>
          <cell r="B350" t="str">
            <v>CF5400</v>
          </cell>
          <cell r="C350">
            <v>26620192.737000003</v>
          </cell>
          <cell r="D350">
            <v>11465188.096999986</v>
          </cell>
          <cell r="E350">
            <v>12722003.25399996</v>
          </cell>
          <cell r="F350">
            <v>9297512.0010000095</v>
          </cell>
          <cell r="G350">
            <v>29096978.764000017</v>
          </cell>
          <cell r="H350">
            <v>2111740.7870000321</v>
          </cell>
          <cell r="I350">
            <v>4015151.9089999609</v>
          </cell>
          <cell r="J350">
            <v>20985575.250000007</v>
          </cell>
          <cell r="K350">
            <v>-14443559.822999993</v>
          </cell>
          <cell r="L350">
            <v>-9697941.4239999782</v>
          </cell>
          <cell r="M350">
            <v>17356805.554000027</v>
          </cell>
          <cell r="N350">
            <v>780541.22899994999</v>
          </cell>
          <cell r="O350">
            <v>28763235.34500007</v>
          </cell>
          <cell r="P350">
            <v>629463.78699988127</v>
          </cell>
          <cell r="Q350">
            <v>-4439616.6609998792</v>
          </cell>
          <cell r="R350">
            <v>-45527159.166160867</v>
          </cell>
        </row>
        <row r="352">
          <cell r="A352" t="str">
            <v>Data penetration</v>
          </cell>
          <cell r="B352" t="str">
            <v>CAL</v>
          </cell>
          <cell r="C352">
            <v>0.56653130701416188</v>
          </cell>
          <cell r="D352">
            <v>0.56301922679004912</v>
          </cell>
          <cell r="E352">
            <v>0.5702873872522638</v>
          </cell>
          <cell r="F352">
            <v>0.57055029075114627</v>
          </cell>
          <cell r="G352">
            <v>0.57595518276672575</v>
          </cell>
          <cell r="H352">
            <v>0.58387442551489166</v>
          </cell>
          <cell r="I352">
            <v>0.5810638298156191</v>
          </cell>
          <cell r="J352">
            <v>0.58204155246698974</v>
          </cell>
          <cell r="K352">
            <v>0.58325660452363837</v>
          </cell>
          <cell r="L352">
            <v>0.59164086961744866</v>
          </cell>
          <cell r="M352">
            <v>0.59920380846207744</v>
          </cell>
          <cell r="N352">
            <v>0.59176924150539845</v>
          </cell>
          <cell r="O352">
            <v>0.60648812951643438</v>
          </cell>
          <cell r="P352">
            <v>0.60337624893127051</v>
          </cell>
          <cell r="Q352">
            <v>0.60607419340133206</v>
          </cell>
          <cell r="R352">
            <v>0.60646316536088873</v>
          </cell>
        </row>
        <row r="353">
          <cell r="B353" t="str">
            <v>SC6100</v>
          </cell>
          <cell r="C353">
            <v>8521011</v>
          </cell>
          <cell r="D353">
            <v>8445937</v>
          </cell>
          <cell r="E353">
            <v>8532227</v>
          </cell>
          <cell r="F353">
            <v>8539186</v>
          </cell>
          <cell r="G353">
            <v>8630454</v>
          </cell>
          <cell r="H353">
            <v>8751229</v>
          </cell>
          <cell r="I353">
            <v>8710994</v>
          </cell>
          <cell r="J353">
            <v>8728312</v>
          </cell>
          <cell r="K353">
            <v>8779771</v>
          </cell>
          <cell r="L353">
            <v>8943667</v>
          </cell>
          <cell r="M353">
            <v>9068529</v>
          </cell>
          <cell r="N353">
            <v>8963234</v>
          </cell>
          <cell r="O353">
            <v>9224605</v>
          </cell>
          <cell r="P353">
            <v>9184904</v>
          </cell>
          <cell r="Q353">
            <v>9226642</v>
          </cell>
          <cell r="R353">
            <v>9225830</v>
          </cell>
        </row>
        <row r="354">
          <cell r="A354" t="str">
            <v>Data kilobytes per active data user</v>
          </cell>
          <cell r="B354" t="str">
            <v>mkpi3220</v>
          </cell>
          <cell r="C354">
            <v>1499.1164527307851</v>
          </cell>
          <cell r="D354">
            <v>1606.3581677201712</v>
          </cell>
          <cell r="E354">
            <v>1785.5805091683567</v>
          </cell>
          <cell r="F354">
            <v>1928.1056666291142</v>
          </cell>
          <cell r="G354">
            <v>2235.7233062130913</v>
          </cell>
          <cell r="H354">
            <v>2604.2771882669281</v>
          </cell>
          <cell r="I354">
            <v>2767.8306491773501</v>
          </cell>
          <cell r="J354">
            <v>3163.083885635619</v>
          </cell>
          <cell r="K354">
            <v>3405.0648209389515</v>
          </cell>
          <cell r="L354">
            <v>3710.6273682819365</v>
          </cell>
          <cell r="M354">
            <v>4053.9333884249586</v>
          </cell>
          <cell r="N354">
            <v>4001.4081281376789</v>
          </cell>
          <cell r="O354">
            <v>4625.0289932197638</v>
          </cell>
          <cell r="P354">
            <v>4811.3290050718006</v>
          </cell>
          <cell r="Q354">
            <v>5351.0892005997412</v>
          </cell>
          <cell r="R354">
            <v>4710.0255832808534</v>
          </cell>
        </row>
        <row r="355">
          <cell r="A355" t="str">
            <v>Data revenue per data kilobyte (2.5G&amp;3G)</v>
          </cell>
          <cell r="B355" t="str">
            <v>mkpi3445</v>
          </cell>
          <cell r="C355">
            <v>0.84674892382063982</v>
          </cell>
          <cell r="D355">
            <v>0.79031234401175143</v>
          </cell>
          <cell r="E355">
            <v>0.7501202797091151</v>
          </cell>
          <cell r="F355">
            <v>0.68469002342189267</v>
          </cell>
          <cell r="G355">
            <v>0.63310000024368107</v>
          </cell>
          <cell r="H355">
            <v>0.56057777213880822</v>
          </cell>
          <cell r="I355">
            <v>0.51433046311537478</v>
          </cell>
          <cell r="J355">
            <v>0.45489114181819051</v>
          </cell>
          <cell r="K355">
            <v>0.42433001603831755</v>
          </cell>
          <cell r="L355">
            <v>0.40065711243654067</v>
          </cell>
          <cell r="M355">
            <v>0.37965615692967447</v>
          </cell>
          <cell r="N355">
            <v>0.36704624926885515</v>
          </cell>
          <cell r="O355">
            <v>0.33704016213328158</v>
          </cell>
          <cell r="P355">
            <v>0.32049962616891314</v>
          </cell>
          <cell r="Q355">
            <v>0.29671340837652571</v>
          </cell>
          <cell r="R355">
            <v>0.34339068596465849</v>
          </cell>
        </row>
        <row r="356">
          <cell r="B356" t="str">
            <v>OP1220.DATA200</v>
          </cell>
          <cell r="C356">
            <v>14818691.604</v>
          </cell>
          <cell r="D356">
            <v>14293006.299000001</v>
          </cell>
          <cell r="E356">
            <v>14993732.504999999</v>
          </cell>
          <cell r="F356">
            <v>14538001.614999998</v>
          </cell>
          <cell r="G356">
            <v>15400616.844000001</v>
          </cell>
          <cell r="H356">
            <v>15870136.627999999</v>
          </cell>
          <cell r="I356">
            <v>15156849.777000001</v>
          </cell>
          <cell r="J356">
            <v>15147339.374000002</v>
          </cell>
          <cell r="K356">
            <v>15065133.381999999</v>
          </cell>
          <cell r="L356">
            <v>15542638.438999999</v>
          </cell>
          <cell r="M356">
            <v>16133522.017000001</v>
          </cell>
          <cell r="N356">
            <v>15078852.045000002</v>
          </cell>
          <cell r="O356">
            <v>16360657.530999998</v>
          </cell>
          <cell r="P356">
            <v>16004927.07</v>
          </cell>
          <cell r="Q356">
            <v>16480962.517000001</v>
          </cell>
          <cell r="R356">
            <v>16611901.986357</v>
          </cell>
        </row>
        <row r="357">
          <cell r="B357" t="str">
            <v>CALC300</v>
          </cell>
          <cell r="C357">
            <v>4002331.1949999998</v>
          </cell>
          <cell r="D357">
            <v>3570680.7569999998</v>
          </cell>
          <cell r="E357">
            <v>3565666.3729999997</v>
          </cell>
          <cell r="F357">
            <v>3264954.963</v>
          </cell>
          <cell r="G357">
            <v>3184757.8820000002</v>
          </cell>
          <cell r="H357">
            <v>3094218.2489999998</v>
          </cell>
          <cell r="I357">
            <v>2756056.2520000003</v>
          </cell>
          <cell r="J357">
            <v>2588530.4910000004</v>
          </cell>
          <cell r="K357">
            <v>2379495.0330000003</v>
          </cell>
          <cell r="L357">
            <v>2246184.8840000001</v>
          </cell>
          <cell r="M357">
            <v>2176142.0439999998</v>
          </cell>
          <cell r="N357">
            <v>1914533.7300000002</v>
          </cell>
          <cell r="O357">
            <v>1981153.952</v>
          </cell>
          <cell r="P357">
            <v>1841537.385</v>
          </cell>
          <cell r="Q357">
            <v>1831454.73</v>
          </cell>
          <cell r="R357">
            <v>1690239.0621819999</v>
          </cell>
        </row>
        <row r="358">
          <cell r="B358" t="str">
            <v>OP1220.DATA200.ODS100</v>
          </cell>
          <cell r="C358">
            <v>13994.930999999999</v>
          </cell>
          <cell r="D358">
            <v>13366.284</v>
          </cell>
          <cell r="E358">
            <v>13618.014999999999</v>
          </cell>
          <cell r="F358">
            <v>11879.532999999999</v>
          </cell>
          <cell r="G358">
            <v>13418.656000000001</v>
          </cell>
          <cell r="H358">
            <v>13161.365</v>
          </cell>
          <cell r="I358">
            <v>11056.397000000001</v>
          </cell>
          <cell r="J358">
            <v>11311.15</v>
          </cell>
          <cell r="K358">
            <v>10046.748000000001</v>
          </cell>
          <cell r="L358">
            <v>9715.8070000000007</v>
          </cell>
          <cell r="M358">
            <v>9593.2690000000002</v>
          </cell>
          <cell r="N358">
            <v>7980.11</v>
          </cell>
          <cell r="O358">
            <v>8682.91</v>
          </cell>
          <cell r="P358">
            <v>8589.3880000000008</v>
          </cell>
          <cell r="Q358">
            <v>8748.5959999999995</v>
          </cell>
          <cell r="R358">
            <v>9637.5998309999995</v>
          </cell>
        </row>
        <row r="359">
          <cell r="B359" t="str">
            <v>OP1220.DATA200.ODS250</v>
          </cell>
          <cell r="C359">
            <v>3988336.264</v>
          </cell>
          <cell r="D359">
            <v>3557314.4729999998</v>
          </cell>
          <cell r="E359">
            <v>3552048.3579999995</v>
          </cell>
          <cell r="F359">
            <v>3253075.43</v>
          </cell>
          <cell r="G359">
            <v>3171339.2260000003</v>
          </cell>
          <cell r="H359">
            <v>3081056.8839999996</v>
          </cell>
          <cell r="I359">
            <v>2744999.8550000004</v>
          </cell>
          <cell r="J359">
            <v>2577219.3410000005</v>
          </cell>
          <cell r="K359">
            <v>2369448.2850000001</v>
          </cell>
          <cell r="L359">
            <v>2236469.077</v>
          </cell>
          <cell r="M359">
            <v>2166548.7749999999</v>
          </cell>
          <cell r="N359">
            <v>1906553.62</v>
          </cell>
          <cell r="O359">
            <v>1972471.0420000001</v>
          </cell>
          <cell r="P359">
            <v>1832947.997</v>
          </cell>
          <cell r="Q359">
            <v>1822706.1340000001</v>
          </cell>
          <cell r="R359">
            <v>1680601.4623509999</v>
          </cell>
        </row>
        <row r="360">
          <cell r="B360" t="str">
            <v>OP1220.DATA200.ODS400</v>
          </cell>
          <cell r="C360" t="str">
            <v>0</v>
          </cell>
          <cell r="D360" t="str">
            <v>0</v>
          </cell>
          <cell r="E360" t="str">
            <v>0</v>
          </cell>
          <cell r="F360" t="str">
            <v>0</v>
          </cell>
          <cell r="G360" t="str">
            <v>0</v>
          </cell>
          <cell r="H360" t="str">
            <v>0</v>
          </cell>
          <cell r="I360" t="str">
            <v>0</v>
          </cell>
          <cell r="J360" t="str">
            <v>0</v>
          </cell>
          <cell r="K360" t="str">
            <v>0</v>
          </cell>
          <cell r="L360" t="str">
            <v>0</v>
          </cell>
          <cell r="M360" t="str">
            <v>0</v>
          </cell>
          <cell r="N360" t="str">
            <v>0</v>
          </cell>
          <cell r="O360" t="str">
            <v>0</v>
          </cell>
          <cell r="P360" t="str">
            <v>0</v>
          </cell>
          <cell r="Q360" t="str">
            <v>0</v>
          </cell>
          <cell r="R360" t="str">
            <v>0</v>
          </cell>
        </row>
        <row r="361">
          <cell r="B361" t="str">
            <v>OP1220.DATA200.ODS550</v>
          </cell>
          <cell r="C361" t="str">
            <v>0</v>
          </cell>
          <cell r="D361" t="str">
            <v>0</v>
          </cell>
          <cell r="E361" t="str">
            <v>0</v>
          </cell>
          <cell r="F361" t="str">
            <v>0</v>
          </cell>
          <cell r="G361" t="str">
            <v>0</v>
          </cell>
          <cell r="H361" t="str">
            <v>0</v>
          </cell>
          <cell r="I361" t="str">
            <v>0</v>
          </cell>
          <cell r="J361" t="str">
            <v>0</v>
          </cell>
          <cell r="K361" t="str">
            <v>0</v>
          </cell>
          <cell r="L361" t="str">
            <v>0</v>
          </cell>
          <cell r="M361" t="str">
            <v>0</v>
          </cell>
          <cell r="N361" t="str">
            <v>0</v>
          </cell>
          <cell r="O361" t="str">
            <v>0</v>
          </cell>
          <cell r="P361" t="str">
            <v>0</v>
          </cell>
          <cell r="Q361" t="str">
            <v>0</v>
          </cell>
          <cell r="R361" t="str">
            <v>0</v>
          </cell>
        </row>
        <row r="362">
          <cell r="B362" t="str">
            <v>SM5200</v>
          </cell>
          <cell r="C362" t="str">
            <v>0</v>
          </cell>
          <cell r="D362" t="str">
            <v>0</v>
          </cell>
          <cell r="E362" t="str">
            <v>0</v>
          </cell>
          <cell r="F362" t="str">
            <v>0</v>
          </cell>
          <cell r="G362" t="str">
            <v>0</v>
          </cell>
          <cell r="H362" t="str">
            <v>0</v>
          </cell>
          <cell r="I362" t="str">
            <v>0</v>
          </cell>
          <cell r="J362" t="str">
            <v>0</v>
          </cell>
          <cell r="K362" t="str">
            <v>0</v>
          </cell>
          <cell r="L362" t="str">
            <v>0</v>
          </cell>
          <cell r="M362" t="str">
            <v>0</v>
          </cell>
          <cell r="N362" t="str">
            <v>0</v>
          </cell>
          <cell r="O362" t="str">
            <v>0</v>
          </cell>
          <cell r="P362" t="str">
            <v>0</v>
          </cell>
          <cell r="Q362" t="str">
            <v>0</v>
          </cell>
          <cell r="R362">
            <v>0</v>
          </cell>
        </row>
        <row r="363">
          <cell r="B363" t="str">
            <v>SM5300</v>
          </cell>
          <cell r="C363">
            <v>1412276036</v>
          </cell>
          <cell r="D363">
            <v>1586690771</v>
          </cell>
          <cell r="E363">
            <v>1845062980</v>
          </cell>
          <cell r="F363">
            <v>2196089095</v>
          </cell>
          <cell r="G363">
            <v>2188784536</v>
          </cell>
          <cell r="H363">
            <v>2379100283</v>
          </cell>
          <cell r="I363">
            <v>2511594520</v>
          </cell>
          <cell r="J363">
            <v>2847632539</v>
          </cell>
          <cell r="K363">
            <v>3366047849</v>
          </cell>
          <cell r="L363">
            <v>3528713420</v>
          </cell>
          <cell r="M363">
            <v>3386561634</v>
          </cell>
          <cell r="N363">
            <v>3565026507</v>
          </cell>
          <cell r="O363">
            <v>4021150395</v>
          </cell>
          <cell r="P363">
            <v>4163029065</v>
          </cell>
          <cell r="Q363">
            <v>4447368673</v>
          </cell>
          <cell r="R363">
            <v>0</v>
          </cell>
        </row>
        <row r="364">
          <cell r="B364" t="str">
            <v>SM6200</v>
          </cell>
          <cell r="C364">
            <v>5905391310</v>
          </cell>
          <cell r="D364">
            <v>5596436213</v>
          </cell>
          <cell r="E364">
            <v>5937005863</v>
          </cell>
          <cell r="F364">
            <v>5799214599</v>
          </cell>
          <cell r="G364">
            <v>6180600408</v>
          </cell>
          <cell r="H364">
            <v>6384453342</v>
          </cell>
          <cell r="I364">
            <v>5912945604</v>
          </cell>
          <cell r="J364">
            <v>5920767044</v>
          </cell>
          <cell r="K364">
            <v>5816345792</v>
          </cell>
          <cell r="L364">
            <v>5910547008</v>
          </cell>
          <cell r="M364">
            <v>6063538290</v>
          </cell>
          <cell r="N364">
            <v>5347803021</v>
          </cell>
          <cell r="O364">
            <v>5699549210</v>
          </cell>
          <cell r="P364">
            <v>5250653348</v>
          </cell>
          <cell r="Q364">
            <v>5314074278</v>
          </cell>
          <cell r="R364">
            <v>5248545645</v>
          </cell>
        </row>
        <row r="365">
          <cell r="B365" t="str">
            <v>SM6300</v>
          </cell>
          <cell r="C365">
            <v>5456320438</v>
          </cell>
          <cell r="D365">
            <v>6384072900</v>
          </cell>
          <cell r="E365">
            <v>7452909388</v>
          </cell>
          <cell r="F365">
            <v>8469149221</v>
          </cell>
          <cell r="G365">
            <v>10925922207</v>
          </cell>
          <cell r="H365">
            <v>14027072429</v>
          </cell>
          <cell r="I365">
            <v>15686016054</v>
          </cell>
          <cell r="J365">
            <v>18839983453</v>
          </cell>
          <cell r="K365">
            <v>20713295727</v>
          </cell>
          <cell r="L365">
            <v>23747355115</v>
          </cell>
          <cell r="M365">
            <v>27313112573</v>
          </cell>
          <cell r="N365">
            <v>26952727854</v>
          </cell>
          <cell r="O365">
            <v>32943365971</v>
          </cell>
          <cell r="P365">
            <v>34777912611</v>
          </cell>
          <cell r="Q365">
            <v>39611141413</v>
          </cell>
          <cell r="R365">
            <v>38205349682</v>
          </cell>
        </row>
        <row r="367">
          <cell r="A367" t="str">
            <v xml:space="preserve">Net book value fixed assets </v>
          </cell>
          <cell r="B367" t="str">
            <v>BA1700</v>
          </cell>
          <cell r="C367">
            <v>1136197535.8638995</v>
          </cell>
          <cell r="D367">
            <v>1122576171.8818998</v>
          </cell>
          <cell r="E367">
            <v>1099981296.2029002</v>
          </cell>
          <cell r="F367">
            <v>1092125848.2869003</v>
          </cell>
          <cell r="G367">
            <v>1081219027.4719002</v>
          </cell>
          <cell r="H367">
            <v>1075749673.0009003</v>
          </cell>
          <cell r="I367">
            <v>1068686234.0409003</v>
          </cell>
          <cell r="J367">
            <v>1064373211.3679003</v>
          </cell>
          <cell r="K367">
            <v>1062549660.5319</v>
          </cell>
          <cell r="L367">
            <v>1067698909.4918998</v>
          </cell>
          <cell r="M367">
            <v>1056493776.2138997</v>
          </cell>
          <cell r="N367">
            <v>1059394455.8718998</v>
          </cell>
          <cell r="O367">
            <v>1116832820.5178998</v>
          </cell>
          <cell r="P367">
            <v>1090802713.2089999</v>
          </cell>
          <cell r="Q367">
            <v>1083117380.529</v>
          </cell>
          <cell r="R367">
            <v>1128315527.516</v>
          </cell>
        </row>
        <row r="368">
          <cell r="A368" t="str">
            <v>-Stock</v>
          </cell>
          <cell r="B368" t="str">
            <v>BA1900</v>
          </cell>
          <cell r="C368">
            <v>32452295.777999997</v>
          </cell>
          <cell r="D368">
            <v>29524414.715999998</v>
          </cell>
          <cell r="E368">
            <v>37409444.334999993</v>
          </cell>
          <cell r="F368">
            <v>40125004.589000002</v>
          </cell>
          <cell r="G368">
            <v>35187885.942000002</v>
          </cell>
          <cell r="H368">
            <v>40876038.156000003</v>
          </cell>
          <cell r="I368">
            <v>34375943.018999994</v>
          </cell>
          <cell r="J368">
            <v>54160292.143999994</v>
          </cell>
          <cell r="K368">
            <v>59122190.033999994</v>
          </cell>
          <cell r="L368">
            <v>48632041.723999999</v>
          </cell>
          <cell r="M368">
            <v>38128154.523000002</v>
          </cell>
          <cell r="N368">
            <v>36207512.063000001</v>
          </cell>
          <cell r="O368">
            <v>26811880.503999997</v>
          </cell>
          <cell r="P368">
            <v>30241773.281000078</v>
          </cell>
          <cell r="Q368">
            <v>36198572.853999987</v>
          </cell>
          <cell r="R368">
            <v>26372944.629900001</v>
          </cell>
        </row>
        <row r="369">
          <cell r="A369" t="str">
            <v>-Cash</v>
          </cell>
          <cell r="B369" t="str">
            <v>BA2600</v>
          </cell>
          <cell r="C369">
            <v>595419.69800000009</v>
          </cell>
          <cell r="D369">
            <v>893907.86600000004</v>
          </cell>
          <cell r="E369">
            <v>1124275.5279999999</v>
          </cell>
          <cell r="F369">
            <v>623636.50499999989</v>
          </cell>
          <cell r="G369">
            <v>649704.54799999984</v>
          </cell>
          <cell r="H369">
            <v>561431.18000000005</v>
          </cell>
          <cell r="I369">
            <v>518078.69299999997</v>
          </cell>
          <cell r="J369">
            <v>590405.23899999994</v>
          </cell>
          <cell r="K369">
            <v>496928.39099999995</v>
          </cell>
          <cell r="L369">
            <v>654775.19800000009</v>
          </cell>
          <cell r="M369">
            <v>639433.18099999998</v>
          </cell>
          <cell r="N369">
            <v>1344494.22</v>
          </cell>
          <cell r="O369">
            <v>33085339.526999999</v>
          </cell>
          <cell r="P369">
            <v>25419409.142999999</v>
          </cell>
          <cell r="Q369">
            <v>19797565.675000001</v>
          </cell>
          <cell r="R369">
            <v>27564944.43</v>
          </cell>
        </row>
        <row r="370">
          <cell r="A370" t="str">
            <v>-Debtors</v>
          </cell>
          <cell r="B370" t="str">
            <v>CAL</v>
          </cell>
          <cell r="C370">
            <v>93983388.862000003</v>
          </cell>
          <cell r="D370">
            <v>121868635.111</v>
          </cell>
          <cell r="E370">
            <v>90940842.903000012</v>
          </cell>
          <cell r="F370">
            <v>94740991.923000008</v>
          </cell>
          <cell r="G370">
            <v>106496538.234</v>
          </cell>
          <cell r="H370">
            <v>96465858.203000009</v>
          </cell>
          <cell r="I370">
            <v>92151852.920000002</v>
          </cell>
          <cell r="J370">
            <v>89167229.354000002</v>
          </cell>
          <cell r="K370">
            <v>94860277.454999983</v>
          </cell>
          <cell r="L370">
            <v>114249751.16699998</v>
          </cell>
          <cell r="M370">
            <v>94408762.751999989</v>
          </cell>
          <cell r="N370">
            <v>99275597.281000018</v>
          </cell>
          <cell r="O370">
            <v>96385089.042999983</v>
          </cell>
          <cell r="P370">
            <v>183627562.52699998</v>
          </cell>
          <cell r="Q370">
            <v>164299681.88800001</v>
          </cell>
          <cell r="R370">
            <v>85150603.976733714</v>
          </cell>
        </row>
        <row r="371">
          <cell r="B371" t="str">
            <v>BA2100</v>
          </cell>
          <cell r="C371">
            <v>85113215.09300001</v>
          </cell>
          <cell r="D371">
            <v>112613803.46100001</v>
          </cell>
          <cell r="E371">
            <v>81358018.626000017</v>
          </cell>
          <cell r="F371">
            <v>94373626.894000009</v>
          </cell>
          <cell r="G371">
            <v>106032720.487</v>
          </cell>
          <cell r="H371">
            <v>96010530.731000006</v>
          </cell>
          <cell r="I371">
            <v>91679386.576000005</v>
          </cell>
          <cell r="J371">
            <v>88684333.688999996</v>
          </cell>
          <cell r="K371">
            <v>94353663.646999985</v>
          </cell>
          <cell r="L371">
            <v>113795630.94599998</v>
          </cell>
          <cell r="M371">
            <v>91489086.114999995</v>
          </cell>
          <cell r="N371">
            <v>95663652.138000011</v>
          </cell>
          <cell r="O371">
            <v>89587105.36999999</v>
          </cell>
          <cell r="P371">
            <v>176833142.92999998</v>
          </cell>
          <cell r="Q371">
            <v>155726916.88</v>
          </cell>
          <cell r="R371">
            <v>85150603.976733714</v>
          </cell>
        </row>
        <row r="372">
          <cell r="B372" t="str">
            <v>BA2200</v>
          </cell>
          <cell r="C372" t="str">
            <v>0</v>
          </cell>
          <cell r="D372" t="str">
            <v>0</v>
          </cell>
          <cell r="E372" t="str">
            <v>0</v>
          </cell>
          <cell r="F372" t="str">
            <v>0</v>
          </cell>
          <cell r="G372" t="str">
            <v>0</v>
          </cell>
          <cell r="H372" t="str">
            <v>0</v>
          </cell>
          <cell r="I372" t="str">
            <v>0</v>
          </cell>
          <cell r="J372" t="str">
            <v>0</v>
          </cell>
          <cell r="K372" t="str">
            <v>0</v>
          </cell>
          <cell r="L372" t="str">
            <v>0</v>
          </cell>
          <cell r="M372" t="str">
            <v>0</v>
          </cell>
          <cell r="N372" t="str">
            <v>0</v>
          </cell>
          <cell r="O372" t="str">
            <v>0</v>
          </cell>
          <cell r="P372" t="str">
            <v>0</v>
          </cell>
          <cell r="Q372" t="str">
            <v>0</v>
          </cell>
          <cell r="R372" t="str">
            <v>0</v>
          </cell>
        </row>
        <row r="373">
          <cell r="B373" t="str">
            <v>BA2300</v>
          </cell>
          <cell r="C373">
            <v>8870173.7689999994</v>
          </cell>
          <cell r="D373">
            <v>9254831.6499999985</v>
          </cell>
          <cell r="E373">
            <v>9582824.2770000007</v>
          </cell>
          <cell r="F373">
            <v>367365.02900000004</v>
          </cell>
          <cell r="G373">
            <v>463817.74700000003</v>
          </cell>
          <cell r="H373">
            <v>455327.47200000001</v>
          </cell>
          <cell r="I373">
            <v>472466.34399999998</v>
          </cell>
          <cell r="J373">
            <v>482895.66500000004</v>
          </cell>
          <cell r="K373">
            <v>506613.80800000002</v>
          </cell>
          <cell r="L373">
            <v>454120.22100000002</v>
          </cell>
          <cell r="M373">
            <v>2919676.6370000001</v>
          </cell>
          <cell r="N373">
            <v>3611945.1429999997</v>
          </cell>
          <cell r="O373">
            <v>6797983.6730000004</v>
          </cell>
          <cell r="P373">
            <v>6794419.5970000001</v>
          </cell>
          <cell r="Q373">
            <v>8572765.0080000013</v>
          </cell>
          <cell r="R373">
            <v>0</v>
          </cell>
        </row>
        <row r="374">
          <cell r="A374" t="str">
            <v>-Other</v>
          </cell>
          <cell r="B374" t="str">
            <v>CAL</v>
          </cell>
          <cell r="C374">
            <v>117043731.58400002</v>
          </cell>
          <cell r="D374">
            <v>117014212.88800004</v>
          </cell>
          <cell r="E374">
            <v>115525913.28299996</v>
          </cell>
          <cell r="F374">
            <v>121954698.55199999</v>
          </cell>
          <cell r="G374">
            <v>121461977.169</v>
          </cell>
          <cell r="H374">
            <v>117668259.37800005</v>
          </cell>
          <cell r="I374">
            <v>110629160.42299998</v>
          </cell>
          <cell r="J374">
            <v>112429839.61399999</v>
          </cell>
          <cell r="K374">
            <v>108840192.74200004</v>
          </cell>
          <cell r="L374">
            <v>113421893.05100006</v>
          </cell>
          <cell r="M374">
            <v>108252660.90899995</v>
          </cell>
          <cell r="N374">
            <v>102125258.65799999</v>
          </cell>
          <cell r="O374">
            <v>108880504.05600002</v>
          </cell>
          <cell r="P374">
            <v>30224479.176999956</v>
          </cell>
          <cell r="Q374">
            <v>31293048.580000013</v>
          </cell>
          <cell r="R374">
            <v>100376292.06244701</v>
          </cell>
        </row>
        <row r="375">
          <cell r="A375" t="str">
            <v>Current Assets</v>
          </cell>
          <cell r="B375" t="str">
            <v>BA2700</v>
          </cell>
          <cell r="C375">
            <v>244074835.92200002</v>
          </cell>
          <cell r="D375">
            <v>269301170.58100003</v>
          </cell>
          <cell r="E375">
            <v>245000476.04899997</v>
          </cell>
          <cell r="F375">
            <v>257444331.56900001</v>
          </cell>
          <cell r="G375">
            <v>263796105.89300001</v>
          </cell>
          <cell r="H375">
            <v>255571586.91700006</v>
          </cell>
          <cell r="I375">
            <v>237675035.05499998</v>
          </cell>
          <cell r="J375">
            <v>256347766.35099998</v>
          </cell>
          <cell r="K375">
            <v>263319588.62200004</v>
          </cell>
          <cell r="L375">
            <v>276958461.14000005</v>
          </cell>
          <cell r="M375">
            <v>241429011.36499995</v>
          </cell>
          <cell r="N375">
            <v>238952862.222</v>
          </cell>
          <cell r="O375">
            <v>265162813.13</v>
          </cell>
          <cell r="P375">
            <v>269513224.12800002</v>
          </cell>
          <cell r="Q375">
            <v>251588868.99700001</v>
          </cell>
          <cell r="R375">
            <v>239464785.09908074</v>
          </cell>
        </row>
        <row r="376">
          <cell r="A376" t="str">
            <v>-Loans &lt;1 yr</v>
          </cell>
          <cell r="B376" t="str">
            <v>CAL</v>
          </cell>
          <cell r="C376">
            <v>-51634068.302000001</v>
          </cell>
          <cell r="D376">
            <v>-51602192.673</v>
          </cell>
          <cell r="E376">
            <v>-51537122.184</v>
          </cell>
          <cell r="F376">
            <v>-51524724.725999996</v>
          </cell>
          <cell r="G376">
            <v>-51459592.112999998</v>
          </cell>
          <cell r="H376">
            <v>-1497240.6580000001</v>
          </cell>
          <cell r="I376">
            <v>-26382055.508000001</v>
          </cell>
          <cell r="J376">
            <v>-26323022.737</v>
          </cell>
          <cell r="K376">
            <v>-26241211.302000001</v>
          </cell>
          <cell r="L376">
            <v>-26203190.786000002</v>
          </cell>
          <cell r="M376">
            <v>-34145786.052999996</v>
          </cell>
          <cell r="N376">
            <v>-34045623.265000001</v>
          </cell>
          <cell r="O376">
            <v>-33992510.553999998</v>
          </cell>
          <cell r="P376">
            <v>-196000000</v>
          </cell>
          <cell r="Q376">
            <v>-195582092.602</v>
          </cell>
          <cell r="R376">
            <v>-133000000</v>
          </cell>
        </row>
        <row r="377">
          <cell r="B377" t="str">
            <v>BA2900</v>
          </cell>
          <cell r="C377">
            <v>-1647965.0819999999</v>
          </cell>
          <cell r="D377">
            <v>-1611656.53</v>
          </cell>
          <cell r="E377">
            <v>-1545342.1639999999</v>
          </cell>
          <cell r="F377">
            <v>-1528917.933</v>
          </cell>
          <cell r="G377">
            <v>-1462593.6029999999</v>
          </cell>
          <cell r="H377">
            <v>-1497240.666</v>
          </cell>
          <cell r="I377">
            <v>-1381460.105</v>
          </cell>
          <cell r="J377">
            <v>-1324364.307</v>
          </cell>
          <cell r="K377">
            <v>-1242272.4780000001</v>
          </cell>
          <cell r="L377">
            <v>-1205051.73</v>
          </cell>
          <cell r="M377">
            <v>-9148242.1549999993</v>
          </cell>
          <cell r="N377">
            <v>-9052898.7879999988</v>
          </cell>
          <cell r="O377">
            <v>-8998508.3939999994</v>
          </cell>
          <cell r="P377">
            <v>-171000000</v>
          </cell>
          <cell r="Q377">
            <v>-170582092.602</v>
          </cell>
          <cell r="R377">
            <v>-8000000</v>
          </cell>
        </row>
        <row r="378">
          <cell r="B378" t="str">
            <v>BA3000</v>
          </cell>
          <cell r="C378">
            <v>-49986103.219999999</v>
          </cell>
          <cell r="D378">
            <v>-49990536.142999999</v>
          </cell>
          <cell r="E378">
            <v>-49991780.020000003</v>
          </cell>
          <cell r="F378">
            <v>-49995806.792999998</v>
          </cell>
          <cell r="G378">
            <v>-49996998.509999998</v>
          </cell>
          <cell r="H378">
            <v>8.0000000000000002E-3</v>
          </cell>
          <cell r="I378">
            <v>-25000595.403000001</v>
          </cell>
          <cell r="J378">
            <v>-24998658.43</v>
          </cell>
          <cell r="K378">
            <v>-24998938.824000001</v>
          </cell>
          <cell r="L378">
            <v>-24998139.056000002</v>
          </cell>
          <cell r="M378">
            <v>-24997543.897999998</v>
          </cell>
          <cell r="N378">
            <v>-24992724.477000002</v>
          </cell>
          <cell r="O378">
            <v>-24994002.16</v>
          </cell>
          <cell r="P378">
            <v>-25000000</v>
          </cell>
          <cell r="Q378">
            <v>-25000000</v>
          </cell>
          <cell r="R378">
            <v>-125000000</v>
          </cell>
        </row>
        <row r="379">
          <cell r="A379" t="str">
            <v>-Overdrafts</v>
          </cell>
          <cell r="B379" t="str">
            <v>BA2800</v>
          </cell>
          <cell r="C379" t="str">
            <v>0</v>
          </cell>
          <cell r="D379" t="str">
            <v>0</v>
          </cell>
          <cell r="E379" t="str">
            <v>0</v>
          </cell>
          <cell r="F379" t="str">
            <v>0</v>
          </cell>
          <cell r="G379" t="str">
            <v>0</v>
          </cell>
          <cell r="H379" t="str">
            <v>0</v>
          </cell>
          <cell r="I379" t="str">
            <v>0</v>
          </cell>
          <cell r="J379" t="str">
            <v>0</v>
          </cell>
          <cell r="K379" t="str">
            <v>0</v>
          </cell>
          <cell r="L379" t="str">
            <v>0</v>
          </cell>
          <cell r="M379" t="str">
            <v>0</v>
          </cell>
          <cell r="N379" t="str">
            <v>0</v>
          </cell>
          <cell r="O379" t="str">
            <v>0</v>
          </cell>
          <cell r="P379" t="str">
            <v>0</v>
          </cell>
          <cell r="Q379" t="str">
            <v>0</v>
          </cell>
          <cell r="R379" t="str">
            <v>0</v>
          </cell>
        </row>
        <row r="380">
          <cell r="A380" t="str">
            <v>-Trade creditors</v>
          </cell>
          <cell r="B380" t="str">
            <v>BA3100</v>
          </cell>
          <cell r="C380">
            <v>-182684898.87599999</v>
          </cell>
          <cell r="D380">
            <v>-192750227.51599997</v>
          </cell>
          <cell r="E380">
            <v>-158315193.98300001</v>
          </cell>
          <cell r="F380">
            <v>-177999380.05900002</v>
          </cell>
          <cell r="G380">
            <v>-191863227.778</v>
          </cell>
          <cell r="H380">
            <v>-176779489.366</v>
          </cell>
          <cell r="I380">
            <v>-164350953.898</v>
          </cell>
          <cell r="J380">
            <v>-190924881.04100001</v>
          </cell>
          <cell r="K380">
            <v>-178469809.123</v>
          </cell>
          <cell r="L380">
            <v>-185049424.498</v>
          </cell>
          <cell r="M380">
            <v>-156833611.31900001</v>
          </cell>
          <cell r="N380">
            <v>-144911357.69799998</v>
          </cell>
          <cell r="O380">
            <v>-214573028.692</v>
          </cell>
          <cell r="P380">
            <v>-214958533.84799999</v>
          </cell>
          <cell r="Q380">
            <v>-180305074.44499999</v>
          </cell>
          <cell r="R380">
            <v>-164443998.3418</v>
          </cell>
        </row>
        <row r="381">
          <cell r="A381" t="str">
            <v>-Other creditors</v>
          </cell>
          <cell r="B381" t="str">
            <v>CAL</v>
          </cell>
          <cell r="C381">
            <v>-97909234.473999977</v>
          </cell>
          <cell r="D381">
            <v>-107662963.91800001</v>
          </cell>
          <cell r="E381">
            <v>-100271038.77800006</v>
          </cell>
          <cell r="F381">
            <v>-98600192.236000001</v>
          </cell>
          <cell r="G381">
            <v>-107454878.86499998</v>
          </cell>
          <cell r="H381">
            <v>-83887219.423000038</v>
          </cell>
          <cell r="I381">
            <v>-87708120.51699996</v>
          </cell>
          <cell r="J381">
            <v>-89395522.047999978</v>
          </cell>
          <cell r="K381">
            <v>-90658021.690999985</v>
          </cell>
          <cell r="L381">
            <v>-86944940.784999996</v>
          </cell>
          <cell r="M381">
            <v>-89366530.236999959</v>
          </cell>
          <cell r="N381">
            <v>-91631622.167999983</v>
          </cell>
          <cell r="O381">
            <v>-92976071.76700002</v>
          </cell>
          <cell r="P381">
            <v>-82103812.183000028</v>
          </cell>
          <cell r="Q381">
            <v>-83846430.12499994</v>
          </cell>
          <cell r="R381">
            <v>-87299218.969918609</v>
          </cell>
        </row>
        <row r="382">
          <cell r="A382" t="str">
            <v>Current Liabilities</v>
          </cell>
          <cell r="B382" t="str">
            <v>CAL</v>
          </cell>
          <cell r="C382">
            <v>-332228201.65199995</v>
          </cell>
          <cell r="D382">
            <v>-352015384.10699999</v>
          </cell>
          <cell r="E382">
            <v>-310123354.94500005</v>
          </cell>
          <cell r="F382">
            <v>-328124297.02100003</v>
          </cell>
          <cell r="G382">
            <v>-350777698.75599998</v>
          </cell>
          <cell r="H382">
            <v>-262163949.44700003</v>
          </cell>
          <cell r="I382">
            <v>-278441129.92299998</v>
          </cell>
          <cell r="J382">
            <v>-306643425.82599998</v>
          </cell>
          <cell r="K382">
            <v>-295369042.116</v>
          </cell>
          <cell r="L382">
            <v>-298197556.06900001</v>
          </cell>
          <cell r="M382">
            <v>-280345927.60899997</v>
          </cell>
          <cell r="N382">
            <v>-270588603.13099998</v>
          </cell>
          <cell r="O382">
            <v>-341541611.01300001</v>
          </cell>
          <cell r="P382">
            <v>-493062346.03100002</v>
          </cell>
          <cell r="Q382">
            <v>-459733597.17199993</v>
          </cell>
          <cell r="R382">
            <v>-384743217.31171858</v>
          </cell>
        </row>
        <row r="383">
          <cell r="B383" t="str">
            <v>BA3900</v>
          </cell>
          <cell r="C383">
            <v>-332228201.65199995</v>
          </cell>
          <cell r="D383">
            <v>-352015384.10699999</v>
          </cell>
          <cell r="E383">
            <v>-310123354.94500005</v>
          </cell>
          <cell r="F383">
            <v>-328124297.02100003</v>
          </cell>
          <cell r="G383">
            <v>-350777698.75599998</v>
          </cell>
          <cell r="H383">
            <v>-262163949.44700003</v>
          </cell>
          <cell r="I383">
            <v>-278441129.92299998</v>
          </cell>
          <cell r="J383">
            <v>-306643425.82599998</v>
          </cell>
          <cell r="K383">
            <v>-295369042.116</v>
          </cell>
          <cell r="L383">
            <v>-298197556.06900001</v>
          </cell>
          <cell r="M383">
            <v>-280345927.60899997</v>
          </cell>
          <cell r="N383">
            <v>-270588603.13099998</v>
          </cell>
          <cell r="O383">
            <v>-341541611.01300001</v>
          </cell>
          <cell r="P383">
            <v>-493062346.03100002</v>
          </cell>
          <cell r="Q383">
            <v>-459733597.17199993</v>
          </cell>
          <cell r="R383">
            <v>-384743217.31171858</v>
          </cell>
        </row>
        <row r="384">
          <cell r="B384" t="str">
            <v>BA4800</v>
          </cell>
          <cell r="C384" t="str">
            <v>0</v>
          </cell>
          <cell r="D384" t="str">
            <v>0</v>
          </cell>
          <cell r="E384" t="str">
            <v>0</v>
          </cell>
          <cell r="F384" t="str">
            <v>0</v>
          </cell>
          <cell r="G384" t="str">
            <v>0</v>
          </cell>
          <cell r="H384" t="str">
            <v>0</v>
          </cell>
          <cell r="I384" t="str">
            <v>0</v>
          </cell>
          <cell r="J384" t="str">
            <v>0</v>
          </cell>
          <cell r="K384" t="str">
            <v>0</v>
          </cell>
          <cell r="L384" t="str">
            <v>0</v>
          </cell>
          <cell r="M384" t="str">
            <v>0</v>
          </cell>
          <cell r="N384" t="str">
            <v>0</v>
          </cell>
          <cell r="O384" t="str">
            <v>0</v>
          </cell>
          <cell r="P384" t="str">
            <v>0</v>
          </cell>
          <cell r="Q384" t="str">
            <v>0</v>
          </cell>
          <cell r="R384" t="str">
            <v>0</v>
          </cell>
        </row>
        <row r="385">
          <cell r="A385" t="str">
            <v>Net Current Assets/(Liabilities)</v>
          </cell>
          <cell r="B385" t="str">
            <v>CAL</v>
          </cell>
          <cell r="C385">
            <v>-88153365.72999993</v>
          </cell>
          <cell r="D385">
            <v>-82714213.525999963</v>
          </cell>
          <cell r="E385">
            <v>-65122878.896000087</v>
          </cell>
          <cell r="F385">
            <v>-70679965.452000022</v>
          </cell>
          <cell r="G385">
            <v>-86981592.862999976</v>
          </cell>
          <cell r="H385">
            <v>-6592362.5299999714</v>
          </cell>
          <cell r="I385">
            <v>-40766094.868000001</v>
          </cell>
          <cell r="J385">
            <v>-50295659.474999994</v>
          </cell>
          <cell r="K385">
            <v>-32049453.493999958</v>
          </cell>
          <cell r="L385">
            <v>-21239094.92899996</v>
          </cell>
          <cell r="M385">
            <v>-38916916.244000018</v>
          </cell>
          <cell r="N385">
            <v>-31635740.908999979</v>
          </cell>
          <cell r="O385">
            <v>-76378797.883000016</v>
          </cell>
          <cell r="P385">
            <v>-223549121.903</v>
          </cell>
          <cell r="Q385">
            <v>-208144728.17499992</v>
          </cell>
          <cell r="R385">
            <v>-145278432.21263784</v>
          </cell>
        </row>
        <row r="386">
          <cell r="A386" t="str">
            <v xml:space="preserve">Intercompany </v>
          </cell>
          <cell r="B386" t="str">
            <v>BA4700</v>
          </cell>
          <cell r="C386">
            <v>-220916437.29100001</v>
          </cell>
          <cell r="D386">
            <v>-203632945.551</v>
          </cell>
          <cell r="E386">
            <v>-193762029.493</v>
          </cell>
          <cell r="F386">
            <v>-176236528.79800001</v>
          </cell>
          <cell r="G386">
            <v>-147246255.47400001</v>
          </cell>
          <cell r="H386">
            <v>-196958701.963</v>
          </cell>
          <cell r="I386">
            <v>-186280830.086</v>
          </cell>
          <cell r="J386">
            <v>-166664554.581</v>
          </cell>
          <cell r="K386">
            <v>-180451551.493</v>
          </cell>
          <cell r="L386">
            <v>-190804944.25999999</v>
          </cell>
          <cell r="M386">
            <v>-151731360.68099999</v>
          </cell>
          <cell r="N386">
            <v>-157740758.55500001</v>
          </cell>
          <cell r="O386">
            <v>-169689447.92700002</v>
          </cell>
          <cell r="P386">
            <v>290411.27099999966</v>
          </cell>
          <cell r="Q386">
            <v>608361.42800000007</v>
          </cell>
          <cell r="R386">
            <v>237074.74153577117</v>
          </cell>
        </row>
        <row r="387">
          <cell r="A387" t="str">
            <v>Total Assets less Current Liabilities</v>
          </cell>
          <cell r="B387" t="str">
            <v>CAL</v>
          </cell>
          <cell r="C387">
            <v>827127732.84289956</v>
          </cell>
          <cell r="D387">
            <v>836229012.80489981</v>
          </cell>
          <cell r="E387">
            <v>841096387.81389999</v>
          </cell>
          <cell r="F387">
            <v>845209354.03690028</v>
          </cell>
          <cell r="G387">
            <v>846991179.13490033</v>
          </cell>
          <cell r="H387">
            <v>872198608.50790024</v>
          </cell>
          <cell r="I387">
            <v>841639309.08690035</v>
          </cell>
          <cell r="J387">
            <v>847412997.31190026</v>
          </cell>
          <cell r="K387">
            <v>850048655.54490006</v>
          </cell>
          <cell r="L387">
            <v>855654870.30289984</v>
          </cell>
          <cell r="M387">
            <v>865845499.28889966</v>
          </cell>
          <cell r="N387">
            <v>870017956.40789986</v>
          </cell>
          <cell r="O387">
            <v>870764574.70789969</v>
          </cell>
          <cell r="P387">
            <v>867544002.5769999</v>
          </cell>
          <cell r="Q387">
            <v>875581013.78200006</v>
          </cell>
          <cell r="R387">
            <v>983274170.04489791</v>
          </cell>
        </row>
        <row r="388">
          <cell r="A388" t="str">
            <v>-Other loans &gt; 1yr</v>
          </cell>
          <cell r="B388" t="str">
            <v>BA5500</v>
          </cell>
          <cell r="C388">
            <v>-146713032.78200004</v>
          </cell>
          <cell r="D388">
            <v>-147118400.178</v>
          </cell>
          <cell r="E388">
            <v>-146757240.91800001</v>
          </cell>
          <cell r="F388">
            <v>-148174260.38299999</v>
          </cell>
          <cell r="G388">
            <v>-147696730.37100002</v>
          </cell>
          <cell r="H388">
            <v>-147668684.667</v>
          </cell>
          <cell r="I388">
            <v>-121824793.84600002</v>
          </cell>
          <cell r="J388">
            <v>-121541913.99100003</v>
          </cell>
          <cell r="K388">
            <v>-121894733.19</v>
          </cell>
          <cell r="L388">
            <v>-121772625.818</v>
          </cell>
          <cell r="M388">
            <v>-113684036.064</v>
          </cell>
          <cell r="N388">
            <v>-112674181.04300003</v>
          </cell>
          <cell r="O388">
            <v>-111673868.642</v>
          </cell>
          <cell r="P388">
            <v>-101695659.82900001</v>
          </cell>
          <cell r="Q388">
            <v>-101695034.07900001</v>
          </cell>
          <cell r="R388">
            <v>-164984536.97235</v>
          </cell>
        </row>
        <row r="389">
          <cell r="A389" t="str">
            <v>-Total Provisions &gt; 1yr</v>
          </cell>
          <cell r="B389" t="str">
            <v>BA5700</v>
          </cell>
          <cell r="C389">
            <v>-11324900.664000003</v>
          </cell>
          <cell r="D389">
            <v>-11400292.379000003</v>
          </cell>
          <cell r="E389">
            <v>-11468830.393999999</v>
          </cell>
          <cell r="F389">
            <v>-8532409.8140000012</v>
          </cell>
          <cell r="G389">
            <v>-8596938.529000001</v>
          </cell>
          <cell r="H389">
            <v>-8662856.2440000009</v>
          </cell>
          <cell r="I389">
            <v>-9044525.6689999998</v>
          </cell>
          <cell r="J389">
            <v>-9028828.6699999999</v>
          </cell>
          <cell r="K389">
            <v>-9104478.3849999998</v>
          </cell>
          <cell r="L389">
            <v>-9870302.6519999988</v>
          </cell>
          <cell r="M389">
            <v>-9941227.9219999984</v>
          </cell>
          <cell r="N389">
            <v>-10010255.466999998</v>
          </cell>
          <cell r="O389">
            <v>-9647057.7230000012</v>
          </cell>
          <cell r="P389">
            <v>-3090399.0049999999</v>
          </cell>
          <cell r="Q389">
            <v>-4083225.4750000001</v>
          </cell>
          <cell r="R389">
            <v>-972125</v>
          </cell>
        </row>
        <row r="390">
          <cell r="A390" t="str">
            <v>Net Assets</v>
          </cell>
          <cell r="B390" t="str">
            <v>CAL</v>
          </cell>
          <cell r="C390">
            <v>669089799.39689946</v>
          </cell>
          <cell r="D390">
            <v>677710320.24789989</v>
          </cell>
          <cell r="E390">
            <v>682870316.50189996</v>
          </cell>
          <cell r="F390">
            <v>688502683.83990026</v>
          </cell>
          <cell r="G390">
            <v>690697510.23490024</v>
          </cell>
          <cell r="H390">
            <v>715867067.59690022</v>
          </cell>
          <cell r="I390">
            <v>710769989.57190025</v>
          </cell>
          <cell r="J390">
            <v>716842254.65090024</v>
          </cell>
          <cell r="K390">
            <v>719049443.96990013</v>
          </cell>
          <cell r="L390">
            <v>724011941.83289993</v>
          </cell>
          <cell r="M390">
            <v>742220235.3028996</v>
          </cell>
          <cell r="N390">
            <v>747333519.89789987</v>
          </cell>
          <cell r="O390">
            <v>749443648.34289968</v>
          </cell>
          <cell r="P390">
            <v>762757943.74299991</v>
          </cell>
          <cell r="Q390">
            <v>769802754.22800004</v>
          </cell>
          <cell r="R390">
            <v>817317508.07254791</v>
          </cell>
        </row>
        <row r="391">
          <cell r="A391" t="str">
            <v>Share capital and other reserves</v>
          </cell>
          <cell r="B391" t="str">
            <v>CAL</v>
          </cell>
          <cell r="C391">
            <v>-574634806.72100019</v>
          </cell>
          <cell r="D391">
            <v>-574686114.72100008</v>
          </cell>
          <cell r="E391">
            <v>-574729106.72100019</v>
          </cell>
          <cell r="F391">
            <v>-574839335.51699996</v>
          </cell>
          <cell r="G391">
            <v>-574907603.72100008</v>
          </cell>
          <cell r="H391">
            <v>-575005470.72099996</v>
          </cell>
          <cell r="I391">
            <v>-575144020.72099996</v>
          </cell>
          <cell r="J391">
            <v>-575298016.72100019</v>
          </cell>
          <cell r="K391">
            <v>-575413423.72099996</v>
          </cell>
          <cell r="L391">
            <v>-575457847.72099996</v>
          </cell>
          <cell r="M391">
            <v>-576309902.72099996</v>
          </cell>
          <cell r="N391">
            <v>-576342457.72099996</v>
          </cell>
          <cell r="O391">
            <v>-576384920.72100019</v>
          </cell>
          <cell r="P391">
            <v>-566621561.9740001</v>
          </cell>
          <cell r="Q391">
            <v>-566030432.01100016</v>
          </cell>
          <cell r="R391">
            <v>-569253918.56200004</v>
          </cell>
        </row>
        <row r="392">
          <cell r="A392" t="str">
            <v>Minority interests</v>
          </cell>
          <cell r="B392" t="str">
            <v>BA6600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row>
        <row r="393">
          <cell r="A393" t="str">
            <v>Profit and loss account</v>
          </cell>
          <cell r="B393" t="str">
            <v>BA6400</v>
          </cell>
          <cell r="C393">
            <v>-94454991.964000046</v>
          </cell>
          <cell r="D393">
            <v>-103024204.81500006</v>
          </cell>
          <cell r="E393">
            <v>-108141209.06900007</v>
          </cell>
          <cell r="F393">
            <v>-113663347.71600014</v>
          </cell>
          <cell r="G393">
            <v>-115789905.81100011</v>
          </cell>
          <cell r="H393">
            <v>-140861596.17300004</v>
          </cell>
          <cell r="I393">
            <v>-135625968.27299994</v>
          </cell>
          <cell r="J393">
            <v>-141544237.3520003</v>
          </cell>
          <cell r="K393">
            <v>-143636019.67100042</v>
          </cell>
          <cell r="L393">
            <v>-148554093.53399986</v>
          </cell>
          <cell r="M393">
            <v>-165910332.00399941</v>
          </cell>
          <cell r="N393">
            <v>-170991061.59899968</v>
          </cell>
          <cell r="O393">
            <v>-173058727.14899999</v>
          </cell>
          <cell r="P393">
            <v>-196136381.85699999</v>
          </cell>
          <cell r="Q393">
            <v>-203824040.30399996</v>
          </cell>
          <cell r="R393">
            <v>-202366363.40743697</v>
          </cell>
        </row>
        <row r="394">
          <cell r="A394" t="str">
            <v>Total Capital and Reserves</v>
          </cell>
          <cell r="B394" t="str">
            <v>BA6700</v>
          </cell>
          <cell r="C394">
            <v>-669089798.68500018</v>
          </cell>
          <cell r="D394">
            <v>-677710319.53600013</v>
          </cell>
          <cell r="E394">
            <v>-682870315.7900002</v>
          </cell>
          <cell r="F394">
            <v>-688502683.23300004</v>
          </cell>
          <cell r="G394">
            <v>-690697509.53200018</v>
          </cell>
          <cell r="H394">
            <v>-715867066.89400005</v>
          </cell>
          <cell r="I394">
            <v>-710769988.99399996</v>
          </cell>
          <cell r="J394">
            <v>-716842254.07300043</v>
          </cell>
          <cell r="K394">
            <v>-719049443.39200044</v>
          </cell>
          <cell r="L394">
            <v>-724011941.25499988</v>
          </cell>
          <cell r="M394">
            <v>-742220234.72499943</v>
          </cell>
          <cell r="N394">
            <v>-747333519.31999969</v>
          </cell>
          <cell r="O394">
            <v>-749443647.87000012</v>
          </cell>
          <cell r="P394">
            <v>-762757943.83100009</v>
          </cell>
          <cell r="Q394">
            <v>-769854472.31500006</v>
          </cell>
          <cell r="R394">
            <v>-771620281.969437</v>
          </cell>
        </row>
        <row r="396">
          <cell r="A396" t="str">
            <v>Closing total FTEs</v>
          </cell>
          <cell r="B396" t="str">
            <v>SE1350</v>
          </cell>
          <cell r="C396">
            <v>2738</v>
          </cell>
          <cell r="D396">
            <v>2805</v>
          </cell>
          <cell r="E396">
            <v>2816</v>
          </cell>
          <cell r="F396">
            <v>2822</v>
          </cell>
          <cell r="G396">
            <v>2822</v>
          </cell>
          <cell r="H396">
            <v>2830</v>
          </cell>
          <cell r="I396">
            <v>2856</v>
          </cell>
          <cell r="J396">
            <v>2892</v>
          </cell>
          <cell r="K396">
            <v>2906</v>
          </cell>
          <cell r="L396">
            <v>2924</v>
          </cell>
          <cell r="M396">
            <v>2939</v>
          </cell>
          <cell r="N396">
            <v>2947</v>
          </cell>
          <cell r="O396">
            <v>2938</v>
          </cell>
          <cell r="P396">
            <v>3018</v>
          </cell>
          <cell r="Q396">
            <v>4929</v>
          </cell>
          <cell r="R396">
            <v>3042</v>
          </cell>
        </row>
        <row r="397">
          <cell r="A397" t="str">
            <v>Closing total contractors</v>
          </cell>
          <cell r="B397" t="str">
            <v>SE1500</v>
          </cell>
          <cell r="C397">
            <v>4300</v>
          </cell>
          <cell r="D397">
            <v>4757</v>
          </cell>
          <cell r="E397">
            <v>4671</v>
          </cell>
          <cell r="F397">
            <v>4637</v>
          </cell>
          <cell r="G397">
            <v>4946</v>
          </cell>
          <cell r="H397">
            <v>4895</v>
          </cell>
          <cell r="I397">
            <v>5076</v>
          </cell>
          <cell r="J397">
            <v>1118</v>
          </cell>
          <cell r="K397">
            <v>1179</v>
          </cell>
          <cell r="L397">
            <v>1207</v>
          </cell>
          <cell r="M397">
            <v>1225</v>
          </cell>
          <cell r="N397">
            <v>1253</v>
          </cell>
          <cell r="O397">
            <v>1248</v>
          </cell>
          <cell r="P397">
            <v>1227</v>
          </cell>
          <cell r="Q397">
            <v>1464</v>
          </cell>
          <cell r="R397">
            <v>1250</v>
          </cell>
        </row>
      </sheetData>
      <sheetData sheetId="7"/>
      <sheetData sheetId="8"/>
      <sheetData sheetId="9"/>
      <sheetData sheetId="10"/>
      <sheetData sheetId="11"/>
      <sheetData sheetId="12"/>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 val="Index"/>
      <sheetName val="Sheet3"/>
      <sheetName val="Sheet4"/>
      <sheetName val="LOOKUP forPhased"/>
      <sheetName val="日別データ"/>
      <sheetName val="HM Share"/>
      <sheetName val="handle"/>
      <sheetName val="8"/>
      <sheetName val="Hyperion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
      <sheetName val="2"/>
      <sheetName val="3"/>
      <sheetName val="4"/>
      <sheetName val="5"/>
      <sheetName val="6"/>
      <sheetName val="7"/>
      <sheetName val="8"/>
      <sheetName val="Data"/>
      <sheetName val="Summary"/>
      <sheetName val="12"/>
      <sheetName val="13"/>
      <sheetName val="18"/>
      <sheetName val="20"/>
      <sheetName val="68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C001"/>
      <sheetName val="C002"/>
      <sheetName val="C011"/>
      <sheetName val="C012"/>
      <sheetName val="C013"/>
      <sheetName val="C014"/>
      <sheetName val="C021"/>
      <sheetName val="I001"/>
      <sheetName val="I002"/>
      <sheetName val="I003"/>
      <sheetName val="T001"/>
      <sheetName val="T002"/>
      <sheetName val="T011"/>
      <sheetName val="T012"/>
      <sheetName val="T013"/>
      <sheetName val="T014"/>
      <sheetName val="T015"/>
      <sheetName val="T016"/>
      <sheetName val="S001"/>
      <sheetName val="F001"/>
      <sheetName val="F011"/>
      <sheetName val="F012"/>
      <sheetName val="F021"/>
      <sheetName val="F031"/>
      <sheetName val="F041"/>
      <sheetName val="PH01"/>
      <sheetName val="PH02"/>
      <sheetName val="PH03"/>
      <sheetName val="PH04"/>
      <sheetName val="PH05"/>
      <sheetName val="PH06"/>
      <sheetName val="PH07"/>
      <sheetName val="AA_PckgChk_CheckList"/>
      <sheetName val="AA_PckgChk_OptionList"/>
    </sheetNames>
    <sheetDataSet>
      <sheetData sheetId="0" refreshError="1">
        <row r="4">
          <cell r="E4" t="str">
            <v>J</v>
          </cell>
        </row>
        <row r="7">
          <cell r="E7" t="str">
            <v>001000</v>
          </cell>
        </row>
        <row r="8">
          <cell r="E8" t="str">
            <v>ｱｰｻｰｱﾝﾀﾞｰｾﾝ</v>
          </cell>
        </row>
        <row r="9">
          <cell r="E9">
            <v>36250</v>
          </cell>
        </row>
        <row r="10">
          <cell r="E10" t="str">
            <v>円</v>
          </cell>
        </row>
        <row r="11">
          <cell r="E11"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C001"/>
      <sheetName val="C002"/>
      <sheetName val="C011"/>
      <sheetName val="C012"/>
      <sheetName val="C013"/>
      <sheetName val="C014"/>
      <sheetName val="C021"/>
      <sheetName val="I001"/>
      <sheetName val="I002"/>
      <sheetName val="I003"/>
      <sheetName val="T001"/>
      <sheetName val="T002"/>
      <sheetName val="T011"/>
      <sheetName val="T012"/>
      <sheetName val="T013"/>
      <sheetName val="T014"/>
      <sheetName val="T015"/>
      <sheetName val="T016"/>
      <sheetName val="S001"/>
      <sheetName val="F001"/>
      <sheetName val="F011"/>
      <sheetName val="F012"/>
      <sheetName val="F021"/>
      <sheetName val="F031"/>
      <sheetName val="F041"/>
      <sheetName val="PH01"/>
      <sheetName val="PH02"/>
      <sheetName val="PH03"/>
      <sheetName val="PH04"/>
      <sheetName val="PH05"/>
      <sheetName val="PH06"/>
      <sheetName val="PH07"/>
      <sheetName val="AA_PckgChk_CheckList"/>
      <sheetName val="AA_PckgChk_OptionList"/>
    </sheetNames>
    <sheetDataSet>
      <sheetData sheetId="0" refreshError="1">
        <row r="4">
          <cell r="E4" t="str">
            <v>J</v>
          </cell>
        </row>
        <row r="7">
          <cell r="E7" t="str">
            <v>001000</v>
          </cell>
        </row>
        <row r="8">
          <cell r="E8" t="str">
            <v>ｱｰｻｰｱﾝﾀﾞｰｾﾝ</v>
          </cell>
        </row>
        <row r="9">
          <cell r="E9">
            <v>36250</v>
          </cell>
        </row>
        <row r="10">
          <cell r="E10" t="str">
            <v>円</v>
          </cell>
        </row>
        <row r="11">
          <cell r="E11"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YUI"/>
      <sheetName val="PREP"/>
      <sheetName val="SIHYO"/>
      <sheetName val="POLICY"/>
      <sheetName val="CHECK"/>
      <sheetName val="COMMON"/>
      <sheetName val="BS"/>
      <sheetName val="PL"/>
      <sheetName val="SGA"/>
      <sheetName val="SS"/>
      <sheetName val="RIEKIAN"/>
      <sheetName val="CFDemo"/>
      <sheetName val="CF"/>
      <sheetName val="NCAPITAL"/>
      <sheetName val="CFNOTES"/>
      <sheetName val="CAPTRANS"/>
      <sheetName val="TOUSI"/>
      <sheetName val="REC"/>
      <sheetName val="LIAB"/>
      <sheetName val="REV"/>
      <sheetName val="EXPE"/>
      <sheetName val="INVENT"/>
      <sheetName val="FIX"/>
      <sheetName val="FIXSAL"/>
      <sheetName val="FIXDED"/>
      <sheetName val="DISTSAL"/>
      <sheetName val="EMPLOY"/>
      <sheetName val="FN180"/>
      <sheetName val="TOKEINOTES"/>
      <sheetName val="CASH"/>
      <sheetName val="CFINT01"/>
      <sheetName val="CFINT03"/>
      <sheetName val="CFINT04"/>
      <sheetName val="CFINT05"/>
      <sheetName val="CFINT06"/>
      <sheetName val="CFINT07"/>
      <sheetName val="BOND"/>
      <sheetName val="DEFASS"/>
      <sheetName val="CFINT16"/>
      <sheetName val="CFINT17"/>
      <sheetName val="CFINT18"/>
      <sheetName val="CFINT19"/>
      <sheetName val="CFINT20"/>
      <sheetName val="CFINT21"/>
      <sheetName val="CFINT22"/>
      <sheetName val="YU01"/>
      <sheetName val="YU02"/>
      <sheetName val="YU03"/>
      <sheetName val="YU04"/>
      <sheetName val="YU05"/>
      <sheetName val="YU07"/>
      <sheetName val="TAX"/>
      <sheetName val="INREC"/>
      <sheetName val="INPAID"/>
      <sheetName val="BSBEG"/>
      <sheetName val="BSREC"/>
      <sheetName val="BSPAY"/>
      <sheetName val="FN210"/>
      <sheetName val="MINOEQ"/>
      <sheetName val="FN211"/>
      <sheetName val="SAGAKU"/>
      <sheetName val="TENKI"/>
    </sheetNames>
    <sheetDataSet>
      <sheetData sheetId="0" refreshError="1"/>
      <sheetData sheetId="1" refreshError="1"/>
      <sheetData sheetId="2" refreshError="1"/>
      <sheetData sheetId="3" refreshError="1"/>
      <sheetData sheetId="4" refreshError="1"/>
      <sheetData sheetId="5" refreshError="1"/>
      <sheetData sheetId="6" refreshError="1">
        <row r="13">
          <cell r="E13" t="str">
            <v>ソフトバンク株式会社</v>
          </cell>
          <cell r="F13" t="str">
            <v>SBHD</v>
          </cell>
        </row>
        <row r="14">
          <cell r="E14" t="str">
            <v xml:space="preserve">BB Modem Rental PLC </v>
          </cell>
          <cell r="F14" t="str">
            <v>BBMR</v>
          </cell>
        </row>
        <row r="15">
          <cell r="E15" t="str">
            <v>BBソフトサービス株式会社</v>
          </cell>
          <cell r="F15" t="str">
            <v>BBSS</v>
          </cell>
        </row>
        <row r="16">
          <cell r="E16" t="str">
            <v>BBテクノロジー株式会社</v>
          </cell>
          <cell r="F16" t="str">
            <v>BBT1</v>
          </cell>
        </row>
        <row r="17">
          <cell r="E17" t="str">
            <v>BBモバイル株式会社</v>
          </cell>
          <cell r="F17" t="str">
            <v>BBMB</v>
          </cell>
        </row>
        <row r="18">
          <cell r="E18" t="str">
            <v>CDNソリューションズ株式会社</v>
          </cell>
          <cell r="F18" t="str">
            <v>AMTJ</v>
          </cell>
        </row>
        <row r="19">
          <cell r="E19" t="str">
            <v>HRソリューションズ株式会社</v>
          </cell>
          <cell r="F19" t="str">
            <v>HRSL</v>
          </cell>
        </row>
        <row r="20">
          <cell r="E20" t="str">
            <v>TVバンク株式会社</v>
          </cell>
          <cell r="F20" t="str">
            <v>TVBK</v>
          </cell>
        </row>
        <row r="21">
          <cell r="E21" t="str">
            <v xml:space="preserve">アイティメディア株式会社 </v>
          </cell>
          <cell r="F21" t="str">
            <v>ITMD</v>
          </cell>
        </row>
        <row r="22">
          <cell r="E22" t="str">
            <v>アットワーク株式会社</v>
          </cell>
          <cell r="F22" t="str">
            <v>ATWK</v>
          </cell>
        </row>
        <row r="23">
          <cell r="E23" t="str">
            <v>エックスドライブ・ジャパン株式会社</v>
          </cell>
          <cell r="F23" t="str">
            <v>XDVJ</v>
          </cell>
        </row>
        <row r="24">
          <cell r="E24" t="str">
            <v>オッズ・パーク・オペレーションズ株式会社</v>
          </cell>
          <cell r="F24" t="str">
            <v>OZOP</v>
          </cell>
        </row>
        <row r="25">
          <cell r="E25" t="str">
            <v>オッズ・パーク株式会社</v>
          </cell>
          <cell r="F25" t="str">
            <v>OZPK</v>
          </cell>
        </row>
        <row r="26">
          <cell r="E26" t="str">
            <v>株式会社BTラボ</v>
          </cell>
          <cell r="F26" t="str">
            <v>BTLB</v>
          </cell>
        </row>
        <row r="27">
          <cell r="E27" t="str">
            <v>株式会社アイ・ピー・レボルーション</v>
          </cell>
          <cell r="F27" t="str">
            <v>IPRV</v>
          </cell>
        </row>
        <row r="28">
          <cell r="E28" t="str">
            <v>株式会社アルプス社</v>
          </cell>
          <cell r="F28" t="str">
            <v>BCCM</v>
          </cell>
        </row>
        <row r="29">
          <cell r="E29" t="str">
            <v>株式会社インディバル</v>
          </cell>
          <cell r="F29" t="str">
            <v>INDV</v>
          </cell>
        </row>
        <row r="30">
          <cell r="E30" t="str">
            <v>株式会社インフォプラント</v>
          </cell>
          <cell r="F30" t="str">
            <v>INFO</v>
          </cell>
        </row>
        <row r="31">
          <cell r="E31" t="str">
            <v>株式会社カービュー</v>
          </cell>
          <cell r="F31" t="str">
            <v>CARP</v>
          </cell>
        </row>
        <row r="32">
          <cell r="E32" t="str">
            <v>株式会社キュリオシティ</v>
          </cell>
          <cell r="F32" t="str">
            <v>CURI</v>
          </cell>
        </row>
        <row r="33">
          <cell r="E33" t="str">
            <v>株式会社サーフモンキー･アジア</v>
          </cell>
          <cell r="F33" t="str">
            <v>SRFM</v>
          </cell>
        </row>
        <row r="34">
          <cell r="E34" t="str">
            <v>株式会社ジャパン・システム・ソリューション</v>
          </cell>
          <cell r="F34" t="str">
            <v>JSSL</v>
          </cell>
        </row>
        <row r="35">
          <cell r="E35" t="str">
            <v>株式会社たびゲーター</v>
          </cell>
          <cell r="F35" t="str">
            <v>TAVI</v>
          </cell>
        </row>
        <row r="36">
          <cell r="E36" t="str">
            <v>株式会社テレコム・エクスプレス</v>
          </cell>
          <cell r="F36" t="str">
            <v>TEXP</v>
          </cell>
        </row>
        <row r="37">
          <cell r="E37" t="str">
            <v>株式会社ニューズウォッチ</v>
          </cell>
          <cell r="F37" t="str">
            <v>NEWS</v>
          </cell>
        </row>
        <row r="38">
          <cell r="E38" t="str">
            <v>株式会社ネットジーン</v>
          </cell>
          <cell r="F38" t="str">
            <v>NETG</v>
          </cell>
        </row>
        <row r="39">
          <cell r="E39" t="str">
            <v>株式会社ネットジーン・ソリューションズ</v>
          </cell>
          <cell r="F39" t="str">
            <v>EGGE</v>
          </cell>
        </row>
        <row r="40">
          <cell r="E40" t="str">
            <v>株式会社ネットラスト</v>
          </cell>
          <cell r="F40" t="str">
            <v>NETR</v>
          </cell>
        </row>
        <row r="41">
          <cell r="E41" t="str">
            <v>株式会社バックス</v>
          </cell>
          <cell r="F41" t="str">
            <v>VACS</v>
          </cell>
        </row>
        <row r="42">
          <cell r="E42" t="str">
            <v>株式会社ブライダルネット</v>
          </cell>
          <cell r="F42" t="str">
            <v>BRNT</v>
          </cell>
        </row>
        <row r="43">
          <cell r="E43" t="str">
            <v>株式会社ベクター</v>
          </cell>
          <cell r="F43" t="str">
            <v>VECT</v>
          </cell>
        </row>
        <row r="44">
          <cell r="E44" t="str">
            <v>株式会社マーケットフェイス</v>
          </cell>
          <cell r="F44" t="str">
            <v>BBSF</v>
          </cell>
        </row>
        <row r="45">
          <cell r="E45" t="str">
            <v>株式会社日本サイバー教育研究所</v>
          </cell>
          <cell r="F45" t="str">
            <v>CYBR</v>
          </cell>
        </row>
        <row r="46">
          <cell r="E46" t="str">
            <v>クラビット・ホールディングス株式会社</v>
          </cell>
          <cell r="F46" t="str">
            <v>YNJK</v>
          </cell>
        </row>
        <row r="47">
          <cell r="E47" t="str">
            <v>クラビット株式会社</v>
          </cell>
          <cell r="F47" t="str">
            <v>DGCB</v>
          </cell>
        </row>
        <row r="48">
          <cell r="E48" t="str">
            <v>ジオシティーズ株式会社</v>
          </cell>
          <cell r="F48" t="str">
            <v>GEOC</v>
          </cell>
        </row>
        <row r="49">
          <cell r="E49" t="str">
            <v>汐留資産管理株式会社</v>
          </cell>
          <cell r="F49" t="str">
            <v>SDSK</v>
          </cell>
        </row>
        <row r="50">
          <cell r="E50" t="str">
            <v>ソフトバンク メディアマーケティング ホールディングス株式会社</v>
          </cell>
          <cell r="F50" t="str">
            <v>SBMH</v>
          </cell>
        </row>
        <row r="51">
          <cell r="E51" t="str">
            <v>ソフトバンク・エーエム株式会社</v>
          </cell>
          <cell r="F51" t="str">
            <v>SBFH</v>
          </cell>
        </row>
        <row r="52">
          <cell r="E52" t="str">
            <v>ソフトバンク・クリエイティブ株式会社</v>
          </cell>
          <cell r="F52" t="str">
            <v>SBMM</v>
          </cell>
        </row>
        <row r="53">
          <cell r="E53" t="str">
            <v>ソフトバンク・テクノロジー株式会社</v>
          </cell>
          <cell r="F53" t="str">
            <v>SBTC</v>
          </cell>
        </row>
        <row r="54">
          <cell r="E54" t="str">
            <v>ソフトバンク・ヒューマンキャピタル株式会社</v>
          </cell>
          <cell r="F54" t="str">
            <v>ECAR</v>
          </cell>
        </row>
        <row r="55">
          <cell r="E55" t="str">
            <v>ソフトバンク・プレイヤーズ株式会社</v>
          </cell>
          <cell r="F55" t="str">
            <v>SBPL</v>
          </cell>
        </row>
        <row r="56">
          <cell r="E56" t="str">
            <v>ソフトバンク・フレームワークス株式会社</v>
          </cell>
          <cell r="F56" t="str">
            <v>SBFW</v>
          </cell>
        </row>
        <row r="57">
          <cell r="E57" t="str">
            <v>ソフトバンク・ブロードメディア株式会社</v>
          </cell>
          <cell r="F57" t="str">
            <v>SBBM</v>
          </cell>
        </row>
        <row r="58">
          <cell r="E58" t="str">
            <v>ソフトバンク・ペイメント･サービス株式会社</v>
          </cell>
          <cell r="F58" t="str">
            <v>SBPS</v>
          </cell>
        </row>
        <row r="59">
          <cell r="E59" t="str">
            <v>ソフトバンクＢＢ株式会社【2005/12～】</v>
          </cell>
          <cell r="F59" t="str">
            <v>SBB2</v>
          </cell>
        </row>
        <row r="60">
          <cell r="E60" t="str">
            <v>ソフトバンクIDC株式会社</v>
          </cell>
          <cell r="F60" t="str">
            <v>CIDC</v>
          </cell>
        </row>
        <row r="61">
          <cell r="E61" t="str">
            <v>ソラ・ホールディングス・ジャパン株式会社</v>
          </cell>
          <cell r="F61" t="str">
            <v>SORA</v>
          </cell>
        </row>
        <row r="62">
          <cell r="E62" t="str">
            <v>中国棒球企画株式会社</v>
          </cell>
          <cell r="F62" t="str">
            <v>CBMC</v>
          </cell>
        </row>
        <row r="63">
          <cell r="E63" t="str">
            <v>ディーコープ株式会社</v>
          </cell>
          <cell r="F63" t="str">
            <v>DEEC</v>
          </cell>
        </row>
        <row r="64">
          <cell r="E64" t="str">
            <v>ティムス株式会社</v>
          </cell>
          <cell r="F64" t="str">
            <v>ECSL</v>
          </cell>
        </row>
        <row r="65">
          <cell r="E65" t="str">
            <v>トライクル株式会社</v>
          </cell>
          <cell r="F65" t="str">
            <v>TRCL</v>
          </cell>
        </row>
        <row r="66">
          <cell r="E66" t="str">
            <v>日本テレコムネットワークシステムズ株式会社</v>
          </cell>
          <cell r="F66" t="str">
            <v>JTNS</v>
          </cell>
        </row>
        <row r="67">
          <cell r="E67" t="str">
            <v>ネットカルチャー株式会社</v>
          </cell>
          <cell r="F67" t="str">
            <v>NETC</v>
          </cell>
        </row>
        <row r="68">
          <cell r="E68" t="str">
            <v>ビー・ビー・ケーブル株式会社</v>
          </cell>
          <cell r="F68" t="str">
            <v>BBTV</v>
          </cell>
        </row>
        <row r="69">
          <cell r="E69" t="str">
            <v>ビー・ビー・ソフト株式会社</v>
          </cell>
          <cell r="F69" t="str">
            <v>MTRX</v>
          </cell>
        </row>
        <row r="70">
          <cell r="E70" t="str">
            <v>ビートラステッド・ジャパン株式会社</v>
          </cell>
          <cell r="F70" t="str">
            <v>BTRJ</v>
          </cell>
        </row>
        <row r="71">
          <cell r="E71" t="str">
            <v>ファーストサーバ株式会社</v>
          </cell>
          <cell r="F71" t="str">
            <v>FSSV</v>
          </cell>
        </row>
        <row r="72">
          <cell r="E72" t="str">
            <v>ブライダルコンシェルジェ株式会社</v>
          </cell>
          <cell r="F72" t="str">
            <v>BRDL</v>
          </cell>
        </row>
        <row r="73">
          <cell r="E73" t="str">
            <v>ブロードキャスト・コム株式会社</v>
          </cell>
          <cell r="F73" t="str">
            <v>BRCM</v>
          </cell>
        </row>
        <row r="74">
          <cell r="E74" t="str">
            <v>ブロードメディア・スタジオ株式会社</v>
          </cell>
          <cell r="F74" t="str">
            <v>DGRI</v>
          </cell>
        </row>
        <row r="75">
          <cell r="E75" t="str">
            <v>ブロードメディア総研株式会社</v>
          </cell>
          <cell r="F75" t="str">
            <v>MDRI</v>
          </cell>
        </row>
        <row r="76">
          <cell r="E76" t="str">
            <v>ボーダフォン株式会社</v>
          </cell>
          <cell r="F76" t="str">
            <v>SBMO</v>
          </cell>
        </row>
        <row r="77">
          <cell r="E77" t="str">
            <v>メトロフォン・サービス株式会社</v>
          </cell>
          <cell r="F77" t="str">
            <v>METR</v>
          </cell>
        </row>
        <row r="78">
          <cell r="E78" t="str">
            <v>モバイルテック株式会社</v>
          </cell>
          <cell r="F78" t="str">
            <v>MBTC</v>
          </cell>
        </row>
        <row r="79">
          <cell r="E79" t="str">
            <v>ヤフー株式会社</v>
          </cell>
          <cell r="F79" t="str">
            <v>YHOO</v>
          </cell>
        </row>
        <row r="80">
          <cell r="E80" t="str">
            <v>ユニセプト株式会社</v>
          </cell>
          <cell r="F80" t="str">
            <v>UNIC</v>
          </cell>
        </row>
        <row r="81">
          <cell r="E81" t="str">
            <v>ワイズ・インシュアランス株式会社</v>
          </cell>
          <cell r="F81" t="str">
            <v>YSIN</v>
          </cell>
        </row>
        <row r="82">
          <cell r="E82" t="str">
            <v>ワイズ・エージェンシー株式会社</v>
          </cell>
          <cell r="F82" t="str">
            <v>YSAG</v>
          </cell>
        </row>
        <row r="83">
          <cell r="E83" t="str">
            <v>ワイズ・スポーツ株式会社</v>
          </cell>
          <cell r="F83" t="str">
            <v>DNNT</v>
          </cell>
        </row>
        <row r="84">
          <cell r="E84" t="str">
            <v>上海英函市場信息諮詢有限公司</v>
          </cell>
          <cell r="F84" t="str">
            <v>IFSH</v>
          </cell>
        </row>
        <row r="85">
          <cell r="E85" t="str">
            <v>上海英飛市場信息咨詢有限公司</v>
          </cell>
          <cell r="F85" t="str">
            <v>IFCH</v>
          </cell>
        </row>
        <row r="86">
          <cell r="E86" t="str">
            <v>日本テレコム株式会社</v>
          </cell>
          <cell r="F86" t="str">
            <v>JTCO</v>
          </cell>
        </row>
        <row r="87">
          <cell r="E87" t="str">
            <v>福岡ソフトバンクホークス株式会社</v>
          </cell>
          <cell r="F87" t="str">
            <v>HWKS</v>
          </cell>
        </row>
        <row r="88">
          <cell r="E88" t="str">
            <v>福岡ソフトバンクホークスマーケティング株式会社</v>
          </cell>
          <cell r="F88" t="str">
            <v>FSMK</v>
          </cell>
        </row>
        <row r="89">
          <cell r="E89" t="str">
            <v>Japan Telecom America, Inc.</v>
          </cell>
          <cell r="F89" t="str">
            <v>JTAM</v>
          </cell>
        </row>
        <row r="90">
          <cell r="E90" t="str">
            <v>Oy Gamecluster Ltd</v>
          </cell>
          <cell r="F90" t="str">
            <v>GCLS</v>
          </cell>
        </row>
        <row r="91">
          <cell r="E91" t="str">
            <v xml:space="preserve">Phoenix JT Limited </v>
          </cell>
          <cell r="F91" t="str">
            <v>PXJT</v>
          </cell>
        </row>
        <row r="92">
          <cell r="E92" t="str">
            <v>SB CHINA HOLDINGS PTE LTD.</v>
          </cell>
          <cell r="F92" t="str">
            <v>SBCH</v>
          </cell>
        </row>
        <row r="93">
          <cell r="E93" t="str">
            <v>SB First Singapore Pte Ltd.</v>
          </cell>
          <cell r="F93" t="str">
            <v>FIST</v>
          </cell>
        </row>
        <row r="94">
          <cell r="E94" t="str">
            <v>SB Life Science Pte Ltd.</v>
          </cell>
          <cell r="F94" t="str">
            <v>LIFE</v>
          </cell>
        </row>
        <row r="95">
          <cell r="E95" t="str">
            <v>SB TB Holding Ltd.</v>
          </cell>
          <cell r="F95" t="str">
            <v>SBTB</v>
          </cell>
        </row>
        <row r="96">
          <cell r="E96" t="str">
            <v>SB Third Singapore Pte Ltd.</v>
          </cell>
          <cell r="F96" t="str">
            <v>THRD</v>
          </cell>
        </row>
        <row r="97">
          <cell r="E97" t="str">
            <v>SB Thrunet Pte Ltd.</v>
          </cell>
          <cell r="F97" t="str">
            <v>THRU</v>
          </cell>
        </row>
        <row r="98">
          <cell r="E98" t="str">
            <v>SB Ventures INNO-BIZ Fund</v>
          </cell>
          <cell r="F98" t="str">
            <v>IBIZ</v>
          </cell>
        </row>
        <row r="99">
          <cell r="E99" t="str">
            <v>SBIS CORPORATION PTE LTD</v>
          </cell>
          <cell r="F99" t="str">
            <v>SBIS</v>
          </cell>
        </row>
        <row r="100">
          <cell r="E100" t="str">
            <v>SOFTBANK AGCH Holdings Ltd</v>
          </cell>
          <cell r="F100" t="str">
            <v>AGCH</v>
          </cell>
        </row>
        <row r="101">
          <cell r="E101" t="str">
            <v xml:space="preserve">SOFTBANK Commerce Korea Corp. </v>
          </cell>
          <cell r="F101" t="str">
            <v>SBCK</v>
          </cell>
        </row>
        <row r="102">
          <cell r="E102" t="str">
            <v>SOFTBANK Holdings Inc.</v>
          </cell>
          <cell r="F102" t="str">
            <v>SBHI</v>
          </cell>
        </row>
        <row r="103">
          <cell r="E103" t="str">
            <v>SOFTBANK Korea Co., Ltd.</v>
          </cell>
          <cell r="F103" t="str">
            <v>SBKL</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nsol BS"/>
      <sheetName val="CONSOL TREND"/>
      <sheetName val="WIRELESS TREND"/>
      <sheetName val="WIRELINE TREND"/>
      <sheetName val="CORPORATE &amp; OTHER TREND"/>
    </sheetNames>
    <sheetDataSet>
      <sheetData sheetId="0">
        <row r="3">
          <cell r="B3">
            <v>41455</v>
          </cell>
        </row>
      </sheetData>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pageSetUpPr fitToPage="1"/>
  </sheetPr>
  <dimension ref="A1:N51"/>
  <sheetViews>
    <sheetView showGridLines="0" tabSelected="1" view="pageBreakPreview" zoomScale="60" zoomScaleNormal="40" workbookViewId="0">
      <selection activeCell="B7" sqref="B7:G20"/>
    </sheetView>
  </sheetViews>
  <sheetFormatPr defaultColWidth="9" defaultRowHeight="13.2"/>
  <cols>
    <col min="1" max="1" width="2.6640625" style="1" customWidth="1"/>
    <col min="2" max="2" width="1.44140625" style="1" customWidth="1"/>
    <col min="3" max="3" width="15.109375" style="1" customWidth="1"/>
    <col min="4" max="4" width="11.44140625" style="1" customWidth="1"/>
    <col min="5" max="5" width="9" style="1"/>
    <col min="6" max="6" width="9.88671875" style="1" customWidth="1"/>
    <col min="7" max="7" width="22.77734375" style="1" customWidth="1"/>
    <col min="8" max="8" width="2.88671875" style="1" customWidth="1"/>
    <col min="9" max="9" width="12.109375" style="1" customWidth="1"/>
    <col min="10" max="10" width="21.6640625" style="1" customWidth="1"/>
    <col min="11" max="11" width="10.33203125" style="1" customWidth="1"/>
    <col min="12" max="12" width="28.109375" style="1" customWidth="1"/>
    <col min="13" max="13" width="7.21875" style="1" customWidth="1"/>
    <col min="14" max="14" width="1.6640625" style="1" customWidth="1"/>
    <col min="15" max="16384" width="9" style="1"/>
  </cols>
  <sheetData>
    <row r="1" spans="1:14" ht="17.399999999999999" customHeight="1">
      <c r="L1" s="51"/>
    </row>
    <row r="2" spans="1:14" ht="16.95" customHeight="1" thickBot="1">
      <c r="A2" s="66"/>
      <c r="B2" s="66"/>
      <c r="C2" s="66"/>
      <c r="D2" s="66"/>
      <c r="E2" s="66"/>
      <c r="F2" s="66"/>
      <c r="G2" s="66"/>
      <c r="H2" s="66"/>
      <c r="I2" s="66"/>
      <c r="J2" s="66"/>
      <c r="K2" s="66"/>
      <c r="L2" s="66"/>
      <c r="M2" s="66"/>
      <c r="N2" s="51"/>
    </row>
    <row r="3" spans="1:14" ht="13.8" thickTop="1"/>
    <row r="4" spans="1:14" ht="28.5" customHeight="1">
      <c r="J4" s="243"/>
      <c r="K4" s="243"/>
      <c r="L4" s="243"/>
      <c r="M4" s="243"/>
    </row>
    <row r="5" spans="1:14" ht="15" customHeight="1">
      <c r="B5" s="67"/>
      <c r="C5" s="67"/>
      <c r="D5" s="67"/>
      <c r="E5" s="67"/>
      <c r="F5" s="67"/>
      <c r="G5" s="67"/>
      <c r="J5" s="243"/>
      <c r="K5" s="243"/>
      <c r="L5" s="243"/>
      <c r="M5" s="243"/>
    </row>
    <row r="6" spans="1:14" ht="16.5" customHeight="1">
      <c r="B6" s="80"/>
      <c r="C6" s="80"/>
      <c r="D6" s="80"/>
      <c r="E6" s="80"/>
      <c r="F6" s="80"/>
      <c r="G6" s="80"/>
      <c r="I6" s="248" t="s">
        <v>29</v>
      </c>
      <c r="J6" s="249"/>
      <c r="K6" s="249"/>
      <c r="L6" s="249"/>
      <c r="M6" s="250"/>
    </row>
    <row r="7" spans="1:14" ht="15" customHeight="1">
      <c r="B7" s="1282" t="s">
        <v>383</v>
      </c>
      <c r="C7" s="1282"/>
      <c r="D7" s="1282"/>
      <c r="E7" s="1282"/>
      <c r="F7" s="1282"/>
      <c r="G7" s="1282"/>
      <c r="I7" s="251" t="s">
        <v>24</v>
      </c>
      <c r="J7" s="45" t="s">
        <v>20</v>
      </c>
      <c r="K7" s="45"/>
      <c r="L7" s="45"/>
      <c r="M7" s="252" t="s">
        <v>32</v>
      </c>
    </row>
    <row r="8" spans="1:14" ht="15" customHeight="1">
      <c r="B8" s="1282"/>
      <c r="C8" s="1282"/>
      <c r="D8" s="1282"/>
      <c r="E8" s="1282"/>
      <c r="F8" s="1282"/>
      <c r="G8" s="1282"/>
      <c r="I8" s="251" t="s">
        <v>25</v>
      </c>
      <c r="J8" s="45" t="s">
        <v>109</v>
      </c>
      <c r="K8" s="45"/>
      <c r="L8" s="45"/>
      <c r="M8" s="252" t="s">
        <v>209</v>
      </c>
    </row>
    <row r="9" spans="1:14" ht="15" customHeight="1">
      <c r="B9" s="1282"/>
      <c r="C9" s="1282"/>
      <c r="D9" s="1282"/>
      <c r="E9" s="1282"/>
      <c r="F9" s="1282"/>
      <c r="G9" s="1282"/>
      <c r="H9" s="76"/>
      <c r="I9" s="251" t="s">
        <v>26</v>
      </c>
      <c r="J9" s="45" t="s">
        <v>110</v>
      </c>
      <c r="K9" s="45"/>
      <c r="L9" s="45"/>
      <c r="M9" s="252" t="s">
        <v>210</v>
      </c>
    </row>
    <row r="10" spans="1:14" ht="16.5" customHeight="1">
      <c r="B10" s="1282"/>
      <c r="C10" s="1282"/>
      <c r="D10" s="1282"/>
      <c r="E10" s="1282"/>
      <c r="F10" s="1282"/>
      <c r="G10" s="1282"/>
      <c r="H10" s="76"/>
      <c r="I10" s="251" t="s">
        <v>27</v>
      </c>
      <c r="J10" s="77" t="s">
        <v>198</v>
      </c>
      <c r="K10" s="77"/>
      <c r="L10" s="77"/>
      <c r="M10" s="252" t="s">
        <v>211</v>
      </c>
      <c r="N10" s="51"/>
    </row>
    <row r="11" spans="1:14" ht="16.5" customHeight="1">
      <c r="B11" s="1282"/>
      <c r="C11" s="1282"/>
      <c r="D11" s="1282"/>
      <c r="E11" s="1282"/>
      <c r="F11" s="1282"/>
      <c r="G11" s="1282"/>
      <c r="H11" s="76"/>
      <c r="I11" s="251" t="s">
        <v>28</v>
      </c>
      <c r="J11" s="45" t="s">
        <v>227</v>
      </c>
      <c r="K11" s="253"/>
      <c r="L11" s="253"/>
      <c r="M11" s="252" t="s">
        <v>212</v>
      </c>
      <c r="N11" s="68"/>
    </row>
    <row r="12" spans="1:14" ht="16.5" customHeight="1">
      <c r="B12" s="1282"/>
      <c r="C12" s="1282"/>
      <c r="D12" s="1282"/>
      <c r="E12" s="1282"/>
      <c r="F12" s="1282"/>
      <c r="G12" s="1282"/>
      <c r="H12" s="76"/>
      <c r="I12" s="251" t="s">
        <v>48</v>
      </c>
      <c r="J12" s="45" t="s">
        <v>69</v>
      </c>
      <c r="K12" s="1065"/>
      <c r="L12" s="1065"/>
      <c r="M12" s="252" t="s">
        <v>213</v>
      </c>
      <c r="N12" s="68"/>
    </row>
    <row r="13" spans="1:14" ht="16.5" customHeight="1">
      <c r="B13" s="1282"/>
      <c r="C13" s="1282"/>
      <c r="D13" s="1282"/>
      <c r="E13" s="1282"/>
      <c r="F13" s="1282"/>
      <c r="G13" s="1282"/>
      <c r="H13" s="76"/>
      <c r="I13" s="251" t="s">
        <v>49</v>
      </c>
      <c r="J13" s="45" t="s">
        <v>70</v>
      </c>
      <c r="K13" s="1065"/>
      <c r="L13" s="1065"/>
      <c r="M13" s="252" t="s">
        <v>214</v>
      </c>
      <c r="N13" s="68"/>
    </row>
    <row r="14" spans="1:14" ht="18" customHeight="1">
      <c r="B14" s="1282"/>
      <c r="C14" s="1282"/>
      <c r="D14" s="1282"/>
      <c r="E14" s="1282"/>
      <c r="F14" s="1282"/>
      <c r="G14" s="1282"/>
      <c r="H14" s="76"/>
      <c r="I14" s="251" t="s">
        <v>132</v>
      </c>
      <c r="J14" s="77" t="s">
        <v>145</v>
      </c>
      <c r="K14" s="77"/>
      <c r="L14" s="77"/>
      <c r="M14" s="252" t="s">
        <v>215</v>
      </c>
      <c r="N14" s="68"/>
    </row>
    <row r="15" spans="1:14" ht="18" customHeight="1">
      <c r="B15" s="1282"/>
      <c r="C15" s="1282"/>
      <c r="D15" s="1282"/>
      <c r="E15" s="1282"/>
      <c r="F15" s="1282"/>
      <c r="G15" s="1282"/>
      <c r="H15" s="76"/>
      <c r="I15" s="251" t="s">
        <v>106</v>
      </c>
      <c r="J15" s="45" t="s">
        <v>107</v>
      </c>
      <c r="K15" s="45"/>
      <c r="L15" s="45"/>
      <c r="M15" s="252" t="s">
        <v>216</v>
      </c>
      <c r="N15" s="68"/>
    </row>
    <row r="16" spans="1:14" ht="14.25" customHeight="1">
      <c r="B16" s="1282"/>
      <c r="C16" s="1282"/>
      <c r="D16" s="1282"/>
      <c r="E16" s="1282"/>
      <c r="F16" s="1282"/>
      <c r="G16" s="1282"/>
      <c r="H16" s="76"/>
      <c r="I16" s="251" t="s">
        <v>0</v>
      </c>
      <c r="J16" s="45" t="s">
        <v>113</v>
      </c>
      <c r="K16" s="45"/>
      <c r="L16" s="45"/>
      <c r="M16" s="252" t="s">
        <v>217</v>
      </c>
      <c r="N16" s="68"/>
    </row>
    <row r="17" spans="2:14" ht="18.75" customHeight="1">
      <c r="B17" s="1282"/>
      <c r="C17" s="1282"/>
      <c r="D17" s="1282"/>
      <c r="E17" s="1282"/>
      <c r="F17" s="1282"/>
      <c r="G17" s="1282"/>
      <c r="H17" s="76"/>
      <c r="I17" s="251" t="s">
        <v>0</v>
      </c>
      <c r="J17" s="45" t="s">
        <v>114</v>
      </c>
      <c r="K17" s="45"/>
      <c r="L17" s="45"/>
      <c r="M17" s="252" t="s">
        <v>218</v>
      </c>
      <c r="N17" s="68"/>
    </row>
    <row r="18" spans="2:14" ht="16.5" customHeight="1">
      <c r="B18" s="1282"/>
      <c r="C18" s="1282"/>
      <c r="D18" s="1282"/>
      <c r="E18" s="1282"/>
      <c r="F18" s="1282"/>
      <c r="G18" s="1282"/>
      <c r="H18" s="76"/>
      <c r="I18" s="251" t="s">
        <v>1</v>
      </c>
      <c r="J18" s="45" t="s">
        <v>115</v>
      </c>
      <c r="K18" s="45"/>
      <c r="L18" s="45"/>
      <c r="M18" s="252" t="s">
        <v>219</v>
      </c>
      <c r="N18" s="68"/>
    </row>
    <row r="19" spans="2:14" ht="16.5" customHeight="1">
      <c r="B19" s="1282"/>
      <c r="C19" s="1282"/>
      <c r="D19" s="1282"/>
      <c r="E19" s="1282"/>
      <c r="F19" s="1282"/>
      <c r="G19" s="1282"/>
      <c r="H19" s="76"/>
      <c r="I19" s="251" t="s">
        <v>2</v>
      </c>
      <c r="J19" s="45" t="s">
        <v>112</v>
      </c>
      <c r="K19" s="45"/>
      <c r="L19" s="45"/>
      <c r="M19" s="252" t="s">
        <v>220</v>
      </c>
      <c r="N19" s="68"/>
    </row>
    <row r="20" spans="2:14" ht="17.25" customHeight="1">
      <c r="B20" s="1282"/>
      <c r="C20" s="1282"/>
      <c r="D20" s="1282"/>
      <c r="E20" s="1282"/>
      <c r="F20" s="1282"/>
      <c r="G20" s="1282"/>
      <c r="H20" s="76"/>
      <c r="I20" s="251" t="s">
        <v>50</v>
      </c>
      <c r="J20" s="45" t="s">
        <v>53</v>
      </c>
      <c r="K20" s="45"/>
      <c r="L20" s="45"/>
      <c r="M20" s="252" t="s">
        <v>221</v>
      </c>
      <c r="N20" s="68"/>
    </row>
    <row r="21" spans="2:14" ht="17.25" customHeight="1">
      <c r="B21" s="1279" t="s">
        <v>384</v>
      </c>
      <c r="C21" s="1279"/>
      <c r="D21" s="1279"/>
      <c r="E21" s="1279"/>
      <c r="F21" s="1279"/>
      <c r="G21" s="1279"/>
      <c r="I21" s="251" t="s">
        <v>51</v>
      </c>
      <c r="J21" s="45" t="s">
        <v>225</v>
      </c>
      <c r="K21" s="45"/>
      <c r="L21" s="45"/>
      <c r="M21" s="252" t="s">
        <v>222</v>
      </c>
    </row>
    <row r="22" spans="2:14" ht="17.25" customHeight="1">
      <c r="B22" s="1279"/>
      <c r="C22" s="1279"/>
      <c r="D22" s="1279"/>
      <c r="E22" s="1279"/>
      <c r="F22" s="1279"/>
      <c r="G22" s="1279"/>
      <c r="I22" s="251" t="s">
        <v>52</v>
      </c>
      <c r="J22" s="45" t="s">
        <v>54</v>
      </c>
      <c r="K22" s="45"/>
      <c r="L22" s="45"/>
      <c r="M22" s="252" t="s">
        <v>224</v>
      </c>
    </row>
    <row r="23" spans="2:14" ht="17.25" customHeight="1">
      <c r="B23" s="1279"/>
      <c r="C23" s="1279"/>
      <c r="D23" s="1279"/>
      <c r="E23" s="1279"/>
      <c r="F23" s="1279"/>
      <c r="G23" s="1279"/>
      <c r="I23" s="1067" t="s">
        <v>166</v>
      </c>
      <c r="J23" s="1068" t="s">
        <v>543</v>
      </c>
      <c r="K23" s="1068"/>
      <c r="L23" s="1068"/>
      <c r="M23" s="1069" t="s">
        <v>223</v>
      </c>
    </row>
    <row r="24" spans="2:14" ht="17.25" customHeight="1">
      <c r="B24" s="1279"/>
      <c r="C24" s="1279"/>
      <c r="D24" s="1279"/>
      <c r="E24" s="1279"/>
      <c r="F24" s="1279"/>
      <c r="G24" s="1279"/>
      <c r="I24" s="1058"/>
      <c r="J24" s="1058"/>
      <c r="K24" s="1058"/>
      <c r="L24" s="1058"/>
      <c r="M24" s="1066"/>
    </row>
    <row r="25" spans="2:14" ht="17.25" customHeight="1">
      <c r="B25" s="1279"/>
      <c r="C25" s="1279"/>
      <c r="D25" s="1279"/>
      <c r="E25" s="1279"/>
      <c r="F25" s="1279"/>
      <c r="G25" s="1279"/>
      <c r="M25" s="244"/>
    </row>
    <row r="26" spans="2:14" ht="17.25" customHeight="1">
      <c r="B26" s="1279"/>
      <c r="C26" s="1279"/>
      <c r="D26" s="1279"/>
      <c r="E26" s="1279"/>
      <c r="F26" s="1279"/>
      <c r="G26" s="1279"/>
      <c r="M26" s="244"/>
    </row>
    <row r="27" spans="2:14" ht="17.25" customHeight="1">
      <c r="B27" s="1279"/>
      <c r="C27" s="1279"/>
      <c r="D27" s="1279"/>
      <c r="E27" s="1279"/>
      <c r="F27" s="1279"/>
      <c r="G27" s="1279"/>
      <c r="M27" s="244"/>
    </row>
    <row r="28" spans="2:14" ht="15" customHeight="1">
      <c r="B28" s="1279"/>
      <c r="C28" s="1279"/>
      <c r="D28" s="1279"/>
      <c r="E28" s="1279"/>
      <c r="F28" s="1279"/>
      <c r="G28" s="1279"/>
    </row>
    <row r="29" spans="2:14" ht="15" customHeight="1">
      <c r="B29" s="1279"/>
      <c r="C29" s="1279"/>
      <c r="D29" s="1279"/>
      <c r="E29" s="1279"/>
      <c r="F29" s="1279"/>
      <c r="G29" s="1279"/>
    </row>
    <row r="30" spans="2:14" ht="15" customHeight="1">
      <c r="B30" s="1279"/>
      <c r="C30" s="1279"/>
      <c r="D30" s="1279"/>
      <c r="E30" s="1279"/>
      <c r="F30" s="1279"/>
      <c r="G30" s="1279"/>
    </row>
    <row r="31" spans="2:14" ht="15" customHeight="1">
      <c r="B31" s="294"/>
      <c r="C31" s="294"/>
      <c r="D31" s="294"/>
      <c r="E31" s="294"/>
      <c r="F31" s="294"/>
      <c r="G31" s="294"/>
    </row>
    <row r="32" spans="2:14" ht="15" customHeight="1">
      <c r="B32" s="294"/>
      <c r="C32" s="294"/>
      <c r="D32" s="294"/>
      <c r="E32" s="294"/>
      <c r="F32" s="294"/>
      <c r="G32" s="294"/>
    </row>
    <row r="33" spans="1:14" ht="15" customHeight="1">
      <c r="B33" s="294"/>
      <c r="C33" s="294"/>
      <c r="D33" s="294"/>
      <c r="E33" s="294"/>
      <c r="F33" s="294"/>
      <c r="G33" s="294"/>
    </row>
    <row r="34" spans="1:14" ht="15" customHeight="1">
      <c r="B34" s="614"/>
      <c r="C34" s="614"/>
      <c r="D34" s="614"/>
      <c r="E34" s="614"/>
      <c r="F34" s="614"/>
      <c r="G34" s="614"/>
    </row>
    <row r="35" spans="1:14" ht="13.8" thickBot="1">
      <c r="A35" s="66"/>
      <c r="B35" s="66"/>
      <c r="C35" s="66"/>
      <c r="D35" s="66"/>
      <c r="E35" s="66"/>
      <c r="F35" s="66"/>
      <c r="G35" s="66"/>
      <c r="H35" s="66"/>
      <c r="I35" s="66"/>
      <c r="J35" s="66"/>
      <c r="K35" s="66"/>
      <c r="L35" s="139"/>
      <c r="M35" s="139"/>
      <c r="N35" s="51"/>
    </row>
    <row r="36" spans="1:14" ht="13.8" thickTop="1"/>
    <row r="39" spans="1:14">
      <c r="C39" s="1280"/>
      <c r="D39" s="1281"/>
      <c r="E39" s="1281"/>
      <c r="F39" s="1281"/>
      <c r="G39" s="1281"/>
      <c r="H39" s="1281"/>
    </row>
    <row r="40" spans="1:14">
      <c r="C40" s="1281"/>
      <c r="D40" s="1281"/>
      <c r="E40" s="1281"/>
      <c r="F40" s="1281"/>
      <c r="G40" s="1281"/>
      <c r="H40" s="1281"/>
    </row>
    <row r="41" spans="1:14">
      <c r="C41" s="1281"/>
      <c r="D41" s="1281"/>
      <c r="E41" s="1281"/>
      <c r="F41" s="1281"/>
      <c r="G41" s="1281"/>
      <c r="H41" s="1281"/>
    </row>
    <row r="42" spans="1:14">
      <c r="C42" s="1281"/>
      <c r="D42" s="1281"/>
      <c r="E42" s="1281"/>
      <c r="F42" s="1281"/>
      <c r="G42" s="1281"/>
      <c r="H42" s="1281"/>
    </row>
    <row r="43" spans="1:14">
      <c r="C43" s="1281"/>
      <c r="D43" s="1281"/>
      <c r="E43" s="1281"/>
      <c r="F43" s="1281"/>
      <c r="G43" s="1281"/>
      <c r="H43" s="1281"/>
    </row>
    <row r="44" spans="1:14">
      <c r="C44" s="1281"/>
      <c r="D44" s="1281"/>
      <c r="E44" s="1281"/>
      <c r="F44" s="1281"/>
      <c r="G44" s="1281"/>
      <c r="H44" s="1281"/>
    </row>
    <row r="45" spans="1:14">
      <c r="D45" s="81"/>
    </row>
    <row r="46" spans="1:14">
      <c r="B46" s="1278"/>
      <c r="C46" s="1278"/>
      <c r="D46" s="1278"/>
      <c r="E46" s="1278"/>
      <c r="F46" s="1278"/>
      <c r="G46" s="1278"/>
    </row>
    <row r="47" spans="1:14">
      <c r="B47" s="1278"/>
      <c r="C47" s="1278"/>
      <c r="D47" s="1278"/>
      <c r="E47" s="1278"/>
      <c r="F47" s="1278"/>
      <c r="G47" s="1278"/>
    </row>
    <row r="48" spans="1:14">
      <c r="B48" s="1278"/>
      <c r="C48" s="1278"/>
      <c r="D48" s="1278"/>
      <c r="E48" s="1278"/>
      <c r="F48" s="1278"/>
      <c r="G48" s="1278"/>
    </row>
    <row r="49" spans="2:7">
      <c r="B49" s="1278"/>
      <c r="C49" s="1278"/>
      <c r="D49" s="1278"/>
      <c r="E49" s="1278"/>
      <c r="F49" s="1278"/>
      <c r="G49" s="1278"/>
    </row>
    <row r="50" spans="2:7">
      <c r="B50" s="1278"/>
      <c r="C50" s="1278"/>
      <c r="D50" s="1278"/>
      <c r="E50" s="1278"/>
      <c r="F50" s="1278"/>
      <c r="G50" s="1278"/>
    </row>
    <row r="51" spans="2:7">
      <c r="B51" s="1278"/>
      <c r="C51" s="1278"/>
      <c r="D51" s="1278"/>
      <c r="E51" s="1278"/>
      <c r="F51" s="1278"/>
      <c r="G51" s="1278"/>
    </row>
  </sheetData>
  <mergeCells count="4">
    <mergeCell ref="B46:G51"/>
    <mergeCell ref="B21:G30"/>
    <mergeCell ref="C39:H44"/>
    <mergeCell ref="B7:G20"/>
  </mergeCells>
  <phoneticPr fontId="4"/>
  <printOptions horizontalCentered="1"/>
  <pageMargins left="0.19685039370078741" right="0.19685039370078741" top="0.55118110236220474" bottom="0.19685039370078741" header="0.27559055118110237" footer="0.19685039370078741"/>
  <pageSetup paperSize="9" scale="94" firstPageNumber="0" orientation="landscape" useFirstPageNumber="1" r:id="rId1"/>
  <headerFooter differentFirst="1" alignWithMargins="0"/>
  <rowBreaks count="1" manualBreakCount="1">
    <brk id="20" max="12" man="1"/>
  </rowBreaks>
  <colBreaks count="1" manualBreakCount="1">
    <brk id="12" max="3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T61"/>
  <sheetViews>
    <sheetView showGridLines="0" view="pageBreakPreview" zoomScale="70" zoomScaleNormal="70" zoomScaleSheetLayoutView="70" workbookViewId="0"/>
  </sheetViews>
  <sheetFormatPr defaultColWidth="9" defaultRowHeight="15.75" customHeight="1"/>
  <cols>
    <col min="1" max="1" width="1.44140625" style="5" customWidth="1"/>
    <col min="2" max="3" width="2.6640625" style="5" customWidth="1"/>
    <col min="4" max="5" width="3.44140625" style="3" customWidth="1"/>
    <col min="6" max="6" width="38.44140625" style="3" customWidth="1"/>
    <col min="7" max="7" width="1.6640625" style="5" customWidth="1"/>
    <col min="8" max="12" width="15.109375" style="6" customWidth="1"/>
    <col min="13" max="13" width="1.6640625" style="5" customWidth="1"/>
    <col min="14" max="15" width="15.109375" style="17" customWidth="1"/>
    <col min="16" max="16" width="15.109375" style="20" customWidth="1"/>
    <col min="17" max="17" width="15.109375" style="17" customWidth="1"/>
    <col min="18" max="18" width="15.109375" style="5" customWidth="1" collapsed="1"/>
    <col min="19" max="19" width="3.21875" style="5" customWidth="1"/>
    <col min="20" max="16384" width="9" style="5"/>
  </cols>
  <sheetData>
    <row r="1" spans="1:19" ht="29.25" customHeight="1">
      <c r="A1" s="70" t="s">
        <v>108</v>
      </c>
      <c r="B1" s="12"/>
      <c r="C1" s="12"/>
      <c r="G1" s="41"/>
      <c r="H1" s="27"/>
      <c r="I1" s="27"/>
      <c r="J1" s="27"/>
      <c r="K1" s="27"/>
      <c r="L1" s="27"/>
      <c r="R1" s="17"/>
    </row>
    <row r="2" spans="1:19" ht="21" customHeight="1" thickBot="1">
      <c r="A2" s="22"/>
      <c r="B2" s="290" t="s">
        <v>67</v>
      </c>
      <c r="C2" s="14"/>
      <c r="G2" s="22"/>
      <c r="H2" s="16"/>
      <c r="I2" s="16"/>
      <c r="J2" s="16"/>
      <c r="K2" s="16"/>
      <c r="L2" s="16"/>
      <c r="N2" s="355"/>
      <c r="O2" s="1070"/>
      <c r="P2" s="848"/>
      <c r="Q2" s="355"/>
      <c r="R2" s="355"/>
    </row>
    <row r="3" spans="1:19" ht="21" customHeight="1" thickBot="1">
      <c r="A3" s="23"/>
      <c r="B3" s="2" t="s">
        <v>11</v>
      </c>
      <c r="C3" s="10"/>
      <c r="D3" s="90"/>
      <c r="E3" s="90"/>
      <c r="F3" s="102"/>
      <c r="G3" s="23"/>
      <c r="H3" s="1388" t="s">
        <v>125</v>
      </c>
      <c r="I3" s="1389"/>
      <c r="J3" s="1389"/>
      <c r="K3" s="1389"/>
      <c r="L3" s="1390"/>
      <c r="N3" s="1388" t="s">
        <v>403</v>
      </c>
      <c r="O3" s="1389"/>
      <c r="P3" s="1389"/>
      <c r="Q3" s="1389"/>
      <c r="R3" s="1390"/>
    </row>
    <row r="4" spans="1:19" ht="21" customHeight="1" thickBot="1">
      <c r="A4" s="23"/>
      <c r="B4" s="15"/>
      <c r="C4" s="6"/>
      <c r="D4" s="46"/>
      <c r="E4" s="46"/>
      <c r="F4" s="142" t="s">
        <v>16</v>
      </c>
      <c r="G4" s="23"/>
      <c r="H4" s="372" t="s">
        <v>404</v>
      </c>
      <c r="I4" s="203" t="s">
        <v>405</v>
      </c>
      <c r="J4" s="203" t="s">
        <v>406</v>
      </c>
      <c r="K4" s="18" t="s">
        <v>407</v>
      </c>
      <c r="L4" s="812" t="s">
        <v>36</v>
      </c>
      <c r="M4" s="352"/>
      <c r="N4" s="372" t="s">
        <v>408</v>
      </c>
      <c r="O4" s="360" t="s">
        <v>409</v>
      </c>
      <c r="P4" s="849" t="s">
        <v>410</v>
      </c>
      <c r="Q4" s="1071" t="s">
        <v>411</v>
      </c>
      <c r="R4" s="812" t="s">
        <v>36</v>
      </c>
    </row>
    <row r="5" spans="1:19" ht="21" customHeight="1">
      <c r="A5" s="23"/>
      <c r="B5" s="15"/>
      <c r="C5" s="24"/>
      <c r="D5" s="574" t="s">
        <v>11</v>
      </c>
      <c r="E5" s="575"/>
      <c r="F5" s="576"/>
      <c r="G5" s="577"/>
      <c r="H5" s="578">
        <v>4617693</v>
      </c>
      <c r="I5" s="579">
        <v>8840164</v>
      </c>
      <c r="J5" s="624">
        <v>9220097</v>
      </c>
      <c r="K5" s="1391"/>
      <c r="L5" s="802">
        <v>9170054</v>
      </c>
      <c r="M5" s="352"/>
      <c r="N5" s="578">
        <v>9386533</v>
      </c>
      <c r="O5" s="579">
        <v>9982976</v>
      </c>
      <c r="P5" s="1072">
        <v>10870783</v>
      </c>
      <c r="Q5" s="1394"/>
      <c r="R5" s="802"/>
      <c r="S5" s="54"/>
    </row>
    <row r="6" spans="1:19" ht="21" customHeight="1">
      <c r="A6" s="23"/>
      <c r="B6" s="15"/>
      <c r="C6" s="24"/>
      <c r="D6" s="580"/>
      <c r="E6" s="1397" t="s">
        <v>59</v>
      </c>
      <c r="F6" s="1398"/>
      <c r="G6" s="577"/>
      <c r="H6" s="363">
        <v>1746260</v>
      </c>
      <c r="I6" s="361">
        <v>4747874</v>
      </c>
      <c r="J6" s="364">
        <v>4991039</v>
      </c>
      <c r="K6" s="1392"/>
      <c r="L6" s="801">
        <v>4914373</v>
      </c>
      <c r="M6" s="352"/>
      <c r="N6" s="363">
        <v>5084494</v>
      </c>
      <c r="O6" s="361">
        <v>5746682</v>
      </c>
      <c r="P6" s="850">
        <v>6562187</v>
      </c>
      <c r="Q6" s="1395"/>
      <c r="R6" s="801"/>
      <c r="S6" s="54"/>
    </row>
    <row r="7" spans="1:19" ht="21" customHeight="1">
      <c r="A7" s="23"/>
      <c r="B7" s="15"/>
      <c r="C7" s="24"/>
      <c r="D7" s="580"/>
      <c r="E7" s="1399" t="s">
        <v>12</v>
      </c>
      <c r="F7" s="1398"/>
      <c r="G7" s="577"/>
      <c r="H7" s="363">
        <v>503578</v>
      </c>
      <c r="I7" s="361">
        <v>2110735</v>
      </c>
      <c r="J7" s="364">
        <v>2214091</v>
      </c>
      <c r="K7" s="1392"/>
      <c r="L7" s="801">
        <v>2243855</v>
      </c>
      <c r="M7" s="352"/>
      <c r="N7" s="363">
        <v>2230500</v>
      </c>
      <c r="O7" s="361">
        <v>2136756</v>
      </c>
      <c r="P7" s="850">
        <v>2181088</v>
      </c>
      <c r="Q7" s="1395"/>
      <c r="R7" s="801"/>
      <c r="S7" s="54"/>
    </row>
    <row r="8" spans="1:19" ht="21" customHeight="1">
      <c r="A8" s="23"/>
      <c r="B8" s="15"/>
      <c r="C8" s="24"/>
      <c r="D8" s="580"/>
      <c r="E8" s="1400" t="s">
        <v>13</v>
      </c>
      <c r="F8" s="1401"/>
      <c r="G8" s="577"/>
      <c r="H8" s="363">
        <v>1185656</v>
      </c>
      <c r="I8" s="361">
        <v>707106</v>
      </c>
      <c r="J8" s="364">
        <v>701130</v>
      </c>
      <c r="K8" s="1392"/>
      <c r="L8" s="801">
        <v>664095</v>
      </c>
      <c r="M8" s="352"/>
      <c r="N8" s="363">
        <v>708091</v>
      </c>
      <c r="O8" s="361">
        <v>699382</v>
      </c>
      <c r="P8" s="850">
        <v>718219</v>
      </c>
      <c r="Q8" s="1395"/>
      <c r="R8" s="801"/>
      <c r="S8" s="54"/>
    </row>
    <row r="9" spans="1:19" ht="21" customHeight="1">
      <c r="A9" s="23"/>
      <c r="B9" s="15"/>
      <c r="C9" s="24"/>
      <c r="D9" s="580"/>
      <c r="E9" s="1402" t="s">
        <v>60</v>
      </c>
      <c r="F9" s="1403"/>
      <c r="G9" s="577"/>
      <c r="H9" s="804">
        <v>826872</v>
      </c>
      <c r="I9" s="361">
        <v>913372</v>
      </c>
      <c r="J9" s="364">
        <v>970854</v>
      </c>
      <c r="K9" s="1392"/>
      <c r="L9" s="801">
        <v>995210</v>
      </c>
      <c r="M9" s="352"/>
      <c r="N9" s="363">
        <v>1029609</v>
      </c>
      <c r="O9" s="361">
        <v>1059662</v>
      </c>
      <c r="P9" s="850">
        <v>1069127</v>
      </c>
      <c r="Q9" s="1395"/>
      <c r="R9" s="801"/>
      <c r="S9" s="54"/>
    </row>
    <row r="10" spans="1:19" ht="21" customHeight="1">
      <c r="A10" s="23"/>
      <c r="B10" s="15"/>
      <c r="C10" s="24"/>
      <c r="D10" s="580"/>
      <c r="E10" s="1404" t="s">
        <v>65</v>
      </c>
      <c r="F10" s="1405"/>
      <c r="G10" s="577"/>
      <c r="H10" s="581">
        <v>157437</v>
      </c>
      <c r="I10" s="582">
        <v>162765</v>
      </c>
      <c r="J10" s="625">
        <v>144249</v>
      </c>
      <c r="K10" s="1392"/>
      <c r="L10" s="803">
        <v>153363</v>
      </c>
      <c r="M10" s="352"/>
      <c r="N10" s="581">
        <v>134260</v>
      </c>
      <c r="O10" s="582">
        <v>140494</v>
      </c>
      <c r="P10" s="1073">
        <v>140162</v>
      </c>
      <c r="Q10" s="1395"/>
      <c r="R10" s="803"/>
      <c r="S10" s="54"/>
    </row>
    <row r="11" spans="1:19" ht="21" customHeight="1" thickBot="1">
      <c r="A11" s="23"/>
      <c r="B11" s="39"/>
      <c r="C11" s="42"/>
      <c r="D11" s="584"/>
      <c r="E11" s="1406" t="s">
        <v>66</v>
      </c>
      <c r="F11" s="1407"/>
      <c r="G11" s="577"/>
      <c r="H11" s="366">
        <v>197890</v>
      </c>
      <c r="I11" s="585">
        <v>198312</v>
      </c>
      <c r="J11" s="367">
        <v>198734</v>
      </c>
      <c r="K11" s="1393"/>
      <c r="L11" s="800">
        <v>199156</v>
      </c>
      <c r="M11" s="352"/>
      <c r="N11" s="366">
        <v>199578</v>
      </c>
      <c r="O11" s="585">
        <v>200000</v>
      </c>
      <c r="P11" s="1074">
        <v>200000</v>
      </c>
      <c r="Q11" s="1396"/>
      <c r="R11" s="800"/>
      <c r="S11" s="54"/>
    </row>
    <row r="12" spans="1:19" ht="12" customHeight="1" thickBot="1">
      <c r="A12" s="22"/>
      <c r="B12" s="14"/>
      <c r="C12" s="14"/>
      <c r="D12" s="494"/>
      <c r="E12" s="494"/>
      <c r="F12" s="494"/>
      <c r="G12" s="586"/>
      <c r="H12" s="355"/>
      <c r="I12" s="355"/>
      <c r="J12" s="355"/>
      <c r="K12" s="355"/>
      <c r="L12" s="355"/>
      <c r="M12" s="352"/>
      <c r="N12" s="355"/>
      <c r="O12" s="848"/>
      <c r="P12" s="355"/>
      <c r="Q12" s="355"/>
      <c r="R12" s="355"/>
      <c r="S12" s="54"/>
    </row>
    <row r="13" spans="1:19" ht="21" customHeight="1" thickBot="1">
      <c r="B13" s="55" t="s">
        <v>15</v>
      </c>
      <c r="C13" s="56"/>
      <c r="D13" s="587"/>
      <c r="E13" s="587"/>
      <c r="F13" s="588"/>
      <c r="G13" s="356"/>
      <c r="H13" s="1388" t="s">
        <v>125</v>
      </c>
      <c r="I13" s="1389"/>
      <c r="J13" s="1389"/>
      <c r="K13" s="1389"/>
      <c r="L13" s="1390"/>
      <c r="M13" s="356"/>
      <c r="N13" s="1388" t="s">
        <v>412</v>
      </c>
      <c r="O13" s="1389"/>
      <c r="P13" s="1389"/>
      <c r="Q13" s="1389"/>
      <c r="R13" s="1390"/>
    </row>
    <row r="14" spans="1:19" ht="21" customHeight="1" thickBot="1">
      <c r="B14" s="57"/>
      <c r="C14" s="27"/>
      <c r="D14" s="589"/>
      <c r="E14" s="590"/>
      <c r="F14" s="591" t="s">
        <v>16</v>
      </c>
      <c r="G14" s="356"/>
      <c r="H14" s="372" t="s">
        <v>408</v>
      </c>
      <c r="I14" s="360" t="s">
        <v>409</v>
      </c>
      <c r="J14" s="360" t="s">
        <v>410</v>
      </c>
      <c r="K14" s="18" t="s">
        <v>411</v>
      </c>
      <c r="L14" s="812" t="s">
        <v>36</v>
      </c>
      <c r="M14" s="356"/>
      <c r="N14" s="372" t="s">
        <v>408</v>
      </c>
      <c r="O14" s="360" t="s">
        <v>409</v>
      </c>
      <c r="P14" s="849" t="s">
        <v>410</v>
      </c>
      <c r="Q14" s="1071" t="s">
        <v>411</v>
      </c>
      <c r="R14" s="812" t="s">
        <v>36</v>
      </c>
    </row>
    <row r="15" spans="1:19" ht="21" customHeight="1">
      <c r="B15" s="57"/>
      <c r="C15" s="59"/>
      <c r="D15" s="592" t="s">
        <v>11</v>
      </c>
      <c r="E15" s="587"/>
      <c r="F15" s="588"/>
      <c r="G15" s="356"/>
      <c r="H15" s="363">
        <v>4617693</v>
      </c>
      <c r="I15" s="579">
        <v>8840164</v>
      </c>
      <c r="J15" s="624">
        <v>9220097</v>
      </c>
      <c r="K15" s="1391"/>
      <c r="L15" s="802">
        <v>9170054</v>
      </c>
      <c r="M15" s="356"/>
      <c r="N15" s="578">
        <v>9386533</v>
      </c>
      <c r="O15" s="579">
        <v>9982976</v>
      </c>
      <c r="P15" s="1072">
        <v>10870783</v>
      </c>
      <c r="Q15" s="1394"/>
      <c r="R15" s="802"/>
    </row>
    <row r="16" spans="1:19" ht="21" customHeight="1">
      <c r="B16" s="57"/>
      <c r="C16" s="59"/>
      <c r="D16" s="593" t="s">
        <v>14</v>
      </c>
      <c r="E16" s="594"/>
      <c r="F16" s="595"/>
      <c r="G16" s="356"/>
      <c r="H16" s="363">
        <v>2094214</v>
      </c>
      <c r="I16" s="361">
        <v>2681664</v>
      </c>
      <c r="J16" s="364">
        <v>2231417</v>
      </c>
      <c r="K16" s="1392"/>
      <c r="L16" s="801">
        <v>2110768</v>
      </c>
      <c r="M16" s="356"/>
      <c r="N16" s="363">
        <v>2071042</v>
      </c>
      <c r="O16" s="361">
        <v>2619070</v>
      </c>
      <c r="P16" s="850">
        <v>2665096</v>
      </c>
      <c r="Q16" s="1395"/>
      <c r="R16" s="801"/>
    </row>
    <row r="17" spans="2:18" ht="21" customHeight="1" thickBot="1">
      <c r="B17" s="60"/>
      <c r="C17" s="61"/>
      <c r="D17" s="596" t="s">
        <v>413</v>
      </c>
      <c r="E17" s="597"/>
      <c r="F17" s="598"/>
      <c r="G17" s="356"/>
      <c r="H17" s="366">
        <v>2523479</v>
      </c>
      <c r="I17" s="585">
        <v>6158500</v>
      </c>
      <c r="J17" s="367">
        <v>6988680</v>
      </c>
      <c r="K17" s="1393"/>
      <c r="L17" s="800">
        <v>7059286</v>
      </c>
      <c r="M17" s="356"/>
      <c r="N17" s="366">
        <v>7315492</v>
      </c>
      <c r="O17" s="585">
        <v>7363906</v>
      </c>
      <c r="P17" s="1074">
        <v>8205687</v>
      </c>
      <c r="Q17" s="1396"/>
      <c r="R17" s="800"/>
    </row>
    <row r="18" spans="2:18" ht="11.4" customHeight="1" thickBot="1">
      <c r="B18" s="62"/>
      <c r="C18" s="62"/>
      <c r="D18" s="494"/>
      <c r="E18" s="494"/>
      <c r="F18" s="356"/>
      <c r="G18" s="356"/>
      <c r="H18" s="355"/>
      <c r="I18" s="371"/>
      <c r="J18" s="355"/>
      <c r="K18" s="355"/>
      <c r="L18" s="355"/>
      <c r="M18" s="356"/>
      <c r="N18" s="355"/>
      <c r="O18" s="371"/>
      <c r="P18" s="848"/>
      <c r="Q18" s="355"/>
      <c r="R18" s="355"/>
    </row>
    <row r="19" spans="2:18" ht="21" customHeight="1" thickBot="1">
      <c r="B19" s="55" t="s">
        <v>14</v>
      </c>
      <c r="C19" s="56"/>
      <c r="D19" s="587"/>
      <c r="E19" s="587"/>
      <c r="F19" s="588"/>
      <c r="G19" s="356"/>
      <c r="H19" s="1388" t="s">
        <v>125</v>
      </c>
      <c r="I19" s="1389"/>
      <c r="J19" s="1389"/>
      <c r="K19" s="1389"/>
      <c r="L19" s="1390"/>
      <c r="M19" s="356"/>
      <c r="N19" s="1388" t="s">
        <v>412</v>
      </c>
      <c r="O19" s="1389"/>
      <c r="P19" s="1389"/>
      <c r="Q19" s="1389"/>
      <c r="R19" s="1390"/>
    </row>
    <row r="20" spans="2:18" ht="21" customHeight="1" thickBot="1">
      <c r="B20" s="57"/>
      <c r="C20" s="27"/>
      <c r="D20" s="589"/>
      <c r="E20" s="590"/>
      <c r="F20" s="591" t="s">
        <v>16</v>
      </c>
      <c r="G20" s="356"/>
      <c r="H20" s="372" t="s">
        <v>408</v>
      </c>
      <c r="I20" s="360" t="s">
        <v>409</v>
      </c>
      <c r="J20" s="360" t="s">
        <v>410</v>
      </c>
      <c r="K20" s="18" t="s">
        <v>411</v>
      </c>
      <c r="L20" s="812" t="s">
        <v>36</v>
      </c>
      <c r="M20" s="356"/>
      <c r="N20" s="372" t="s">
        <v>408</v>
      </c>
      <c r="O20" s="360" t="s">
        <v>409</v>
      </c>
      <c r="P20" s="849" t="s">
        <v>410</v>
      </c>
      <c r="Q20" s="816" t="s">
        <v>411</v>
      </c>
      <c r="R20" s="812" t="s">
        <v>36</v>
      </c>
    </row>
    <row r="21" spans="2:18" ht="21" customHeight="1">
      <c r="B21" s="57"/>
      <c r="C21" s="58"/>
      <c r="D21" s="599" t="s">
        <v>14</v>
      </c>
      <c r="E21" s="575"/>
      <c r="F21" s="588"/>
      <c r="G21" s="356"/>
      <c r="H21" s="363">
        <v>2094214</v>
      </c>
      <c r="I21" s="364">
        <v>2681664</v>
      </c>
      <c r="J21" s="361">
        <v>2231417</v>
      </c>
      <c r="K21" s="1391"/>
      <c r="L21" s="802">
        <v>2110768</v>
      </c>
      <c r="M21" s="356"/>
      <c r="N21" s="1075">
        <v>2071042</v>
      </c>
      <c r="O21" s="364">
        <v>2619070</v>
      </c>
      <c r="P21" s="698">
        <v>2665096</v>
      </c>
      <c r="Q21" s="1394"/>
      <c r="R21" s="802"/>
    </row>
    <row r="22" spans="2:18" ht="21" customHeight="1">
      <c r="B22" s="57"/>
      <c r="C22" s="58"/>
      <c r="D22" s="882" t="s">
        <v>414</v>
      </c>
      <c r="E22" s="600"/>
      <c r="F22" s="595"/>
      <c r="G22" s="356"/>
      <c r="H22" s="601" t="s">
        <v>92</v>
      </c>
      <c r="I22" s="364" t="s">
        <v>415</v>
      </c>
      <c r="J22" s="364" t="s">
        <v>415</v>
      </c>
      <c r="K22" s="1392"/>
      <c r="L22" s="801">
        <v>100000</v>
      </c>
      <c r="M22" s="356"/>
      <c r="N22" s="601">
        <v>100000</v>
      </c>
      <c r="O22" s="145">
        <v>178500</v>
      </c>
      <c r="P22" s="850">
        <v>178500</v>
      </c>
      <c r="Q22" s="1395"/>
      <c r="R22" s="801"/>
    </row>
    <row r="23" spans="2:18" ht="21" customHeight="1" thickBot="1">
      <c r="B23" s="60"/>
      <c r="C23" s="63"/>
      <c r="D23" s="602" t="s">
        <v>19</v>
      </c>
      <c r="E23" s="603"/>
      <c r="F23" s="598"/>
      <c r="G23" s="356"/>
      <c r="H23" s="366">
        <v>2094214</v>
      </c>
      <c r="I23" s="367">
        <v>2681664</v>
      </c>
      <c r="J23" s="367">
        <v>2231417</v>
      </c>
      <c r="K23" s="1393"/>
      <c r="L23" s="800">
        <v>2210768</v>
      </c>
      <c r="M23" s="356"/>
      <c r="N23" s="366">
        <v>2171042</v>
      </c>
      <c r="O23" s="329">
        <v>2797570</v>
      </c>
      <c r="P23" s="1074">
        <v>2843596</v>
      </c>
      <c r="Q23" s="1396"/>
      <c r="R23" s="800"/>
    </row>
    <row r="24" spans="2:18" ht="11.4" customHeight="1" thickBot="1">
      <c r="D24" s="604"/>
      <c r="E24" s="356"/>
      <c r="F24" s="356"/>
      <c r="G24" s="356"/>
      <c r="H24" s="356"/>
      <c r="I24" s="356"/>
      <c r="J24" s="356"/>
      <c r="K24" s="356"/>
      <c r="L24" s="356"/>
      <c r="M24" s="356"/>
      <c r="N24" s="356"/>
      <c r="O24" s="356"/>
      <c r="P24" s="356"/>
      <c r="Q24" s="356"/>
      <c r="R24" s="356"/>
    </row>
    <row r="25" spans="2:18" ht="21" customHeight="1" thickBot="1">
      <c r="B25" s="55" t="s">
        <v>416</v>
      </c>
      <c r="C25" s="130"/>
      <c r="D25" s="587"/>
      <c r="E25" s="587"/>
      <c r="F25" s="588"/>
      <c r="G25" s="356"/>
      <c r="H25" s="1388" t="s">
        <v>125</v>
      </c>
      <c r="I25" s="1389"/>
      <c r="J25" s="1389"/>
      <c r="K25" s="1389"/>
      <c r="L25" s="1390"/>
      <c r="M25" s="356"/>
      <c r="N25" s="1388" t="s">
        <v>412</v>
      </c>
      <c r="O25" s="1389"/>
      <c r="P25" s="1389"/>
      <c r="Q25" s="1389"/>
      <c r="R25" s="1390"/>
    </row>
    <row r="26" spans="2:18" ht="21" customHeight="1" thickBot="1">
      <c r="B26" s="57"/>
      <c r="C26" s="131"/>
      <c r="D26" s="589"/>
      <c r="E26" s="605"/>
      <c r="F26" s="591" t="s">
        <v>95</v>
      </c>
      <c r="G26" s="356"/>
      <c r="H26" s="372" t="s">
        <v>408</v>
      </c>
      <c r="I26" s="360" t="s">
        <v>409</v>
      </c>
      <c r="J26" s="360" t="s">
        <v>410</v>
      </c>
      <c r="K26" s="18" t="s">
        <v>411</v>
      </c>
      <c r="L26" s="812" t="s">
        <v>36</v>
      </c>
      <c r="M26" s="356"/>
      <c r="N26" s="372" t="s">
        <v>408</v>
      </c>
      <c r="O26" s="360" t="s">
        <v>409</v>
      </c>
      <c r="P26" s="849" t="s">
        <v>410</v>
      </c>
      <c r="Q26" s="816" t="s">
        <v>411</v>
      </c>
      <c r="R26" s="812" t="s">
        <v>36</v>
      </c>
    </row>
    <row r="27" spans="2:18" ht="21" customHeight="1" thickBot="1">
      <c r="B27" s="60"/>
      <c r="C27" s="133"/>
      <c r="D27" s="606" t="s">
        <v>416</v>
      </c>
      <c r="E27" s="607"/>
      <c r="F27" s="608"/>
      <c r="G27" s="356"/>
      <c r="H27" s="368">
        <v>12.9</v>
      </c>
      <c r="I27" s="369">
        <v>6.2</v>
      </c>
      <c r="J27" s="370">
        <v>5.9</v>
      </c>
      <c r="K27" s="675">
        <v>5.5</v>
      </c>
      <c r="L27" s="799">
        <v>6.6</v>
      </c>
      <c r="M27" s="609"/>
      <c r="N27" s="368">
        <v>7</v>
      </c>
      <c r="O27" s="369">
        <v>6.1</v>
      </c>
      <c r="P27" s="1076">
        <v>5.2</v>
      </c>
      <c r="Q27" s="1077"/>
      <c r="R27" s="799"/>
    </row>
    <row r="28" spans="2:18" ht="10.95" customHeight="1" thickBot="1">
      <c r="B28" s="27"/>
      <c r="C28" s="131"/>
      <c r="D28" s="494"/>
      <c r="E28" s="494"/>
      <c r="F28" s="609"/>
      <c r="G28" s="356"/>
      <c r="H28" s="352"/>
      <c r="I28" s="371"/>
      <c r="J28" s="355"/>
      <c r="K28" s="352"/>
      <c r="L28" s="352"/>
      <c r="M28" s="356"/>
      <c r="N28" s="352"/>
      <c r="O28" s="371"/>
      <c r="P28" s="355"/>
      <c r="Q28" s="352"/>
      <c r="R28" s="352"/>
    </row>
    <row r="29" spans="2:18" ht="21" customHeight="1" thickBot="1">
      <c r="B29" s="55" t="s">
        <v>417</v>
      </c>
      <c r="C29" s="130"/>
      <c r="D29" s="587"/>
      <c r="E29" s="587"/>
      <c r="F29" s="588"/>
      <c r="G29" s="356"/>
      <c r="H29" s="1388" t="s">
        <v>125</v>
      </c>
      <c r="I29" s="1389"/>
      <c r="J29" s="1389"/>
      <c r="K29" s="1389"/>
      <c r="L29" s="1390"/>
      <c r="M29" s="356"/>
      <c r="N29" s="1388" t="s">
        <v>412</v>
      </c>
      <c r="O29" s="1389"/>
      <c r="P29" s="1389"/>
      <c r="Q29" s="1389"/>
      <c r="R29" s="1390"/>
    </row>
    <row r="30" spans="2:18" ht="21" customHeight="1" thickBot="1">
      <c r="B30" s="57"/>
      <c r="C30" s="131"/>
      <c r="D30" s="589"/>
      <c r="E30" s="605"/>
      <c r="F30" s="591" t="s">
        <v>30</v>
      </c>
      <c r="G30" s="356"/>
      <c r="H30" s="372" t="s">
        <v>418</v>
      </c>
      <c r="I30" s="360" t="s">
        <v>419</v>
      </c>
      <c r="J30" s="360" t="s">
        <v>420</v>
      </c>
      <c r="K30" s="18" t="s">
        <v>421</v>
      </c>
      <c r="L30" s="812" t="s">
        <v>36</v>
      </c>
      <c r="M30" s="356"/>
      <c r="N30" s="372" t="s">
        <v>408</v>
      </c>
      <c r="O30" s="360" t="s">
        <v>409</v>
      </c>
      <c r="P30" s="849" t="s">
        <v>410</v>
      </c>
      <c r="Q30" s="816" t="s">
        <v>411</v>
      </c>
      <c r="R30" s="812" t="s">
        <v>36</v>
      </c>
    </row>
    <row r="31" spans="2:18" ht="21" customHeight="1">
      <c r="B31" s="57"/>
      <c r="C31" s="132"/>
      <c r="D31" s="592" t="s">
        <v>417</v>
      </c>
      <c r="E31" s="610"/>
      <c r="F31" s="611"/>
      <c r="G31" s="356"/>
      <c r="H31" s="373">
        <v>2.4</v>
      </c>
      <c r="I31" s="374">
        <v>5.0999999999999996</v>
      </c>
      <c r="J31" s="652">
        <v>4.7</v>
      </c>
      <c r="K31" s="1384"/>
      <c r="L31" s="798">
        <v>4.8</v>
      </c>
      <c r="M31" s="810"/>
      <c r="N31" s="373">
        <v>4.8</v>
      </c>
      <c r="O31" s="374">
        <v>3.9</v>
      </c>
      <c r="P31" s="1078">
        <v>3.9</v>
      </c>
      <c r="Q31" s="1386"/>
      <c r="R31" s="798"/>
    </row>
    <row r="32" spans="2:18" ht="21" customHeight="1" thickBot="1">
      <c r="B32" s="60"/>
      <c r="C32" s="133"/>
      <c r="D32" s="602" t="s">
        <v>422</v>
      </c>
      <c r="E32" s="612"/>
      <c r="F32" s="598"/>
      <c r="G32" s="356"/>
      <c r="H32" s="375">
        <v>1.3</v>
      </c>
      <c r="I32" s="376">
        <v>3.5</v>
      </c>
      <c r="J32" s="651">
        <v>3.5</v>
      </c>
      <c r="K32" s="1385"/>
      <c r="L32" s="797">
        <v>3.7</v>
      </c>
      <c r="M32" s="810"/>
      <c r="N32" s="375">
        <v>3.8</v>
      </c>
      <c r="O32" s="376">
        <v>2.9</v>
      </c>
      <c r="P32" s="1079">
        <v>2.9</v>
      </c>
      <c r="Q32" s="1387"/>
      <c r="R32" s="797"/>
    </row>
    <row r="33" spans="2:18" ht="10.95" customHeight="1" thickBot="1">
      <c r="B33" s="17"/>
      <c r="C33" s="91"/>
      <c r="D33" s="494"/>
      <c r="E33" s="494"/>
      <c r="F33" s="609"/>
      <c r="G33" s="356"/>
      <c r="H33" s="352"/>
      <c r="I33" s="352"/>
      <c r="J33" s="355"/>
      <c r="K33" s="352"/>
      <c r="L33" s="352"/>
      <c r="M33" s="356"/>
      <c r="N33" s="352"/>
      <c r="O33" s="352"/>
      <c r="P33" s="355"/>
      <c r="Q33" s="352"/>
      <c r="R33" s="352"/>
    </row>
    <row r="34" spans="2:18" ht="21" customHeight="1" thickBot="1">
      <c r="B34" s="55" t="s">
        <v>423</v>
      </c>
      <c r="C34" s="130"/>
      <c r="D34" s="587"/>
      <c r="E34" s="587"/>
      <c r="F34" s="588"/>
      <c r="G34" s="356"/>
      <c r="H34" s="1388" t="s">
        <v>125</v>
      </c>
      <c r="I34" s="1389"/>
      <c r="J34" s="1389"/>
      <c r="K34" s="1389"/>
      <c r="L34" s="1390"/>
      <c r="M34" s="356"/>
      <c r="N34" s="1388" t="s">
        <v>412</v>
      </c>
      <c r="O34" s="1389"/>
      <c r="P34" s="1389"/>
      <c r="Q34" s="1389"/>
      <c r="R34" s="1390"/>
    </row>
    <row r="35" spans="2:18" ht="21" customHeight="1" thickBot="1">
      <c r="B35" s="57"/>
      <c r="C35" s="131"/>
      <c r="D35" s="589"/>
      <c r="E35" s="605"/>
      <c r="F35" s="591" t="s">
        <v>30</v>
      </c>
      <c r="G35" s="356"/>
      <c r="H35" s="372" t="s">
        <v>408</v>
      </c>
      <c r="I35" s="360" t="s">
        <v>409</v>
      </c>
      <c r="J35" s="360" t="s">
        <v>410</v>
      </c>
      <c r="K35" s="18" t="s">
        <v>411</v>
      </c>
      <c r="L35" s="812" t="s">
        <v>36</v>
      </c>
      <c r="M35" s="356"/>
      <c r="N35" s="372" t="s">
        <v>408</v>
      </c>
      <c r="O35" s="360" t="s">
        <v>409</v>
      </c>
      <c r="P35" s="849" t="s">
        <v>410</v>
      </c>
      <c r="Q35" s="816" t="s">
        <v>411</v>
      </c>
      <c r="R35" s="812" t="s">
        <v>36</v>
      </c>
    </row>
    <row r="36" spans="2:18" ht="21" customHeight="1">
      <c r="B36" s="57"/>
      <c r="C36" s="132"/>
      <c r="D36" s="592" t="s">
        <v>96</v>
      </c>
      <c r="E36" s="610"/>
      <c r="F36" s="611"/>
      <c r="G36" s="356"/>
      <c r="H36" s="373">
        <v>3.3</v>
      </c>
      <c r="I36" s="374">
        <v>4.5</v>
      </c>
      <c r="J36" s="652">
        <v>4.7</v>
      </c>
      <c r="K36" s="1384"/>
      <c r="L36" s="796">
        <v>4.7</v>
      </c>
      <c r="M36" s="356"/>
      <c r="N36" s="373">
        <v>4</v>
      </c>
      <c r="O36" s="374">
        <v>4.4000000000000004</v>
      </c>
      <c r="P36" s="1078">
        <v>5.0999999999999996</v>
      </c>
      <c r="Q36" s="1386"/>
      <c r="R36" s="796"/>
    </row>
    <row r="37" spans="2:18" ht="21" customHeight="1" thickBot="1">
      <c r="B37" s="60"/>
      <c r="C37" s="133"/>
      <c r="D37" s="613" t="s">
        <v>97</v>
      </c>
      <c r="E37" s="612"/>
      <c r="F37" s="598"/>
      <c r="G37" s="356"/>
      <c r="H37" s="375">
        <v>1.8</v>
      </c>
      <c r="I37" s="376">
        <v>3.1</v>
      </c>
      <c r="J37" s="651">
        <v>3.5</v>
      </c>
      <c r="K37" s="1385"/>
      <c r="L37" s="795">
        <v>3.6</v>
      </c>
      <c r="M37" s="356"/>
      <c r="N37" s="375">
        <v>3.1</v>
      </c>
      <c r="O37" s="376">
        <v>3.3</v>
      </c>
      <c r="P37" s="1079">
        <v>3.8</v>
      </c>
      <c r="Q37" s="1387"/>
      <c r="R37" s="795"/>
    </row>
    <row r="38" spans="2:18" ht="18" customHeight="1">
      <c r="D38" s="811" t="s">
        <v>542</v>
      </c>
      <c r="E38" s="356"/>
      <c r="F38" s="356"/>
      <c r="G38" s="356"/>
      <c r="H38" s="356"/>
      <c r="I38" s="356"/>
      <c r="J38" s="356"/>
      <c r="K38" s="356"/>
      <c r="L38" s="356"/>
      <c r="M38" s="356"/>
      <c r="N38" s="356"/>
      <c r="O38" s="356"/>
      <c r="P38" s="356"/>
      <c r="Q38" s="356"/>
      <c r="R38" s="356"/>
    </row>
    <row r="39" spans="2:18" ht="18" customHeight="1">
      <c r="D39" s="492" t="s">
        <v>424</v>
      </c>
      <c r="E39" s="356"/>
      <c r="F39" s="356"/>
      <c r="G39" s="356"/>
      <c r="H39" s="356"/>
      <c r="I39" s="356"/>
      <c r="J39" s="356"/>
      <c r="K39" s="356"/>
      <c r="L39" s="356"/>
      <c r="M39" s="356"/>
      <c r="N39" s="356"/>
      <c r="O39" s="356"/>
      <c r="P39" s="356"/>
      <c r="Q39" s="356"/>
      <c r="R39" s="356"/>
    </row>
    <row r="40" spans="2:18" ht="18" customHeight="1">
      <c r="D40" s="493" t="s">
        <v>425</v>
      </c>
      <c r="E40" s="356"/>
      <c r="F40" s="356"/>
      <c r="G40" s="356"/>
      <c r="H40" s="356"/>
      <c r="I40" s="356"/>
      <c r="J40" s="356"/>
      <c r="K40" s="356"/>
      <c r="L40" s="356"/>
      <c r="M40" s="356"/>
      <c r="N40" s="356"/>
      <c r="O40" s="356"/>
      <c r="P40" s="356"/>
      <c r="Q40" s="356"/>
      <c r="R40" s="356"/>
    </row>
    <row r="41" spans="2:18" ht="18" customHeight="1">
      <c r="D41" s="493" t="s">
        <v>426</v>
      </c>
      <c r="E41" s="356"/>
      <c r="F41" s="356"/>
      <c r="G41" s="356"/>
      <c r="H41" s="356"/>
      <c r="I41" s="356"/>
      <c r="J41" s="356"/>
      <c r="K41" s="356"/>
      <c r="L41" s="356"/>
      <c r="M41" s="356"/>
      <c r="N41" s="356"/>
      <c r="O41" s="356"/>
      <c r="P41" s="356"/>
      <c r="Q41" s="356"/>
      <c r="R41" s="356"/>
    </row>
    <row r="42" spans="2:18" ht="18" customHeight="1">
      <c r="D42" s="492" t="s">
        <v>427</v>
      </c>
      <c r="E42" s="356"/>
      <c r="F42" s="356"/>
      <c r="G42" s="356"/>
      <c r="H42" s="356"/>
      <c r="I42" s="356"/>
      <c r="J42" s="356"/>
      <c r="K42" s="356"/>
      <c r="L42" s="356"/>
      <c r="M42" s="356"/>
      <c r="N42" s="356"/>
      <c r="O42" s="356"/>
      <c r="P42" s="356"/>
      <c r="Q42" s="356"/>
      <c r="R42" s="356"/>
    </row>
    <row r="43" spans="2:18" ht="18" customHeight="1">
      <c r="D43" s="493" t="s">
        <v>428</v>
      </c>
      <c r="E43" s="356"/>
      <c r="F43" s="356"/>
      <c r="G43" s="356"/>
      <c r="H43" s="356"/>
      <c r="I43" s="356"/>
      <c r="J43" s="356"/>
      <c r="K43" s="356"/>
      <c r="L43" s="356"/>
      <c r="M43" s="356"/>
      <c r="N43" s="356"/>
      <c r="O43" s="356"/>
      <c r="P43" s="356"/>
      <c r="Q43" s="356"/>
      <c r="R43" s="356"/>
    </row>
    <row r="44" spans="2:18" ht="18" customHeight="1">
      <c r="D44" s="492" t="s">
        <v>429</v>
      </c>
      <c r="E44" s="356"/>
      <c r="F44" s="356"/>
      <c r="G44" s="356"/>
      <c r="H44" s="356"/>
      <c r="I44" s="356"/>
      <c r="J44" s="356"/>
      <c r="K44" s="356"/>
      <c r="L44" s="356"/>
      <c r="M44" s="356"/>
      <c r="N44" s="356"/>
      <c r="O44" s="356"/>
      <c r="P44" s="356"/>
      <c r="Q44" s="356"/>
      <c r="R44" s="356"/>
    </row>
    <row r="45" spans="2:18" s="17" customFormat="1" ht="18" customHeight="1">
      <c r="D45" s="492" t="s">
        <v>430</v>
      </c>
      <c r="E45" s="1059"/>
      <c r="F45" s="1059"/>
      <c r="G45" s="1059"/>
      <c r="H45" s="1059"/>
      <c r="I45" s="1059"/>
      <c r="J45" s="1059"/>
      <c r="K45" s="1059"/>
      <c r="L45" s="1059"/>
      <c r="M45" s="1059"/>
      <c r="N45" s="1059"/>
      <c r="O45" s="1059"/>
      <c r="P45" s="1059"/>
      <c r="Q45" s="1059"/>
      <c r="R45" s="1059"/>
    </row>
    <row r="46" spans="2:18" s="17" customFormat="1" ht="18" customHeight="1">
      <c r="D46" s="493" t="s">
        <v>312</v>
      </c>
      <c r="E46" s="1059"/>
      <c r="F46" s="1059"/>
      <c r="G46" s="1059"/>
      <c r="H46" s="1059"/>
      <c r="I46" s="1059"/>
      <c r="J46" s="1059"/>
      <c r="K46" s="1059"/>
      <c r="L46" s="1059"/>
      <c r="M46" s="1059"/>
      <c r="N46" s="1059"/>
      <c r="O46" s="1059"/>
      <c r="P46" s="1059"/>
      <c r="Q46" s="1059"/>
      <c r="R46" s="1059"/>
    </row>
    <row r="47" spans="2:18" ht="18" customHeight="1">
      <c r="D47" s="493" t="s">
        <v>311</v>
      </c>
      <c r="E47" s="1059"/>
      <c r="F47" s="1059"/>
      <c r="G47" s="1059"/>
      <c r="H47" s="1059"/>
      <c r="I47" s="1059"/>
      <c r="J47" s="1059"/>
      <c r="K47" s="1059"/>
      <c r="L47" s="1059"/>
      <c r="M47" s="1059"/>
      <c r="N47" s="1059"/>
      <c r="O47" s="1059"/>
      <c r="P47" s="1059"/>
      <c r="Q47" s="1059"/>
      <c r="R47" s="1059"/>
    </row>
    <row r="48" spans="2:18" ht="18" customHeight="1">
      <c r="D48" s="493" t="s">
        <v>310</v>
      </c>
      <c r="H48" s="48"/>
      <c r="I48" s="48"/>
      <c r="J48" s="48"/>
      <c r="L48" s="48"/>
      <c r="N48" s="48"/>
    </row>
    <row r="49" spans="1:20" ht="15.75" customHeight="1">
      <c r="H49" s="48"/>
      <c r="I49" s="48"/>
      <c r="J49" s="48"/>
      <c r="L49" s="48"/>
      <c r="N49" s="48"/>
    </row>
    <row r="50" spans="1:20" ht="15.75" customHeight="1">
      <c r="D50" s="202"/>
      <c r="H50" s="377"/>
    </row>
    <row r="51" spans="1:20" ht="15.75" customHeight="1">
      <c r="H51" s="378"/>
    </row>
    <row r="52" spans="1:20" ht="15.75" customHeight="1">
      <c r="H52" s="377"/>
    </row>
    <row r="53" spans="1:20" ht="15.75" customHeight="1">
      <c r="D53" s="81"/>
      <c r="F53" s="1383"/>
      <c r="G53" s="1383"/>
      <c r="H53" s="1383"/>
      <c r="I53" s="1383"/>
      <c r="J53" s="1383"/>
      <c r="K53" s="1383"/>
      <c r="L53" s="1383"/>
      <c r="M53" s="1383"/>
      <c r="N53" s="1383"/>
      <c r="O53" s="1383"/>
      <c r="P53" s="1383"/>
      <c r="Q53" s="1383"/>
      <c r="R53" s="1383"/>
      <c r="S53" s="1383"/>
      <c r="T53" s="1383"/>
    </row>
    <row r="54" spans="1:20" s="3" customFormat="1" ht="15.75" customHeight="1">
      <c r="A54" s="5"/>
      <c r="B54" s="5"/>
      <c r="C54" s="5"/>
      <c r="D54" s="81"/>
      <c r="F54" s="1383"/>
      <c r="G54" s="1383"/>
      <c r="H54" s="1383"/>
      <c r="I54" s="1383"/>
      <c r="J54" s="1383"/>
      <c r="K54" s="1383"/>
      <c r="L54" s="1383"/>
      <c r="M54" s="1383"/>
      <c r="N54" s="1383"/>
      <c r="O54" s="1383"/>
      <c r="P54" s="1383"/>
      <c r="Q54" s="1383"/>
      <c r="R54" s="1383"/>
      <c r="S54" s="1383"/>
      <c r="T54" s="1383"/>
    </row>
    <row r="61" spans="1:20" ht="15.75" customHeight="1">
      <c r="N61" s="441"/>
    </row>
  </sheetData>
  <mergeCells count="29">
    <mergeCell ref="H3:L3"/>
    <mergeCell ref="N3:R3"/>
    <mergeCell ref="K5:K11"/>
    <mergeCell ref="Q5:Q11"/>
    <mergeCell ref="E6:F6"/>
    <mergeCell ref="E7:F7"/>
    <mergeCell ref="E8:F8"/>
    <mergeCell ref="E9:F9"/>
    <mergeCell ref="E10:F10"/>
    <mergeCell ref="E11:F11"/>
    <mergeCell ref="H13:L13"/>
    <mergeCell ref="N13:R13"/>
    <mergeCell ref="K15:K17"/>
    <mergeCell ref="Q15:Q17"/>
    <mergeCell ref="H19:L19"/>
    <mergeCell ref="N19:R19"/>
    <mergeCell ref="K21:K23"/>
    <mergeCell ref="Q21:Q23"/>
    <mergeCell ref="H25:L25"/>
    <mergeCell ref="N25:R25"/>
    <mergeCell ref="H29:L29"/>
    <mergeCell ref="N29:R29"/>
    <mergeCell ref="F53:T54"/>
    <mergeCell ref="K31:K32"/>
    <mergeCell ref="Q31:Q32"/>
    <mergeCell ref="H34:L34"/>
    <mergeCell ref="N34:R34"/>
    <mergeCell ref="K36:K37"/>
    <mergeCell ref="Q36:Q37"/>
  </mergeCells>
  <phoneticPr fontId="4"/>
  <printOptions horizontalCentered="1"/>
  <pageMargins left="0.19685039370078741" right="0.19685039370078741" top="0.55118110236220474" bottom="0.19685039370078741" header="0.27559055118110237" footer="0.19685039370078741"/>
  <pageSetup paperSize="9" scale="60" firstPageNumber="0" orientation="landscape" r:id="rId1"/>
  <headerFooter differentFirst="1" alignWithMargins="0">
    <oddFooter>&amp;C- &amp;P -</oddFooter>
  </headerFooter>
  <rowBreaks count="1" manualBreakCount="1">
    <brk id="57" max="16383" man="1"/>
  </rowBreaks>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O31"/>
  <sheetViews>
    <sheetView showGridLines="0" view="pageBreakPreview" zoomScale="85" zoomScaleNormal="100" zoomScaleSheetLayoutView="85" workbookViewId="0"/>
  </sheetViews>
  <sheetFormatPr defaultColWidth="9" defaultRowHeight="15.75" customHeight="1"/>
  <cols>
    <col min="1" max="1" width="1.44140625" style="81" customWidth="1"/>
    <col min="2" max="3" width="2.6640625" style="81" customWidth="1"/>
    <col min="4" max="4" width="2.21875" style="81" customWidth="1"/>
    <col min="5" max="5" width="4.6640625" style="81" customWidth="1"/>
    <col min="6" max="6" width="26.21875" style="81" customWidth="1"/>
    <col min="7" max="7" width="1.6640625" style="1" customWidth="1"/>
    <col min="8" max="12" width="14.77734375" style="6" customWidth="1"/>
    <col min="13" max="13" width="1.44140625" style="5" customWidth="1"/>
    <col min="14" max="18" width="14.77734375" style="6" customWidth="1"/>
    <col min="19" max="16384" width="9" style="5"/>
  </cols>
  <sheetData>
    <row r="1" spans="1:18" ht="29.25" customHeight="1">
      <c r="A1" s="70" t="s">
        <v>306</v>
      </c>
      <c r="B1" s="93"/>
      <c r="C1" s="93"/>
      <c r="D1" s="93"/>
      <c r="H1" s="77"/>
      <c r="I1" s="77"/>
      <c r="J1" s="77"/>
      <c r="K1" s="77"/>
      <c r="L1" s="77"/>
      <c r="N1" s="77"/>
      <c r="O1" s="77"/>
      <c r="P1" s="77"/>
      <c r="Q1" s="77"/>
      <c r="R1" s="77"/>
    </row>
    <row r="2" spans="1:18" ht="21" customHeight="1" thickBot="1">
      <c r="A2" s="74"/>
      <c r="B2" s="96"/>
      <c r="C2" s="96"/>
      <c r="D2" s="96"/>
      <c r="H2" s="16"/>
      <c r="I2" s="16"/>
      <c r="J2" s="16"/>
      <c r="K2" s="16"/>
      <c r="L2" s="16"/>
      <c r="N2" s="16"/>
      <c r="O2" s="16"/>
      <c r="P2" s="16"/>
      <c r="Q2" s="16"/>
      <c r="R2" s="16"/>
    </row>
    <row r="3" spans="1:18" s="14" customFormat="1" ht="21" customHeight="1" thickBot="1">
      <c r="A3" s="73"/>
      <c r="B3" s="97" t="s">
        <v>362</v>
      </c>
      <c r="C3" s="97"/>
      <c r="D3" s="97"/>
      <c r="E3" s="97"/>
      <c r="F3" s="98"/>
      <c r="G3" s="72"/>
      <c r="H3" s="1408" t="s">
        <v>202</v>
      </c>
      <c r="I3" s="1409"/>
      <c r="J3" s="1409"/>
      <c r="K3" s="1410"/>
      <c r="L3" s="1411"/>
      <c r="M3" s="54"/>
      <c r="N3" s="1408" t="s">
        <v>203</v>
      </c>
      <c r="O3" s="1409"/>
      <c r="P3" s="1409"/>
      <c r="Q3" s="1410"/>
      <c r="R3" s="1411"/>
    </row>
    <row r="4" spans="1:18" s="19" customFormat="1" ht="21" customHeight="1" thickBot="1">
      <c r="A4" s="73"/>
      <c r="B4" s="192"/>
      <c r="C4" s="192"/>
      <c r="D4" s="193"/>
      <c r="E4" s="193"/>
      <c r="F4" s="194" t="s">
        <v>74</v>
      </c>
      <c r="G4" s="195"/>
      <c r="H4" s="186" t="s">
        <v>41</v>
      </c>
      <c r="I4" s="174" t="s">
        <v>40</v>
      </c>
      <c r="J4" s="140" t="s">
        <v>44</v>
      </c>
      <c r="K4" s="173" t="s">
        <v>75</v>
      </c>
      <c r="L4" s="259" t="s">
        <v>36</v>
      </c>
      <c r="M4" s="54"/>
      <c r="N4" s="186" t="s">
        <v>41</v>
      </c>
      <c r="O4" s="944" t="s">
        <v>40</v>
      </c>
      <c r="P4" s="199" t="s">
        <v>44</v>
      </c>
      <c r="Q4" s="173" t="s">
        <v>75</v>
      </c>
      <c r="R4" s="259" t="s">
        <v>36</v>
      </c>
    </row>
    <row r="5" spans="1:18" s="19" customFormat="1" ht="21" customHeight="1" thickBot="1">
      <c r="A5" s="73"/>
      <c r="B5" s="192"/>
      <c r="C5" s="705" t="s">
        <v>233</v>
      </c>
      <c r="D5" s="706"/>
      <c r="E5" s="707"/>
      <c r="F5" s="708"/>
      <c r="G5" s="195"/>
      <c r="H5" s="712">
        <v>33290</v>
      </c>
      <c r="I5" s="713">
        <v>34068</v>
      </c>
      <c r="J5" s="794">
        <v>34760</v>
      </c>
      <c r="K5" s="1412"/>
      <c r="L5" s="715">
        <v>35925</v>
      </c>
      <c r="M5" s="530"/>
      <c r="N5" s="943">
        <v>36482</v>
      </c>
      <c r="O5" s="945">
        <v>37047</v>
      </c>
      <c r="P5" s="1029">
        <v>37401</v>
      </c>
      <c r="Q5" s="1412"/>
      <c r="R5" s="715"/>
    </row>
    <row r="6" spans="1:18" s="19" customFormat="1" ht="21" customHeight="1">
      <c r="A6" s="73"/>
      <c r="B6" s="192"/>
      <c r="C6" s="436" t="s">
        <v>356</v>
      </c>
      <c r="D6" s="702"/>
      <c r="E6" s="703"/>
      <c r="F6" s="704"/>
      <c r="G6" s="195"/>
      <c r="H6" s="709">
        <v>9542</v>
      </c>
      <c r="I6" s="710">
        <v>9725</v>
      </c>
      <c r="J6" s="711">
        <v>9899</v>
      </c>
      <c r="K6" s="1413"/>
      <c r="L6" s="714">
        <v>10011</v>
      </c>
      <c r="M6" s="530"/>
      <c r="N6" s="709">
        <v>10002</v>
      </c>
      <c r="O6" s="714">
        <v>10066</v>
      </c>
      <c r="P6" s="1030">
        <v>10065</v>
      </c>
      <c r="Q6" s="1413"/>
      <c r="R6" s="714"/>
    </row>
    <row r="7" spans="1:18" s="3" customFormat="1" ht="21" customHeight="1" thickBot="1">
      <c r="A7" s="167"/>
      <c r="B7" s="334"/>
      <c r="C7" s="334"/>
      <c r="D7" s="701" t="s">
        <v>290</v>
      </c>
      <c r="E7" s="333"/>
      <c r="F7" s="326"/>
      <c r="G7" s="196"/>
      <c r="H7" s="531">
        <v>5199</v>
      </c>
      <c r="I7" s="532">
        <v>5310</v>
      </c>
      <c r="J7" s="533">
        <v>5403</v>
      </c>
      <c r="K7" s="1414"/>
      <c r="L7" s="534">
        <v>5546</v>
      </c>
      <c r="M7" s="530"/>
      <c r="N7" s="531">
        <v>5516</v>
      </c>
      <c r="O7" s="534">
        <v>5470</v>
      </c>
      <c r="P7" s="1031">
        <v>5305</v>
      </c>
      <c r="Q7" s="1414"/>
      <c r="R7" s="534"/>
    </row>
    <row r="8" spans="1:18" s="91" customFormat="1" ht="21" customHeight="1" thickBot="1">
      <c r="A8" s="138"/>
      <c r="B8" s="137"/>
      <c r="C8" s="137"/>
      <c r="D8" s="137"/>
      <c r="E8" s="137"/>
      <c r="F8" s="137"/>
      <c r="G8" s="137"/>
      <c r="M8" s="162"/>
    </row>
    <row r="9" spans="1:18" s="62" customFormat="1" ht="21" customHeight="1" thickBot="1">
      <c r="A9" s="164"/>
      <c r="B9" s="115" t="s">
        <v>363</v>
      </c>
      <c r="C9" s="165"/>
      <c r="D9" s="165"/>
      <c r="E9" s="165"/>
      <c r="F9" s="116"/>
      <c r="G9" s="216"/>
      <c r="H9" s="1408" t="s">
        <v>202</v>
      </c>
      <c r="I9" s="1409"/>
      <c r="J9" s="1409"/>
      <c r="K9" s="1410"/>
      <c r="L9" s="1411"/>
      <c r="M9" s="162"/>
      <c r="N9" s="1408" t="s">
        <v>203</v>
      </c>
      <c r="O9" s="1409"/>
      <c r="P9" s="1409"/>
      <c r="Q9" s="1410"/>
      <c r="R9" s="1411"/>
    </row>
    <row r="10" spans="1:18" s="129" customFormat="1" ht="21" customHeight="1" thickBot="1">
      <c r="A10" s="164"/>
      <c r="B10" s="117"/>
      <c r="C10" s="164"/>
      <c r="D10" s="217"/>
      <c r="E10" s="217"/>
      <c r="F10" s="218" t="s">
        <v>74</v>
      </c>
      <c r="G10" s="219"/>
      <c r="H10" s="186" t="s">
        <v>41</v>
      </c>
      <c r="I10" s="144" t="s">
        <v>40</v>
      </c>
      <c r="J10" s="174" t="s">
        <v>44</v>
      </c>
      <c r="K10" s="140" t="s">
        <v>75</v>
      </c>
      <c r="L10" s="295" t="s">
        <v>36</v>
      </c>
      <c r="M10" s="162"/>
      <c r="N10" s="186" t="s">
        <v>41</v>
      </c>
      <c r="O10" s="946" t="s">
        <v>40</v>
      </c>
      <c r="P10" s="199" t="s">
        <v>44</v>
      </c>
      <c r="Q10" s="825" t="s">
        <v>75</v>
      </c>
      <c r="R10" s="295" t="s">
        <v>36</v>
      </c>
    </row>
    <row r="11" spans="1:18" s="91" customFormat="1" ht="21" customHeight="1">
      <c r="A11" s="138"/>
      <c r="B11" s="316"/>
      <c r="C11" s="872" t="s">
        <v>45</v>
      </c>
      <c r="D11" s="716"/>
      <c r="E11" s="165"/>
      <c r="F11" s="116"/>
      <c r="G11" s="216"/>
      <c r="H11" s="318">
        <v>810</v>
      </c>
      <c r="I11" s="319">
        <v>778</v>
      </c>
      <c r="J11" s="319">
        <v>692</v>
      </c>
      <c r="K11" s="320">
        <v>1165</v>
      </c>
      <c r="L11" s="321">
        <v>3445</v>
      </c>
      <c r="M11" s="162"/>
      <c r="N11" s="318">
        <v>557</v>
      </c>
      <c r="O11" s="322">
        <v>565</v>
      </c>
      <c r="P11" s="993">
        <v>355</v>
      </c>
      <c r="Q11" s="829"/>
      <c r="R11" s="321"/>
    </row>
    <row r="12" spans="1:18" s="91" customFormat="1" ht="21" customHeight="1">
      <c r="A12" s="138"/>
      <c r="B12" s="323"/>
      <c r="C12" s="221"/>
      <c r="D12" s="720" t="s">
        <v>235</v>
      </c>
      <c r="E12" s="721"/>
      <c r="F12" s="722"/>
      <c r="G12" s="77"/>
      <c r="H12" s="197">
        <v>818</v>
      </c>
      <c r="I12" s="145">
        <v>790</v>
      </c>
      <c r="J12" s="145">
        <v>716</v>
      </c>
      <c r="K12" s="31">
        <v>1202</v>
      </c>
      <c r="L12" s="143">
        <v>3526</v>
      </c>
      <c r="M12" s="162"/>
      <c r="N12" s="197">
        <v>591</v>
      </c>
      <c r="O12" s="82">
        <v>594</v>
      </c>
      <c r="P12" s="632">
        <v>384</v>
      </c>
      <c r="Q12" s="907"/>
      <c r="R12" s="143"/>
    </row>
    <row r="13" spans="1:18" s="91" customFormat="1" ht="21" customHeight="1" thickBot="1">
      <c r="A13" s="138"/>
      <c r="B13" s="871"/>
      <c r="C13" s="562"/>
      <c r="D13" s="717" t="s">
        <v>236</v>
      </c>
      <c r="E13" s="718"/>
      <c r="F13" s="719"/>
      <c r="G13" s="77"/>
      <c r="H13" s="328">
        <v>-8</v>
      </c>
      <c r="I13" s="329">
        <v>-12</v>
      </c>
      <c r="J13" s="329">
        <v>-24</v>
      </c>
      <c r="K13" s="37">
        <v>-36</v>
      </c>
      <c r="L13" s="330">
        <v>-81</v>
      </c>
      <c r="M13" s="162"/>
      <c r="N13" s="328">
        <v>-34</v>
      </c>
      <c r="O13" s="331">
        <v>-29</v>
      </c>
      <c r="P13" s="695">
        <v>-29</v>
      </c>
      <c r="Q13" s="830"/>
      <c r="R13" s="330"/>
    </row>
    <row r="14" spans="1:18" s="91" customFormat="1" ht="21" customHeight="1" thickBot="1">
      <c r="A14" s="138"/>
      <c r="B14" s="137"/>
      <c r="C14" s="137"/>
      <c r="D14" s="137"/>
      <c r="E14" s="137"/>
      <c r="F14" s="137"/>
      <c r="G14" s="137"/>
      <c r="M14" s="162"/>
    </row>
    <row r="15" spans="1:18" s="3" customFormat="1" ht="21" customHeight="1" thickBot="1">
      <c r="A15" s="141"/>
      <c r="B15" s="99" t="s">
        <v>357</v>
      </c>
      <c r="C15" s="557"/>
      <c r="D15" s="168"/>
      <c r="E15" s="168"/>
      <c r="F15" s="169"/>
      <c r="G15" s="170"/>
      <c r="H15" s="1408" t="s">
        <v>202</v>
      </c>
      <c r="I15" s="1409"/>
      <c r="J15" s="1409"/>
      <c r="K15" s="1410"/>
      <c r="L15" s="1411"/>
      <c r="M15" s="54"/>
      <c r="N15" s="1408" t="s">
        <v>203</v>
      </c>
      <c r="O15" s="1409"/>
      <c r="P15" s="1409"/>
      <c r="Q15" s="1410"/>
      <c r="R15" s="1411"/>
    </row>
    <row r="16" spans="1:18" s="3" customFormat="1" ht="21" customHeight="1" thickBot="1">
      <c r="A16" s="141"/>
      <c r="B16" s="205"/>
      <c r="C16" s="175"/>
      <c r="D16" s="175"/>
      <c r="E16" s="175"/>
      <c r="F16" s="242" t="s">
        <v>47</v>
      </c>
      <c r="G16" s="170"/>
      <c r="H16" s="186" t="s">
        <v>41</v>
      </c>
      <c r="I16" s="144" t="s">
        <v>40</v>
      </c>
      <c r="J16" s="140" t="s">
        <v>44</v>
      </c>
      <c r="K16" s="173" t="s">
        <v>75</v>
      </c>
      <c r="L16" s="258" t="s">
        <v>36</v>
      </c>
      <c r="M16" s="54"/>
      <c r="N16" s="186" t="s">
        <v>41</v>
      </c>
      <c r="O16" s="946" t="s">
        <v>40</v>
      </c>
      <c r="P16" s="199" t="s">
        <v>44</v>
      </c>
      <c r="Q16" s="173" t="s">
        <v>75</v>
      </c>
      <c r="R16" s="258" t="s">
        <v>36</v>
      </c>
    </row>
    <row r="17" spans="1:249" customFormat="1" ht="21" customHeight="1" thickBot="1">
      <c r="A17" s="171"/>
      <c r="B17" s="211"/>
      <c r="C17" s="724" t="s">
        <v>234</v>
      </c>
      <c r="D17" s="723"/>
      <c r="E17" s="212"/>
      <c r="F17" s="213"/>
      <c r="G17" s="89"/>
      <c r="H17" s="535">
        <v>2575</v>
      </c>
      <c r="I17" s="536">
        <v>2734</v>
      </c>
      <c r="J17" s="537">
        <v>3347</v>
      </c>
      <c r="K17" s="538">
        <v>3377</v>
      </c>
      <c r="L17" s="539">
        <v>12033</v>
      </c>
      <c r="M17" s="540"/>
      <c r="N17" s="535">
        <v>1769</v>
      </c>
      <c r="O17" s="539">
        <v>2978</v>
      </c>
      <c r="P17" s="1032">
        <v>3832</v>
      </c>
      <c r="Q17" s="538"/>
      <c r="R17" s="539"/>
    </row>
    <row r="18" spans="1:249" customFormat="1" ht="21" customHeight="1" thickBot="1">
      <c r="A18" s="171"/>
      <c r="B18" s="171"/>
      <c r="C18" s="171"/>
      <c r="D18" s="171"/>
      <c r="E18" s="171"/>
      <c r="F18" s="171"/>
      <c r="H18" s="208"/>
      <c r="I18" s="208"/>
      <c r="J18" s="208"/>
      <c r="K18" s="208"/>
      <c r="L18" s="208"/>
      <c r="M18" s="54"/>
      <c r="N18" s="208"/>
      <c r="O18" s="208"/>
      <c r="P18" s="208"/>
      <c r="Q18" s="208"/>
      <c r="R18" s="208"/>
    </row>
    <row r="19" spans="1:249" s="91" customFormat="1" ht="21" customHeight="1" thickBot="1">
      <c r="A19" s="138"/>
      <c r="B19" s="115" t="s">
        <v>358</v>
      </c>
      <c r="C19" s="165"/>
      <c r="D19" s="201"/>
      <c r="E19" s="201"/>
      <c r="F19" s="220"/>
      <c r="G19" s="137"/>
      <c r="H19" s="1408" t="s">
        <v>202</v>
      </c>
      <c r="I19" s="1409"/>
      <c r="J19" s="1409"/>
      <c r="K19" s="1410"/>
      <c r="L19" s="1411"/>
      <c r="M19" s="162"/>
      <c r="N19" s="1408" t="s">
        <v>203</v>
      </c>
      <c r="O19" s="1409"/>
      <c r="P19" s="1409"/>
      <c r="Q19" s="1410"/>
      <c r="R19" s="1411"/>
    </row>
    <row r="20" spans="1:249" s="91" customFormat="1" ht="21" customHeight="1" thickBot="1">
      <c r="A20" s="138"/>
      <c r="B20" s="221"/>
      <c r="C20" s="138"/>
      <c r="D20" s="222"/>
      <c r="E20" s="222"/>
      <c r="F20" s="166" t="s">
        <v>33</v>
      </c>
      <c r="G20" s="137"/>
      <c r="H20" s="186" t="s">
        <v>41</v>
      </c>
      <c r="I20" s="144" t="s">
        <v>40</v>
      </c>
      <c r="J20" s="140" t="s">
        <v>44</v>
      </c>
      <c r="K20" s="173" t="s">
        <v>75</v>
      </c>
      <c r="L20" s="258" t="s">
        <v>36</v>
      </c>
      <c r="M20" s="162"/>
      <c r="N20" s="1033" t="s">
        <v>41</v>
      </c>
      <c r="O20" s="946" t="s">
        <v>40</v>
      </c>
      <c r="P20" s="1034" t="s">
        <v>44</v>
      </c>
      <c r="Q20" s="1035" t="s">
        <v>75</v>
      </c>
      <c r="R20" s="258" t="s">
        <v>36</v>
      </c>
    </row>
    <row r="21" spans="1:249" s="208" customFormat="1" ht="21" customHeight="1">
      <c r="A21" s="206"/>
      <c r="B21" s="207"/>
      <c r="C21" s="729" t="s">
        <v>234</v>
      </c>
      <c r="D21" s="725"/>
      <c r="E21" s="223"/>
      <c r="F21" s="224"/>
      <c r="H21" s="541">
        <v>3023</v>
      </c>
      <c r="I21" s="542">
        <v>3150</v>
      </c>
      <c r="J21" s="543">
        <v>3713</v>
      </c>
      <c r="K21" s="544">
        <v>4289</v>
      </c>
      <c r="L21" s="545">
        <v>14175</v>
      </c>
      <c r="M21" s="546"/>
      <c r="N21" s="541">
        <v>2533</v>
      </c>
      <c r="O21" s="947">
        <v>3428</v>
      </c>
      <c r="P21" s="1036">
        <v>3932</v>
      </c>
      <c r="Q21" s="544"/>
      <c r="R21" s="545"/>
    </row>
    <row r="22" spans="1:249" s="208" customFormat="1" ht="21" customHeight="1">
      <c r="A22" s="206"/>
      <c r="B22" s="207"/>
      <c r="C22" s="558"/>
      <c r="D22" s="728" t="s">
        <v>237</v>
      </c>
      <c r="E22" s="726"/>
      <c r="F22" s="225"/>
      <c r="G22" s="215"/>
      <c r="H22" s="547">
        <v>1790</v>
      </c>
      <c r="I22" s="548">
        <v>1904</v>
      </c>
      <c r="J22" s="549">
        <v>2015</v>
      </c>
      <c r="K22" s="550">
        <v>2921</v>
      </c>
      <c r="L22" s="551">
        <v>8629</v>
      </c>
      <c r="M22" s="546"/>
      <c r="N22" s="547">
        <v>1761</v>
      </c>
      <c r="O22" s="551">
        <v>1968</v>
      </c>
      <c r="P22" s="1037">
        <v>1847</v>
      </c>
      <c r="Q22" s="550"/>
      <c r="R22" s="55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c r="IH22" s="91"/>
      <c r="II22" s="91"/>
      <c r="IJ22" s="91"/>
      <c r="IK22" s="91"/>
      <c r="IL22" s="91"/>
      <c r="IM22" s="91"/>
      <c r="IN22" s="91"/>
      <c r="IO22" s="91"/>
    </row>
    <row r="23" spans="1:249" s="208" customFormat="1" ht="21" customHeight="1" thickBot="1">
      <c r="A23" s="206"/>
      <c r="B23" s="209"/>
      <c r="C23" s="210"/>
      <c r="D23" s="793" t="s">
        <v>238</v>
      </c>
      <c r="E23" s="727"/>
      <c r="F23" s="226"/>
      <c r="G23" s="215"/>
      <c r="H23" s="552">
        <v>1233</v>
      </c>
      <c r="I23" s="553">
        <v>1246</v>
      </c>
      <c r="J23" s="554">
        <v>1698</v>
      </c>
      <c r="K23" s="555">
        <v>1368</v>
      </c>
      <c r="L23" s="556">
        <v>5546</v>
      </c>
      <c r="M23" s="546"/>
      <c r="N23" s="552">
        <v>772</v>
      </c>
      <c r="O23" s="948">
        <v>1460</v>
      </c>
      <c r="P23" s="1038">
        <v>2085</v>
      </c>
      <c r="Q23" s="555"/>
      <c r="R23" s="556"/>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c r="HZ23" s="91"/>
      <c r="IA23" s="91"/>
      <c r="IB23" s="91"/>
      <c r="IC23" s="91"/>
      <c r="ID23" s="91"/>
      <c r="IE23" s="91"/>
      <c r="IF23" s="91"/>
      <c r="IG23" s="91"/>
      <c r="IH23" s="91"/>
      <c r="II23" s="91"/>
      <c r="IJ23" s="91"/>
      <c r="IK23" s="91"/>
      <c r="IL23" s="91"/>
      <c r="IM23" s="91"/>
      <c r="IN23" s="91"/>
      <c r="IO23" s="91"/>
    </row>
    <row r="24" spans="1:249" ht="21" customHeight="1">
      <c r="B24" s="75" t="s">
        <v>554</v>
      </c>
      <c r="C24" s="75"/>
      <c r="D24" s="75"/>
      <c r="E24" s="75"/>
      <c r="F24" s="75"/>
      <c r="G24" s="71"/>
      <c r="M24" s="54"/>
    </row>
    <row r="25" spans="1:249" ht="21" customHeight="1">
      <c r="B25" s="75" t="s">
        <v>555</v>
      </c>
      <c r="C25" s="75"/>
      <c r="D25" s="75"/>
      <c r="E25" s="75"/>
      <c r="F25" s="75"/>
      <c r="G25" s="71"/>
      <c r="M25" s="54"/>
    </row>
    <row r="26" spans="1:249" ht="21" customHeight="1">
      <c r="B26" s="75" t="s">
        <v>359</v>
      </c>
      <c r="C26" s="75"/>
      <c r="D26" s="75"/>
      <c r="E26" s="75"/>
      <c r="F26" s="75"/>
      <c r="G26" s="71"/>
      <c r="M26" s="54"/>
    </row>
    <row r="27" spans="1:249" ht="21" customHeight="1">
      <c r="B27" s="75" t="s">
        <v>314</v>
      </c>
      <c r="C27" s="75"/>
      <c r="D27" s="75"/>
      <c r="E27" s="75"/>
      <c r="F27" s="75"/>
      <c r="G27" s="71"/>
      <c r="M27" s="54"/>
    </row>
    <row r="28" spans="1:249" s="6" customFormat="1" ht="21" customHeight="1">
      <c r="A28" s="81"/>
      <c r="B28" s="621" t="s">
        <v>360</v>
      </c>
      <c r="C28" s="621"/>
      <c r="D28" s="137"/>
      <c r="E28" s="137"/>
      <c r="F28" s="137"/>
      <c r="G28" s="1"/>
      <c r="M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row>
    <row r="29" spans="1:249" s="6" customFormat="1" ht="21" customHeight="1">
      <c r="A29" s="81"/>
      <c r="B29" s="75" t="s">
        <v>361</v>
      </c>
      <c r="C29" s="75"/>
      <c r="D29" s="81"/>
      <c r="E29" s="81"/>
      <c r="F29" s="81"/>
      <c r="G29" s="1"/>
      <c r="M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row>
    <row r="30" spans="1:249" ht="15.75" customHeight="1">
      <c r="B30" s="621"/>
      <c r="C30" s="621"/>
      <c r="D30" s="137"/>
      <c r="E30" s="137"/>
      <c r="F30" s="137"/>
      <c r="G30" s="43"/>
      <c r="H30" s="27"/>
      <c r="I30" s="27"/>
      <c r="J30" s="27"/>
      <c r="K30" s="27"/>
      <c r="L30" s="27"/>
      <c r="M30" s="17"/>
      <c r="N30" s="27"/>
      <c r="O30" s="27"/>
    </row>
    <row r="31" spans="1:249" ht="15.75" customHeight="1">
      <c r="I31" s="847"/>
      <c r="J31" s="847"/>
      <c r="K31" s="847"/>
      <c r="L31" s="847"/>
      <c r="M31" s="847">
        <f t="shared" ref="M31" si="0">M6-L6</f>
        <v>-10011</v>
      </c>
      <c r="N31" s="847"/>
      <c r="O31" s="847"/>
      <c r="P31" s="847"/>
      <c r="Q31" s="847"/>
    </row>
  </sheetData>
  <mergeCells count="10">
    <mergeCell ref="H3:L3"/>
    <mergeCell ref="N3:R3"/>
    <mergeCell ref="K5:K7"/>
    <mergeCell ref="Q5:Q7"/>
    <mergeCell ref="H19:L19"/>
    <mergeCell ref="N19:R19"/>
    <mergeCell ref="H9:L9"/>
    <mergeCell ref="N9:R9"/>
    <mergeCell ref="H15:L15"/>
    <mergeCell ref="N15:R15"/>
  </mergeCells>
  <phoneticPr fontId="4"/>
  <printOptions horizontalCentered="1"/>
  <pageMargins left="0.19685039370078741" right="0.19685039370078741" top="0.55118110236220474" bottom="0.19685039370078741" header="0.27559055118110237" footer="0.19685039370078741"/>
  <pageSetup paperSize="9" scale="76" firstPageNumber="0" orientation="landscape" r:id="rId1"/>
  <headerFooter differentFirst="1" alignWithMargins="0">
    <oddFooter>&amp;C-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R22"/>
  <sheetViews>
    <sheetView showGridLines="0" view="pageBreakPreview" zoomScale="70" zoomScaleNormal="100" zoomScaleSheetLayoutView="70" workbookViewId="0"/>
  </sheetViews>
  <sheetFormatPr defaultColWidth="9" defaultRowHeight="15.75" customHeight="1"/>
  <cols>
    <col min="1" max="1" width="1.44140625" style="3" customWidth="1"/>
    <col min="2" max="2" width="3.33203125" style="3" customWidth="1"/>
    <col min="3" max="3" width="5.44140625" style="3" customWidth="1"/>
    <col min="4" max="4" width="8" style="3" customWidth="1"/>
    <col min="5" max="5" width="30.88671875" style="3" customWidth="1"/>
    <col min="6" max="6" width="1.77734375" style="5" customWidth="1"/>
    <col min="7" max="11" width="14.77734375" style="6" customWidth="1"/>
    <col min="12" max="12" width="1.6640625" style="5" customWidth="1"/>
    <col min="13" max="17" width="14.77734375" style="6" customWidth="1"/>
    <col min="18" max="16384" width="9" style="5"/>
  </cols>
  <sheetData>
    <row r="1" spans="1:18" ht="29.25" customHeight="1">
      <c r="A1" s="70" t="s">
        <v>307</v>
      </c>
      <c r="B1" s="70"/>
      <c r="C1" s="70"/>
      <c r="D1" s="70"/>
      <c r="E1" s="70"/>
      <c r="F1" s="70"/>
      <c r="G1" s="70"/>
      <c r="H1" s="70"/>
      <c r="I1" s="70"/>
      <c r="J1" s="70"/>
      <c r="K1" s="70"/>
      <c r="M1" s="77" t="s">
        <v>5</v>
      </c>
      <c r="N1" s="77" t="s">
        <v>78</v>
      </c>
      <c r="O1" s="77" t="s">
        <v>78</v>
      </c>
      <c r="P1" s="77" t="s">
        <v>5</v>
      </c>
      <c r="Q1" s="77" t="s">
        <v>5</v>
      </c>
    </row>
    <row r="2" spans="1:18" ht="21" customHeight="1" thickBot="1">
      <c r="A2" s="44"/>
      <c r="B2" s="19"/>
      <c r="C2" s="19"/>
      <c r="G2" s="16"/>
      <c r="H2" s="16"/>
      <c r="I2" s="16"/>
      <c r="J2" s="16"/>
      <c r="K2" s="16"/>
      <c r="M2" s="16"/>
      <c r="N2" s="16"/>
      <c r="O2" s="16"/>
      <c r="P2" s="16"/>
      <c r="Q2" s="16"/>
    </row>
    <row r="3" spans="1:18" s="19" customFormat="1" ht="21" customHeight="1" thickBot="1">
      <c r="B3" s="95" t="s">
        <v>169</v>
      </c>
      <c r="C3" s="8"/>
      <c r="D3" s="8"/>
      <c r="E3" s="9"/>
      <c r="G3" s="1303" t="s">
        <v>202</v>
      </c>
      <c r="H3" s="1304"/>
      <c r="I3" s="1304"/>
      <c r="J3" s="1304"/>
      <c r="K3" s="1305"/>
      <c r="L3" s="5"/>
      <c r="M3" s="1303" t="s">
        <v>203</v>
      </c>
      <c r="N3" s="1304"/>
      <c r="O3" s="1304"/>
      <c r="P3" s="1304"/>
      <c r="Q3" s="1305"/>
    </row>
    <row r="4" spans="1:18" s="3" customFormat="1" ht="21" customHeight="1" thickBot="1">
      <c r="B4" s="105"/>
      <c r="C4" s="106"/>
      <c r="D4" s="106"/>
      <c r="E4" s="235" t="s">
        <v>79</v>
      </c>
      <c r="F4" s="88"/>
      <c r="G4" s="277" t="s">
        <v>17</v>
      </c>
      <c r="H4" s="234" t="s">
        <v>21</v>
      </c>
      <c r="I4" s="203" t="s">
        <v>22</v>
      </c>
      <c r="J4" s="18" t="s">
        <v>23</v>
      </c>
      <c r="K4" s="257" t="s">
        <v>36</v>
      </c>
      <c r="L4" s="5"/>
      <c r="M4" s="883" t="s">
        <v>17</v>
      </c>
      <c r="N4" s="935" t="s">
        <v>21</v>
      </c>
      <c r="O4" s="198" t="s">
        <v>22</v>
      </c>
      <c r="P4" s="816" t="s">
        <v>23</v>
      </c>
      <c r="Q4" s="257" t="s">
        <v>36</v>
      </c>
      <c r="R4" s="88"/>
    </row>
    <row r="5" spans="1:18" s="3" customFormat="1" ht="21" customHeight="1" thickBot="1">
      <c r="B5" s="184"/>
      <c r="C5" s="121" t="s">
        <v>287</v>
      </c>
      <c r="D5" s="121"/>
      <c r="E5" s="187"/>
      <c r="F5" s="88"/>
      <c r="G5" s="318">
        <v>4460</v>
      </c>
      <c r="H5" s="319">
        <v>4520</v>
      </c>
      <c r="I5" s="319">
        <v>4490</v>
      </c>
      <c r="J5" s="320">
        <v>4340</v>
      </c>
      <c r="K5" s="322">
        <v>4450</v>
      </c>
      <c r="L5" s="88"/>
      <c r="M5" s="318">
        <v>4280</v>
      </c>
      <c r="N5" s="322">
        <v>4260</v>
      </c>
      <c r="O5" s="993">
        <v>4250</v>
      </c>
      <c r="P5" s="829"/>
      <c r="Q5" s="322"/>
      <c r="R5" s="88"/>
    </row>
    <row r="6" spans="1:18" s="3" customFormat="1" ht="21" customHeight="1" thickBot="1">
      <c r="B6" s="184"/>
      <c r="C6" s="385" t="s">
        <v>286</v>
      </c>
      <c r="D6" s="386"/>
      <c r="E6" s="387"/>
      <c r="F6" s="88"/>
      <c r="G6" s="388">
        <v>860</v>
      </c>
      <c r="H6" s="389">
        <v>840</v>
      </c>
      <c r="I6" s="389">
        <v>830</v>
      </c>
      <c r="J6" s="390">
        <v>830</v>
      </c>
      <c r="K6" s="391">
        <v>840</v>
      </c>
      <c r="L6" s="91"/>
      <c r="M6" s="388">
        <v>830</v>
      </c>
      <c r="N6" s="391">
        <v>800</v>
      </c>
      <c r="O6" s="1021">
        <v>810</v>
      </c>
      <c r="P6" s="828"/>
      <c r="Q6" s="391"/>
      <c r="R6" s="88"/>
    </row>
    <row r="7" spans="1:18" s="3" customFormat="1" ht="21" customHeight="1">
      <c r="B7" s="184"/>
      <c r="C7" s="332" t="s">
        <v>288</v>
      </c>
      <c r="D7" s="311"/>
      <c r="E7" s="188"/>
      <c r="F7" s="88"/>
      <c r="G7" s="200">
        <v>9.9000000000000008E-3</v>
      </c>
      <c r="H7" s="189">
        <v>1.12E-2</v>
      </c>
      <c r="I7" s="190">
        <v>1.2800000000000001E-2</v>
      </c>
      <c r="J7" s="190">
        <v>1.66E-2</v>
      </c>
      <c r="K7" s="204">
        <v>1.2699999999999999E-2</v>
      </c>
      <c r="L7" s="88"/>
      <c r="M7" s="950">
        <v>1.11E-2</v>
      </c>
      <c r="N7" s="951">
        <v>1.2699999999999999E-2</v>
      </c>
      <c r="O7" s="1027">
        <v>1.34E-2</v>
      </c>
      <c r="P7" s="826"/>
      <c r="Q7" s="204"/>
      <c r="R7" s="88"/>
    </row>
    <row r="8" spans="1:18" s="3" customFormat="1" ht="21" customHeight="1">
      <c r="B8" s="184"/>
      <c r="C8" s="236"/>
      <c r="D8" s="240" t="s">
        <v>167</v>
      </c>
      <c r="E8" s="188"/>
      <c r="F8" s="88"/>
      <c r="G8" s="200">
        <v>9.4000000000000004E-3</v>
      </c>
      <c r="H8" s="189">
        <v>1.06E-2</v>
      </c>
      <c r="I8" s="189">
        <v>1.24E-2</v>
      </c>
      <c r="J8" s="190">
        <v>1.6299999999999999E-2</v>
      </c>
      <c r="K8" s="204">
        <v>1.2200000000000001E-2</v>
      </c>
      <c r="L8" s="88"/>
      <c r="M8" s="950">
        <v>1.0699999999999999E-2</v>
      </c>
      <c r="N8" s="951">
        <v>1.23E-2</v>
      </c>
      <c r="O8" s="1027">
        <v>1.2999999999999999E-2</v>
      </c>
      <c r="P8" s="826"/>
      <c r="Q8" s="204"/>
      <c r="R8" s="88"/>
    </row>
    <row r="9" spans="1:18" s="3" customFormat="1" ht="21" customHeight="1" thickBot="1">
      <c r="B9" s="191"/>
      <c r="C9" s="304" t="s">
        <v>289</v>
      </c>
      <c r="D9" s="305"/>
      <c r="E9" s="306"/>
      <c r="F9" s="88"/>
      <c r="G9" s="307">
        <v>1.2500000000000001E-2</v>
      </c>
      <c r="H9" s="308">
        <v>1.23E-2</v>
      </c>
      <c r="I9" s="308">
        <v>1.6400000000000001E-2</v>
      </c>
      <c r="J9" s="309">
        <v>1.2999999999999999E-2</v>
      </c>
      <c r="K9" s="310">
        <v>1.3599999999999999E-2</v>
      </c>
      <c r="L9" s="88"/>
      <c r="M9" s="307">
        <v>7.1000000000000004E-3</v>
      </c>
      <c r="N9" s="952">
        <v>1.32E-2</v>
      </c>
      <c r="O9" s="1028">
        <v>1.8700000000000001E-2</v>
      </c>
      <c r="P9" s="949"/>
      <c r="Q9" s="310"/>
      <c r="R9" s="88"/>
    </row>
    <row r="10" spans="1:18" ht="21" customHeight="1">
      <c r="C10" s="621" t="s">
        <v>364</v>
      </c>
      <c r="D10" s="1045"/>
      <c r="E10" s="1045"/>
      <c r="F10" s="17"/>
      <c r="G10" s="1050"/>
      <c r="H10" s="27"/>
      <c r="I10" s="27"/>
      <c r="J10" s="27"/>
      <c r="K10" s="27"/>
      <c r="L10" s="17"/>
      <c r="M10" s="1050"/>
      <c r="N10" s="27"/>
      <c r="O10" s="27"/>
      <c r="P10" s="27"/>
      <c r="Q10" s="27"/>
    </row>
    <row r="11" spans="1:18" ht="21" customHeight="1">
      <c r="C11" s="621" t="s">
        <v>365</v>
      </c>
      <c r="D11" s="1045"/>
      <c r="E11" s="1045"/>
      <c r="F11" s="1052"/>
      <c r="G11" s="1050"/>
      <c r="H11" s="27"/>
      <c r="I11" s="27"/>
      <c r="J11" s="27"/>
      <c r="K11" s="27"/>
      <c r="L11" s="17"/>
      <c r="M11" s="1050"/>
      <c r="N11" s="27"/>
      <c r="O11" s="27"/>
      <c r="P11" s="27"/>
      <c r="Q11" s="27"/>
    </row>
    <row r="12" spans="1:18" ht="21" customHeight="1">
      <c r="C12" s="621" t="s">
        <v>366</v>
      </c>
      <c r="D12" s="1045"/>
      <c r="E12" s="1045"/>
      <c r="F12" s="1052"/>
      <c r="G12" s="1050"/>
      <c r="H12" s="27"/>
      <c r="I12" s="27"/>
      <c r="J12" s="27"/>
      <c r="K12" s="27"/>
      <c r="L12" s="17"/>
      <c r="M12" s="1050"/>
      <c r="N12" s="27"/>
      <c r="O12" s="27"/>
      <c r="P12" s="27"/>
      <c r="Q12" s="27"/>
    </row>
    <row r="13" spans="1:18" ht="21" customHeight="1">
      <c r="C13" s="621" t="s">
        <v>300</v>
      </c>
      <c r="D13" s="1045"/>
      <c r="E13" s="1045"/>
      <c r="F13" s="1052"/>
      <c r="G13" s="1050"/>
      <c r="H13" s="27"/>
      <c r="I13" s="27"/>
      <c r="J13" s="27"/>
      <c r="K13" s="27"/>
      <c r="L13" s="17"/>
      <c r="M13" s="1050"/>
      <c r="N13" s="27"/>
      <c r="O13" s="27"/>
      <c r="P13" s="27"/>
      <c r="Q13" s="27"/>
    </row>
    <row r="14" spans="1:18" ht="21" customHeight="1">
      <c r="C14" s="621" t="s">
        <v>301</v>
      </c>
      <c r="D14" s="1045"/>
      <c r="E14" s="1045"/>
      <c r="F14" s="1052"/>
      <c r="G14" s="1050"/>
      <c r="H14" s="27"/>
      <c r="I14" s="27"/>
      <c r="J14" s="27"/>
      <c r="K14" s="27"/>
      <c r="L14" s="17"/>
      <c r="M14" s="1050"/>
      <c r="N14" s="27"/>
      <c r="O14" s="27"/>
      <c r="P14" s="27"/>
      <c r="Q14" s="27"/>
    </row>
    <row r="15" spans="1:18" ht="21" customHeight="1">
      <c r="C15" s="621" t="s">
        <v>170</v>
      </c>
      <c r="D15" s="1045"/>
      <c r="E15" s="1045"/>
      <c r="F15" s="1052"/>
      <c r="G15" s="1050"/>
      <c r="H15" s="27"/>
      <c r="I15" s="27"/>
      <c r="J15" s="27"/>
      <c r="K15" s="27"/>
      <c r="L15" s="17"/>
      <c r="M15" s="1050"/>
      <c r="N15" s="27"/>
      <c r="O15" s="27"/>
      <c r="P15" s="27"/>
      <c r="Q15" s="27"/>
    </row>
    <row r="16" spans="1:18" ht="21" customHeight="1">
      <c r="C16" s="621" t="s">
        <v>334</v>
      </c>
      <c r="D16" s="1045"/>
      <c r="E16" s="1045"/>
      <c r="F16" s="1052"/>
      <c r="G16" s="1050"/>
      <c r="H16" s="27"/>
      <c r="I16" s="27"/>
      <c r="J16" s="27"/>
      <c r="K16" s="27"/>
      <c r="L16" s="17"/>
      <c r="M16" s="1050"/>
      <c r="N16" s="27"/>
      <c r="O16" s="27"/>
      <c r="P16" s="27"/>
      <c r="Q16" s="27"/>
    </row>
    <row r="17" spans="3:17" ht="21" customHeight="1">
      <c r="C17" s="621" t="s">
        <v>378</v>
      </c>
      <c r="D17" s="1045"/>
      <c r="E17" s="1045"/>
      <c r="F17" s="1052"/>
      <c r="G17" s="1050"/>
      <c r="H17" s="27"/>
      <c r="I17" s="27"/>
      <c r="J17" s="27"/>
      <c r="K17" s="27"/>
      <c r="L17" s="17"/>
      <c r="M17" s="1050"/>
      <c r="N17" s="27"/>
      <c r="O17" s="27"/>
      <c r="P17" s="27"/>
      <c r="Q17" s="27"/>
    </row>
    <row r="18" spans="3:17" ht="21" customHeight="1">
      <c r="C18" s="621" t="s">
        <v>368</v>
      </c>
      <c r="D18" s="1045"/>
      <c r="E18" s="1045"/>
      <c r="F18" s="1052"/>
      <c r="G18" s="1050"/>
      <c r="H18" s="27"/>
      <c r="I18" s="27"/>
      <c r="J18" s="27"/>
      <c r="K18" s="27"/>
      <c r="L18" s="17"/>
      <c r="M18" s="1050"/>
      <c r="N18" s="27"/>
      <c r="O18" s="27"/>
      <c r="P18" s="27"/>
      <c r="Q18" s="27"/>
    </row>
    <row r="19" spans="3:17" ht="21" customHeight="1">
      <c r="C19" s="621" t="s">
        <v>304</v>
      </c>
      <c r="D19" s="1045"/>
      <c r="E19" s="1045"/>
      <c r="F19" s="1052"/>
      <c r="G19" s="1050"/>
      <c r="H19" s="27"/>
      <c r="I19" s="27"/>
      <c r="J19" s="27"/>
      <c r="K19" s="27"/>
      <c r="L19" s="17"/>
      <c r="M19" s="1050"/>
      <c r="N19" s="27"/>
      <c r="O19" s="27"/>
      <c r="P19" s="27"/>
      <c r="Q19" s="27"/>
    </row>
    <row r="20" spans="3:17" ht="21" customHeight="1">
      <c r="C20" s="1049" t="s">
        <v>367</v>
      </c>
      <c r="D20" s="1045"/>
      <c r="E20" s="1045"/>
      <c r="F20" s="1052"/>
      <c r="G20" s="1050"/>
      <c r="H20" s="27"/>
      <c r="I20" s="27"/>
      <c r="J20" s="27"/>
      <c r="K20" s="27"/>
      <c r="L20" s="17"/>
      <c r="M20" s="1050"/>
      <c r="N20" s="27"/>
      <c r="O20" s="27"/>
      <c r="P20" s="27"/>
      <c r="Q20" s="27"/>
    </row>
    <row r="21" spans="3:17" ht="21" customHeight="1">
      <c r="C21" s="1049" t="s">
        <v>305</v>
      </c>
      <c r="D21" s="91"/>
      <c r="E21" s="91"/>
      <c r="F21" s="17"/>
      <c r="G21" s="27"/>
      <c r="H21" s="27"/>
      <c r="I21" s="27"/>
      <c r="J21" s="27"/>
      <c r="K21" s="27"/>
      <c r="L21" s="17"/>
      <c r="M21" s="27"/>
      <c r="N21" s="27"/>
      <c r="O21" s="27"/>
    </row>
    <row r="22" spans="3:17" ht="15.75" customHeight="1">
      <c r="C22" s="1048"/>
      <c r="D22" s="91"/>
      <c r="E22" s="91"/>
      <c r="F22" s="17"/>
      <c r="G22" s="27"/>
      <c r="H22" s="27"/>
      <c r="I22" s="27"/>
      <c r="J22" s="27"/>
      <c r="K22" s="27"/>
      <c r="L22" s="17"/>
      <c r="M22" s="27"/>
      <c r="N22" s="27"/>
      <c r="O22" s="27"/>
    </row>
  </sheetData>
  <mergeCells count="2">
    <mergeCell ref="G3:K3"/>
    <mergeCell ref="M3:Q3"/>
  </mergeCells>
  <phoneticPr fontId="4"/>
  <printOptions horizontalCentered="1"/>
  <pageMargins left="0.19685039370078741" right="0.19685039370078741" top="0.55118110236220474" bottom="0.19685039370078741" header="0.27559055118110237" footer="0.19685039370078741"/>
  <pageSetup paperSize="9" scale="72" firstPageNumber="0" orientation="landscape" r:id="rId1"/>
  <headerFooter differentFirst="1" alignWithMargins="0">
    <oddFooter>&amp;C-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O49"/>
  <sheetViews>
    <sheetView showGridLines="0" view="pageBreakPreview" zoomScale="60" zoomScaleNormal="100" workbookViewId="0"/>
  </sheetViews>
  <sheetFormatPr defaultColWidth="9" defaultRowHeight="15.75" customHeight="1"/>
  <cols>
    <col min="1" max="1" width="1.44140625" style="81" customWidth="1"/>
    <col min="2" max="3" width="2.6640625" style="81" customWidth="1"/>
    <col min="4" max="4" width="2.21875" style="81" customWidth="1"/>
    <col min="5" max="5" width="4.6640625" style="81" customWidth="1"/>
    <col min="6" max="6" width="36.6640625" style="81" customWidth="1"/>
    <col min="7" max="7" width="1.6640625" style="5" customWidth="1"/>
    <col min="8" max="11" width="16.44140625" style="6" customWidth="1"/>
    <col min="12" max="12" width="16.77734375" style="6" customWidth="1"/>
    <col min="13" max="13" width="1.6640625" style="5" customWidth="1"/>
    <col min="14" max="15" width="15.44140625" style="6" customWidth="1"/>
    <col min="16" max="16" width="15.88671875" style="6" customWidth="1"/>
    <col min="17" max="17" width="16.44140625" style="6" customWidth="1"/>
    <col min="18" max="18" width="15.88671875" style="6" customWidth="1"/>
    <col min="19" max="16384" width="9" style="5"/>
  </cols>
  <sheetData>
    <row r="1" spans="1:18" ht="29.25" customHeight="1">
      <c r="A1" s="70" t="s">
        <v>308</v>
      </c>
      <c r="B1" s="93"/>
      <c r="C1" s="93"/>
      <c r="D1" s="93"/>
      <c r="H1" s="77"/>
      <c r="I1" s="77"/>
      <c r="J1" s="77"/>
      <c r="K1" s="77"/>
      <c r="L1" s="77"/>
      <c r="N1" s="77"/>
      <c r="O1" s="77"/>
      <c r="P1" s="77"/>
      <c r="Q1" s="77"/>
      <c r="R1" s="77"/>
    </row>
    <row r="2" spans="1:18" ht="15.75" customHeight="1" thickBot="1">
      <c r="A2" s="74"/>
      <c r="B2" s="96"/>
      <c r="C2" s="96"/>
      <c r="D2" s="96"/>
      <c r="H2" s="16"/>
      <c r="I2" s="16"/>
      <c r="J2" s="16"/>
      <c r="K2" s="16"/>
      <c r="L2" s="16"/>
      <c r="N2" s="16"/>
      <c r="O2" s="16"/>
      <c r="P2" s="16"/>
      <c r="Q2" s="16"/>
      <c r="R2" s="16"/>
    </row>
    <row r="3" spans="1:18" s="14" customFormat="1" ht="18" customHeight="1" thickBot="1">
      <c r="A3" s="73"/>
      <c r="B3" s="97" t="s">
        <v>362</v>
      </c>
      <c r="C3" s="97"/>
      <c r="D3" s="97"/>
      <c r="E3" s="97"/>
      <c r="F3" s="98"/>
      <c r="H3" s="1408" t="s">
        <v>125</v>
      </c>
      <c r="I3" s="1409"/>
      <c r="J3" s="1409"/>
      <c r="K3" s="1410"/>
      <c r="L3" s="1411"/>
      <c r="M3" s="54"/>
      <c r="N3" s="1408" t="s">
        <v>203</v>
      </c>
      <c r="O3" s="1409"/>
      <c r="P3" s="1409"/>
      <c r="Q3" s="1410"/>
      <c r="R3" s="1411"/>
    </row>
    <row r="4" spans="1:18" s="14" customFormat="1" ht="18" customHeight="1">
      <c r="A4" s="73"/>
      <c r="B4" s="74"/>
      <c r="C4" s="74"/>
      <c r="D4" s="74"/>
      <c r="E4" s="74"/>
      <c r="F4" s="73"/>
      <c r="H4" s="521" t="s">
        <v>121</v>
      </c>
      <c r="I4" s="626" t="s">
        <v>122</v>
      </c>
      <c r="J4" s="438" t="s">
        <v>123</v>
      </c>
      <c r="K4" s="628" t="s">
        <v>124</v>
      </c>
      <c r="L4" s="836" t="s">
        <v>36</v>
      </c>
      <c r="M4" s="54"/>
      <c r="N4" s="521" t="s">
        <v>121</v>
      </c>
      <c r="O4" s="962" t="s">
        <v>122</v>
      </c>
      <c r="P4" s="831" t="s">
        <v>123</v>
      </c>
      <c r="Q4" s="628" t="s">
        <v>124</v>
      </c>
      <c r="R4" s="836" t="s">
        <v>36</v>
      </c>
    </row>
    <row r="5" spans="1:18" s="19" customFormat="1" ht="38.25" customHeight="1" thickBot="1">
      <c r="A5" s="73"/>
      <c r="B5" s="192"/>
      <c r="C5" s="192"/>
      <c r="D5" s="192"/>
      <c r="E5" s="192"/>
      <c r="F5" s="570" t="s">
        <v>74</v>
      </c>
      <c r="G5" s="120"/>
      <c r="H5" s="439" t="s">
        <v>126</v>
      </c>
      <c r="I5" s="440" t="s">
        <v>127</v>
      </c>
      <c r="J5" s="627" t="s">
        <v>128</v>
      </c>
      <c r="K5" s="522" t="s">
        <v>229</v>
      </c>
      <c r="L5" s="700" t="s">
        <v>230</v>
      </c>
      <c r="M5" s="54"/>
      <c r="N5" s="439" t="s">
        <v>205</v>
      </c>
      <c r="O5" s="963" t="s">
        <v>206</v>
      </c>
      <c r="P5" s="523" t="s">
        <v>207</v>
      </c>
      <c r="Q5" s="522" t="s">
        <v>208</v>
      </c>
      <c r="R5" s="700" t="s">
        <v>231</v>
      </c>
    </row>
    <row r="6" spans="1:18" s="19" customFormat="1" ht="21" customHeight="1" thickBot="1">
      <c r="A6" s="73"/>
      <c r="B6" s="192"/>
      <c r="C6" s="1428" t="s">
        <v>161</v>
      </c>
      <c r="D6" s="1429"/>
      <c r="E6" s="1429"/>
      <c r="F6" s="1430"/>
      <c r="G6" s="120"/>
      <c r="H6" s="561">
        <v>53588</v>
      </c>
      <c r="I6" s="389">
        <v>54877</v>
      </c>
      <c r="J6" s="390">
        <v>55354</v>
      </c>
      <c r="K6" s="1420"/>
      <c r="L6" s="391">
        <v>54887</v>
      </c>
      <c r="M6" s="54"/>
      <c r="N6" s="388">
        <v>54553</v>
      </c>
      <c r="O6" s="391">
        <v>55037</v>
      </c>
      <c r="P6" s="1021">
        <v>55929</v>
      </c>
      <c r="Q6" s="1425"/>
      <c r="R6" s="689"/>
    </row>
    <row r="7" spans="1:18" s="19" customFormat="1" ht="21" customHeight="1">
      <c r="A7" s="73"/>
      <c r="B7" s="192"/>
      <c r="C7" s="436"/>
      <c r="D7" s="1428" t="s">
        <v>162</v>
      </c>
      <c r="E7" s="1431"/>
      <c r="F7" s="1432"/>
      <c r="G7" s="120"/>
      <c r="H7" s="318">
        <v>53376</v>
      </c>
      <c r="I7" s="319">
        <v>53252</v>
      </c>
      <c r="J7" s="320">
        <v>53934</v>
      </c>
      <c r="K7" s="1421"/>
      <c r="L7" s="322">
        <v>53551</v>
      </c>
      <c r="M7" s="54"/>
      <c r="N7" s="318">
        <v>53331</v>
      </c>
      <c r="O7" s="322">
        <v>53921</v>
      </c>
      <c r="P7" s="993">
        <v>54888</v>
      </c>
      <c r="Q7" s="1426"/>
      <c r="R7" s="321"/>
    </row>
    <row r="8" spans="1:18" s="19" customFormat="1" ht="21" customHeight="1">
      <c r="A8" s="73"/>
      <c r="B8" s="192"/>
      <c r="C8" s="436"/>
      <c r="D8" s="560"/>
      <c r="E8" s="1423" t="s">
        <v>163</v>
      </c>
      <c r="F8" s="1424"/>
      <c r="G8" s="120"/>
      <c r="H8" s="318">
        <v>30451</v>
      </c>
      <c r="I8" s="319">
        <v>30091</v>
      </c>
      <c r="J8" s="320">
        <v>30149</v>
      </c>
      <c r="K8" s="1421"/>
      <c r="L8" s="322">
        <v>29918</v>
      </c>
      <c r="M8" s="54"/>
      <c r="N8" s="318">
        <v>29737</v>
      </c>
      <c r="O8" s="322">
        <v>29465</v>
      </c>
      <c r="P8" s="993">
        <v>29495</v>
      </c>
      <c r="Q8" s="1426"/>
      <c r="R8" s="321"/>
    </row>
    <row r="9" spans="1:18" s="19" customFormat="1" ht="21" customHeight="1">
      <c r="A9" s="73"/>
      <c r="B9" s="192"/>
      <c r="C9" s="436"/>
      <c r="D9" s="560"/>
      <c r="E9" s="1423" t="s">
        <v>164</v>
      </c>
      <c r="F9" s="1424"/>
      <c r="G9" s="120"/>
      <c r="H9" s="318">
        <v>15215</v>
      </c>
      <c r="I9" s="319">
        <v>15299</v>
      </c>
      <c r="J9" s="320">
        <v>15621</v>
      </c>
      <c r="K9" s="1421"/>
      <c r="L9" s="322">
        <v>15257</v>
      </c>
      <c r="M9" s="54"/>
      <c r="N9" s="318">
        <v>14715</v>
      </c>
      <c r="O9" s="322">
        <v>14750</v>
      </c>
      <c r="P9" s="993">
        <v>15160</v>
      </c>
      <c r="Q9" s="1426"/>
      <c r="R9" s="321"/>
    </row>
    <row r="10" spans="1:18" s="19" customFormat="1" ht="21" customHeight="1">
      <c r="A10" s="73"/>
      <c r="B10" s="192"/>
      <c r="C10" s="436"/>
      <c r="D10" s="559"/>
      <c r="E10" s="1423" t="s">
        <v>165</v>
      </c>
      <c r="F10" s="1424"/>
      <c r="G10" s="120"/>
      <c r="H10" s="318">
        <v>7710</v>
      </c>
      <c r="I10" s="319">
        <v>7862</v>
      </c>
      <c r="J10" s="320">
        <v>8164</v>
      </c>
      <c r="K10" s="1421"/>
      <c r="L10" s="322">
        <v>8376</v>
      </c>
      <c r="M10" s="54"/>
      <c r="N10" s="318">
        <v>8879</v>
      </c>
      <c r="O10" s="322">
        <v>9706</v>
      </c>
      <c r="P10" s="993">
        <v>10233</v>
      </c>
      <c r="Q10" s="1426"/>
      <c r="R10" s="321"/>
    </row>
    <row r="11" spans="1:18" s="3" customFormat="1" ht="21" customHeight="1" thickBot="1">
      <c r="A11" s="167"/>
      <c r="B11" s="334"/>
      <c r="C11" s="334"/>
      <c r="D11" s="421" t="s">
        <v>369</v>
      </c>
      <c r="E11" s="333"/>
      <c r="F11" s="326"/>
      <c r="G11" s="88"/>
      <c r="H11" s="328">
        <v>212</v>
      </c>
      <c r="I11" s="329">
        <v>1625</v>
      </c>
      <c r="J11" s="37">
        <v>1420</v>
      </c>
      <c r="K11" s="1422"/>
      <c r="L11" s="331">
        <v>1336</v>
      </c>
      <c r="M11" s="54"/>
      <c r="N11" s="328">
        <v>1222</v>
      </c>
      <c r="O11" s="331">
        <v>1116</v>
      </c>
      <c r="P11" s="695">
        <v>1041</v>
      </c>
      <c r="Q11" s="1427"/>
      <c r="R11" s="330"/>
    </row>
    <row r="12" spans="1:18" s="91" customFormat="1" ht="8.25" customHeight="1" thickBot="1">
      <c r="A12" s="138"/>
      <c r="B12" s="137"/>
      <c r="C12" s="137"/>
      <c r="D12" s="137"/>
      <c r="E12" s="137"/>
      <c r="F12" s="137"/>
      <c r="M12" s="162"/>
    </row>
    <row r="13" spans="1:18" s="62" customFormat="1" ht="18" customHeight="1" thickBot="1">
      <c r="A13" s="164"/>
      <c r="B13" s="115" t="s">
        <v>370</v>
      </c>
      <c r="C13" s="165"/>
      <c r="D13" s="165"/>
      <c r="E13" s="165"/>
      <c r="F13" s="116"/>
      <c r="H13" s="1408" t="s">
        <v>125</v>
      </c>
      <c r="I13" s="1409"/>
      <c r="J13" s="1409"/>
      <c r="K13" s="1409"/>
      <c r="L13" s="1411"/>
      <c r="M13" s="162"/>
      <c r="N13" s="1408" t="s">
        <v>203</v>
      </c>
      <c r="O13" s="1409"/>
      <c r="P13" s="1409"/>
      <c r="Q13" s="1410"/>
      <c r="R13" s="1411"/>
    </row>
    <row r="14" spans="1:18" s="62" customFormat="1" ht="18" customHeight="1">
      <c r="A14" s="164"/>
      <c r="B14" s="117"/>
      <c r="C14" s="164"/>
      <c r="D14" s="164"/>
      <c r="E14" s="164"/>
      <c r="F14" s="161"/>
      <c r="H14" s="521" t="s">
        <v>121</v>
      </c>
      <c r="I14" s="626" t="s">
        <v>122</v>
      </c>
      <c r="J14" s="626" t="s">
        <v>123</v>
      </c>
      <c r="K14" s="438" t="s">
        <v>124</v>
      </c>
      <c r="L14" s="836" t="s">
        <v>36</v>
      </c>
      <c r="M14" s="162"/>
      <c r="N14" s="521" t="s">
        <v>121</v>
      </c>
      <c r="O14" s="962" t="s">
        <v>122</v>
      </c>
      <c r="P14" s="831" t="s">
        <v>123</v>
      </c>
      <c r="Q14" s="827" t="s">
        <v>124</v>
      </c>
      <c r="R14" s="836" t="s">
        <v>36</v>
      </c>
    </row>
    <row r="15" spans="1:18" s="129" customFormat="1" ht="35.25" customHeight="1" thickBot="1">
      <c r="A15" s="164"/>
      <c r="B15" s="117"/>
      <c r="C15" s="164"/>
      <c r="D15" s="217"/>
      <c r="E15" s="217"/>
      <c r="F15" s="571" t="s">
        <v>74</v>
      </c>
      <c r="G15" s="152"/>
      <c r="H15" s="439" t="s">
        <v>126</v>
      </c>
      <c r="I15" s="440" t="s">
        <v>127</v>
      </c>
      <c r="J15" s="440" t="s">
        <v>128</v>
      </c>
      <c r="K15" s="627" t="s">
        <v>129</v>
      </c>
      <c r="L15" s="700" t="s">
        <v>230</v>
      </c>
      <c r="M15" s="162"/>
      <c r="N15" s="439" t="s">
        <v>205</v>
      </c>
      <c r="O15" s="963" t="s">
        <v>206</v>
      </c>
      <c r="P15" s="523" t="s">
        <v>207</v>
      </c>
      <c r="Q15" s="953" t="s">
        <v>208</v>
      </c>
      <c r="R15" s="700" t="s">
        <v>231</v>
      </c>
    </row>
    <row r="16" spans="1:18" s="91" customFormat="1" ht="21" customHeight="1">
      <c r="A16" s="138"/>
      <c r="B16" s="316"/>
      <c r="C16" s="201" t="s">
        <v>76</v>
      </c>
      <c r="D16" s="201"/>
      <c r="E16" s="165"/>
      <c r="F16" s="317"/>
      <c r="G16" s="162"/>
      <c r="H16" s="318">
        <v>-520</v>
      </c>
      <c r="I16" s="319">
        <v>-95</v>
      </c>
      <c r="J16" s="319">
        <v>682</v>
      </c>
      <c r="K16" s="681">
        <v>-383</v>
      </c>
      <c r="L16" s="1415"/>
      <c r="M16" s="162"/>
      <c r="N16" s="318">
        <v>-220</v>
      </c>
      <c r="O16" s="322">
        <v>590</v>
      </c>
      <c r="P16" s="993">
        <v>967</v>
      </c>
      <c r="Q16" s="954"/>
      <c r="R16" s="1415"/>
    </row>
    <row r="17" spans="1:18" s="91" customFormat="1" ht="21" customHeight="1">
      <c r="A17" s="138"/>
      <c r="B17" s="323"/>
      <c r="C17" s="221"/>
      <c r="D17" s="424" t="s">
        <v>77</v>
      </c>
      <c r="E17" s="365"/>
      <c r="F17" s="566"/>
      <c r="G17" s="162"/>
      <c r="H17" s="197">
        <v>194</v>
      </c>
      <c r="I17" s="145">
        <v>-360</v>
      </c>
      <c r="J17" s="145">
        <v>58</v>
      </c>
      <c r="K17" s="353">
        <v>-231</v>
      </c>
      <c r="L17" s="1416"/>
      <c r="M17" s="162"/>
      <c r="N17" s="197">
        <v>-181</v>
      </c>
      <c r="O17" s="82">
        <v>-272</v>
      </c>
      <c r="P17" s="632">
        <v>30</v>
      </c>
      <c r="Q17" s="955"/>
      <c r="R17" s="1416"/>
    </row>
    <row r="18" spans="1:18" s="91" customFormat="1" ht="21" customHeight="1">
      <c r="A18" s="138"/>
      <c r="B18" s="323"/>
      <c r="C18" s="221"/>
      <c r="D18" s="564" t="s">
        <v>117</v>
      </c>
      <c r="E18" s="563"/>
      <c r="F18" s="567"/>
      <c r="G18" s="162"/>
      <c r="H18" s="422">
        <v>-486</v>
      </c>
      <c r="I18" s="423">
        <v>84</v>
      </c>
      <c r="J18" s="423">
        <v>322</v>
      </c>
      <c r="K18" s="583">
        <v>-364</v>
      </c>
      <c r="L18" s="1416"/>
      <c r="M18" s="162"/>
      <c r="N18" s="422">
        <v>-542</v>
      </c>
      <c r="O18" s="941">
        <v>35</v>
      </c>
      <c r="P18" s="984">
        <v>410</v>
      </c>
      <c r="Q18" s="956"/>
      <c r="R18" s="1416"/>
    </row>
    <row r="19" spans="1:18" s="91" customFormat="1" ht="21" customHeight="1" thickBot="1">
      <c r="A19" s="138"/>
      <c r="B19" s="327"/>
      <c r="C19" s="562"/>
      <c r="D19" s="565" t="s">
        <v>118</v>
      </c>
      <c r="E19" s="425"/>
      <c r="F19" s="568"/>
      <c r="G19" s="162"/>
      <c r="H19" s="328">
        <v>-228</v>
      </c>
      <c r="I19" s="329">
        <v>181</v>
      </c>
      <c r="J19" s="329">
        <v>302</v>
      </c>
      <c r="K19" s="354">
        <v>212</v>
      </c>
      <c r="L19" s="1417"/>
      <c r="M19" s="162"/>
      <c r="N19" s="328">
        <v>503</v>
      </c>
      <c r="O19" s="331">
        <v>827</v>
      </c>
      <c r="P19" s="695">
        <v>527</v>
      </c>
      <c r="Q19" s="957"/>
      <c r="R19" s="1417"/>
    </row>
    <row r="20" spans="1:18" s="91" customFormat="1" ht="8.25" customHeight="1" thickBot="1">
      <c r="A20" s="138"/>
      <c r="B20" s="137"/>
      <c r="C20" s="137"/>
      <c r="D20" s="137"/>
      <c r="E20" s="137"/>
      <c r="F20" s="137"/>
      <c r="M20" s="162"/>
    </row>
    <row r="21" spans="1:18" s="3" customFormat="1" ht="18" customHeight="1" thickBot="1">
      <c r="A21" s="141"/>
      <c r="B21" s="115" t="s">
        <v>391</v>
      </c>
      <c r="C21" s="165"/>
      <c r="D21" s="201"/>
      <c r="E21" s="201"/>
      <c r="F21" s="220"/>
      <c r="G21" s="91"/>
      <c r="H21" s="1408" t="s">
        <v>61</v>
      </c>
      <c r="I21" s="1409"/>
      <c r="J21" s="1409"/>
      <c r="K21" s="1409"/>
      <c r="L21" s="1411"/>
      <c r="M21" s="162"/>
      <c r="N21" s="1408" t="s">
        <v>203</v>
      </c>
      <c r="O21" s="1409"/>
      <c r="P21" s="1409"/>
      <c r="Q21" s="1410"/>
      <c r="R21" s="1411"/>
    </row>
    <row r="22" spans="1:18" s="3" customFormat="1" ht="18" customHeight="1">
      <c r="A22" s="141"/>
      <c r="B22" s="117"/>
      <c r="C22" s="164"/>
      <c r="D22" s="138"/>
      <c r="E22" s="138"/>
      <c r="F22" s="214"/>
      <c r="G22" s="91"/>
      <c r="H22" s="521" t="s">
        <v>121</v>
      </c>
      <c r="I22" s="626" t="s">
        <v>122</v>
      </c>
      <c r="J22" s="626" t="s">
        <v>22</v>
      </c>
      <c r="K22" s="438" t="s">
        <v>23</v>
      </c>
      <c r="L22" s="836" t="s">
        <v>36</v>
      </c>
      <c r="M22" s="162"/>
      <c r="N22" s="521" t="s">
        <v>121</v>
      </c>
      <c r="O22" s="962" t="s">
        <v>122</v>
      </c>
      <c r="P22" s="831" t="s">
        <v>22</v>
      </c>
      <c r="Q22" s="827" t="s">
        <v>23</v>
      </c>
      <c r="R22" s="836" t="s">
        <v>36</v>
      </c>
    </row>
    <row r="23" spans="1:18" s="3" customFormat="1" ht="37.5" customHeight="1" thickBot="1">
      <c r="A23" s="141"/>
      <c r="B23" s="221"/>
      <c r="C23" s="138"/>
      <c r="D23" s="138"/>
      <c r="E23" s="138"/>
      <c r="F23" s="572" t="s">
        <v>119</v>
      </c>
      <c r="G23" s="91"/>
      <c r="H23" s="1087" t="s">
        <v>126</v>
      </c>
      <c r="I23" s="1088" t="s">
        <v>127</v>
      </c>
      <c r="J23" s="1088" t="s">
        <v>128</v>
      </c>
      <c r="K23" s="1089" t="s">
        <v>129</v>
      </c>
      <c r="L23" s="1090" t="s">
        <v>230</v>
      </c>
      <c r="M23" s="162"/>
      <c r="N23" s="1087" t="s">
        <v>205</v>
      </c>
      <c r="O23" s="1091" t="s">
        <v>206</v>
      </c>
      <c r="P23" s="1092" t="s">
        <v>207</v>
      </c>
      <c r="Q23" s="1093" t="s">
        <v>208</v>
      </c>
      <c r="R23" s="1090" t="s">
        <v>231</v>
      </c>
    </row>
    <row r="24" spans="1:18" s="3" customFormat="1" ht="21" customHeight="1" thickBot="1">
      <c r="A24" s="141"/>
      <c r="B24" s="562"/>
      <c r="C24" s="719"/>
      <c r="D24" s="1039" t="s">
        <v>77</v>
      </c>
      <c r="E24" s="1094"/>
      <c r="F24" s="1047"/>
      <c r="G24" s="91"/>
      <c r="H24" s="1095" t="s">
        <v>392</v>
      </c>
      <c r="I24" s="1096" t="s">
        <v>392</v>
      </c>
      <c r="J24" s="1096">
        <v>64.239999999999995</v>
      </c>
      <c r="K24" s="1097">
        <v>64.13</v>
      </c>
      <c r="L24" s="1046"/>
      <c r="M24" s="162"/>
      <c r="N24" s="1095">
        <v>63.59</v>
      </c>
      <c r="O24" s="1098">
        <v>62.75</v>
      </c>
      <c r="P24" s="1099">
        <v>62.16</v>
      </c>
      <c r="Q24" s="1051"/>
      <c r="R24" s="1046"/>
    </row>
    <row r="25" spans="1:18" s="91" customFormat="1" ht="8.25" customHeight="1" thickBot="1">
      <c r="A25" s="138"/>
      <c r="B25" s="137"/>
      <c r="C25" s="137"/>
      <c r="D25" s="137"/>
      <c r="E25" s="137"/>
      <c r="F25" s="137"/>
      <c r="M25" s="162"/>
    </row>
    <row r="26" spans="1:18" s="3" customFormat="1" ht="18" customHeight="1" thickBot="1">
      <c r="A26" s="141"/>
      <c r="B26" s="99" t="s">
        <v>371</v>
      </c>
      <c r="C26" s="557"/>
      <c r="D26" s="168"/>
      <c r="E26" s="168"/>
      <c r="F26" s="169"/>
      <c r="H26" s="1408" t="s">
        <v>125</v>
      </c>
      <c r="I26" s="1409"/>
      <c r="J26" s="1409"/>
      <c r="K26" s="1409"/>
      <c r="L26" s="1411"/>
      <c r="M26" s="54"/>
      <c r="N26" s="1408" t="s">
        <v>203</v>
      </c>
      <c r="O26" s="1409"/>
      <c r="P26" s="1409"/>
      <c r="Q26" s="1410"/>
      <c r="R26" s="1411"/>
    </row>
    <row r="27" spans="1:18" s="3" customFormat="1" ht="18" customHeight="1">
      <c r="A27" s="141"/>
      <c r="B27" s="436"/>
      <c r="C27" s="192"/>
      <c r="D27" s="175"/>
      <c r="E27" s="175"/>
      <c r="F27" s="437"/>
      <c r="H27" s="521" t="s">
        <v>121</v>
      </c>
      <c r="I27" s="626" t="s">
        <v>122</v>
      </c>
      <c r="J27" s="626" t="s">
        <v>123</v>
      </c>
      <c r="K27" s="438" t="s">
        <v>124</v>
      </c>
      <c r="L27" s="836" t="s">
        <v>36</v>
      </c>
      <c r="M27" s="54"/>
      <c r="N27" s="521" t="s">
        <v>121</v>
      </c>
      <c r="O27" s="962" t="s">
        <v>122</v>
      </c>
      <c r="P27" s="831" t="s">
        <v>123</v>
      </c>
      <c r="Q27" s="827" t="s">
        <v>124</v>
      </c>
      <c r="R27" s="836" t="s">
        <v>36</v>
      </c>
    </row>
    <row r="28" spans="1:18" s="3" customFormat="1" ht="37.5" customHeight="1" thickBot="1">
      <c r="A28" s="141"/>
      <c r="B28" s="205"/>
      <c r="C28" s="175"/>
      <c r="D28" s="175"/>
      <c r="E28" s="175"/>
      <c r="F28" s="572" t="s">
        <v>119</v>
      </c>
      <c r="H28" s="439" t="s">
        <v>126</v>
      </c>
      <c r="I28" s="440" t="s">
        <v>127</v>
      </c>
      <c r="J28" s="440" t="s">
        <v>128</v>
      </c>
      <c r="K28" s="627" t="s">
        <v>129</v>
      </c>
      <c r="L28" s="700" t="s">
        <v>230</v>
      </c>
      <c r="M28" s="54"/>
      <c r="N28" s="439" t="s">
        <v>205</v>
      </c>
      <c r="O28" s="963" t="s">
        <v>206</v>
      </c>
      <c r="P28" s="523" t="s">
        <v>207</v>
      </c>
      <c r="Q28" s="953" t="s">
        <v>208</v>
      </c>
      <c r="R28" s="700" t="s">
        <v>231</v>
      </c>
    </row>
    <row r="29" spans="1:18" s="3" customFormat="1" ht="21" customHeight="1">
      <c r="A29" s="141"/>
      <c r="B29" s="205"/>
      <c r="C29" s="437"/>
      <c r="D29" s="362" t="s">
        <v>77</v>
      </c>
      <c r="E29" s="428"/>
      <c r="F29" s="429"/>
      <c r="H29" s="524">
        <v>64.2</v>
      </c>
      <c r="I29" s="629">
        <v>64.28</v>
      </c>
      <c r="J29" s="629">
        <v>64.11</v>
      </c>
      <c r="K29" s="682">
        <v>63.52</v>
      </c>
      <c r="L29" s="1418"/>
      <c r="M29" s="54"/>
      <c r="N29" s="524">
        <v>62.07</v>
      </c>
      <c r="O29" s="964">
        <v>60.58</v>
      </c>
      <c r="P29" s="1022">
        <v>58.9</v>
      </c>
      <c r="Q29" s="958"/>
      <c r="R29" s="1418"/>
    </row>
    <row r="30" spans="1:18" customFormat="1" ht="21" customHeight="1" thickBot="1">
      <c r="A30" s="171"/>
      <c r="B30" s="211"/>
      <c r="C30" s="427"/>
      <c r="D30" s="262" t="s">
        <v>117</v>
      </c>
      <c r="E30" s="426"/>
      <c r="F30" s="427"/>
      <c r="H30" s="435">
        <v>26.96</v>
      </c>
      <c r="I30" s="630">
        <v>25.33</v>
      </c>
      <c r="J30" s="630">
        <v>26.78</v>
      </c>
      <c r="K30" s="683">
        <v>26.45</v>
      </c>
      <c r="L30" s="1419"/>
      <c r="M30" s="54"/>
      <c r="N30" s="435">
        <v>27.38</v>
      </c>
      <c r="O30" s="965">
        <v>27.19</v>
      </c>
      <c r="P30" s="1023">
        <v>27.12</v>
      </c>
      <c r="Q30" s="959"/>
      <c r="R30" s="1419"/>
    </row>
    <row r="31" spans="1:18" customFormat="1" ht="9" customHeight="1" thickBot="1">
      <c r="A31" s="171"/>
      <c r="B31" s="171"/>
      <c r="C31" s="171"/>
      <c r="D31" s="171"/>
      <c r="E31" s="171"/>
      <c r="F31" s="171"/>
      <c r="H31" s="208"/>
      <c r="I31" s="208"/>
      <c r="J31" s="208"/>
      <c r="K31" s="208"/>
      <c r="L31" s="208"/>
      <c r="M31" s="54"/>
      <c r="N31" s="208"/>
      <c r="O31" s="208"/>
      <c r="P31" s="208"/>
      <c r="Q31" s="208"/>
      <c r="R31" s="208"/>
    </row>
    <row r="32" spans="1:18" s="91" customFormat="1" ht="18" customHeight="1" thickBot="1">
      <c r="A32" s="138"/>
      <c r="B32" s="115" t="s">
        <v>372</v>
      </c>
      <c r="C32" s="165"/>
      <c r="D32" s="201"/>
      <c r="E32" s="201"/>
      <c r="F32" s="220"/>
      <c r="H32" s="1408" t="s">
        <v>125</v>
      </c>
      <c r="I32" s="1409"/>
      <c r="J32" s="1409"/>
      <c r="K32" s="1409"/>
      <c r="L32" s="1411"/>
      <c r="M32" s="162"/>
      <c r="N32" s="1408" t="s">
        <v>203</v>
      </c>
      <c r="O32" s="1409"/>
      <c r="P32" s="1409"/>
      <c r="Q32" s="1410"/>
      <c r="R32" s="1411"/>
    </row>
    <row r="33" spans="1:249" s="91" customFormat="1" ht="18" customHeight="1">
      <c r="A33" s="138"/>
      <c r="B33" s="117"/>
      <c r="C33" s="164"/>
      <c r="D33" s="138"/>
      <c r="E33" s="138"/>
      <c r="F33" s="214"/>
      <c r="H33" s="521" t="s">
        <v>121</v>
      </c>
      <c r="I33" s="626" t="s">
        <v>122</v>
      </c>
      <c r="J33" s="626" t="s">
        <v>123</v>
      </c>
      <c r="K33" s="438" t="s">
        <v>124</v>
      </c>
      <c r="L33" s="836" t="s">
        <v>36</v>
      </c>
      <c r="M33" s="162"/>
      <c r="N33" s="521" t="s">
        <v>121</v>
      </c>
      <c r="O33" s="962" t="s">
        <v>122</v>
      </c>
      <c r="P33" s="831" t="s">
        <v>123</v>
      </c>
      <c r="Q33" s="827" t="s">
        <v>124</v>
      </c>
      <c r="R33" s="836" t="s">
        <v>36</v>
      </c>
    </row>
    <row r="34" spans="1:249" s="91" customFormat="1" ht="37.5" customHeight="1" thickBot="1">
      <c r="A34" s="138"/>
      <c r="B34" s="221"/>
      <c r="C34" s="138"/>
      <c r="D34" s="222"/>
      <c r="E34" s="222"/>
      <c r="F34" s="573" t="s">
        <v>120</v>
      </c>
      <c r="H34" s="439" t="s">
        <v>126</v>
      </c>
      <c r="I34" s="440" t="s">
        <v>127</v>
      </c>
      <c r="J34" s="440" t="s">
        <v>128</v>
      </c>
      <c r="K34" s="627" t="s">
        <v>175</v>
      </c>
      <c r="L34" s="700" t="s">
        <v>230</v>
      </c>
      <c r="M34" s="162"/>
      <c r="N34" s="439" t="s">
        <v>205</v>
      </c>
      <c r="O34" s="963" t="s">
        <v>206</v>
      </c>
      <c r="P34" s="523" t="s">
        <v>207</v>
      </c>
      <c r="Q34" s="953" t="s">
        <v>208</v>
      </c>
      <c r="R34" s="700" t="s">
        <v>231</v>
      </c>
    </row>
    <row r="35" spans="1:249" s="208" customFormat="1" ht="21" customHeight="1">
      <c r="A35" s="206"/>
      <c r="B35" s="558"/>
      <c r="C35" s="569"/>
      <c r="D35" s="362" t="s">
        <v>77</v>
      </c>
      <c r="E35" s="430"/>
      <c r="F35" s="431"/>
      <c r="H35" s="433">
        <v>1.83E-2</v>
      </c>
      <c r="I35" s="434">
        <v>1.9900000000000001E-2</v>
      </c>
      <c r="J35" s="684">
        <v>2.07E-2</v>
      </c>
      <c r="K35" s="686">
        <v>2.1100000000000001E-2</v>
      </c>
      <c r="L35" s="1418"/>
      <c r="M35" s="162"/>
      <c r="N35" s="433">
        <v>2.0500000000000001E-2</v>
      </c>
      <c r="O35" s="966">
        <v>2.18E-2</v>
      </c>
      <c r="P35" s="1024">
        <v>2.3E-2</v>
      </c>
      <c r="Q35" s="960"/>
      <c r="R35" s="1418"/>
    </row>
    <row r="36" spans="1:249" s="208" customFormat="1" ht="21" customHeight="1" thickBot="1">
      <c r="A36" s="206"/>
      <c r="B36" s="210"/>
      <c r="C36" s="226"/>
      <c r="D36" s="262" t="s">
        <v>117</v>
      </c>
      <c r="E36" s="432"/>
      <c r="F36" s="226"/>
      <c r="H36" s="525">
        <v>5.2200000000000003E-2</v>
      </c>
      <c r="I36" s="631">
        <v>3.5700000000000003E-2</v>
      </c>
      <c r="J36" s="685">
        <v>3.0099999999999998E-2</v>
      </c>
      <c r="K36" s="687">
        <v>4.3299999999999998E-2</v>
      </c>
      <c r="L36" s="1419"/>
      <c r="M36" s="162"/>
      <c r="N36" s="525">
        <v>4.4400000000000002E-2</v>
      </c>
      <c r="O36" s="967">
        <v>3.7600000000000001E-2</v>
      </c>
      <c r="P36" s="1025">
        <v>3.9399999999999998E-2</v>
      </c>
      <c r="Q36" s="961"/>
      <c r="R36" s="1419"/>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91"/>
      <c r="GE36" s="91"/>
      <c r="GF36" s="91"/>
      <c r="GG36" s="91"/>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row>
    <row r="37" spans="1:249" ht="15.75" customHeight="1">
      <c r="A37" s="3"/>
      <c r="B37" s="1045" t="s">
        <v>295</v>
      </c>
      <c r="C37" s="1045"/>
      <c r="D37" s="1045"/>
      <c r="E37" s="1045"/>
      <c r="F37" s="1045"/>
      <c r="G37" s="17"/>
      <c r="H37" s="27"/>
      <c r="I37" s="27"/>
      <c r="J37" s="27"/>
      <c r="K37" s="27"/>
      <c r="L37" s="27"/>
      <c r="M37" s="162"/>
      <c r="N37" s="27"/>
      <c r="O37" s="27"/>
    </row>
    <row r="38" spans="1:249" s="6" customFormat="1" ht="15.75" customHeight="1">
      <c r="A38" s="3"/>
      <c r="B38" s="1045" t="s">
        <v>177</v>
      </c>
      <c r="C38" s="1045"/>
      <c r="D38" s="91"/>
      <c r="E38" s="91"/>
      <c r="F38" s="91"/>
      <c r="G38" s="17"/>
      <c r="H38" s="27"/>
      <c r="I38" s="27"/>
      <c r="J38" s="27"/>
      <c r="K38" s="27"/>
      <c r="L38" s="27"/>
      <c r="M38" s="17"/>
      <c r="N38" s="27"/>
      <c r="O38" s="27"/>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row>
    <row r="39" spans="1:249" s="6" customFormat="1" ht="15.75" customHeight="1">
      <c r="A39" s="3"/>
      <c r="B39" s="1045" t="s">
        <v>178</v>
      </c>
      <c r="C39" s="1045"/>
      <c r="D39" s="91"/>
      <c r="E39" s="91"/>
      <c r="F39" s="91"/>
      <c r="G39" s="17"/>
      <c r="H39" s="27"/>
      <c r="I39" s="27"/>
      <c r="J39" s="27"/>
      <c r="K39" s="27"/>
      <c r="L39" s="27"/>
      <c r="M39" s="17"/>
      <c r="N39" s="27"/>
      <c r="O39" s="27"/>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row>
    <row r="40" spans="1:249" s="6" customFormat="1" ht="15.75" customHeight="1">
      <c r="A40" s="3"/>
      <c r="B40" s="1045" t="s">
        <v>201</v>
      </c>
      <c r="C40" s="1045"/>
      <c r="D40" s="91"/>
      <c r="E40" s="91"/>
      <c r="F40" s="91"/>
      <c r="G40" s="17"/>
      <c r="H40" s="27"/>
      <c r="I40" s="27"/>
      <c r="J40" s="27"/>
      <c r="K40" s="27"/>
      <c r="L40" s="27"/>
      <c r="M40" s="17"/>
      <c r="N40" s="27"/>
      <c r="O40" s="27"/>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row>
    <row r="41" spans="1:249" ht="15.75" customHeight="1">
      <c r="A41" s="3"/>
      <c r="B41" s="1045" t="s">
        <v>497</v>
      </c>
      <c r="C41" s="1045"/>
      <c r="D41" s="91"/>
      <c r="E41" s="91"/>
      <c r="F41" s="91"/>
      <c r="G41" s="17"/>
      <c r="H41" s="27"/>
      <c r="I41" s="27"/>
      <c r="J41" s="27"/>
      <c r="K41" s="27"/>
      <c r="L41" s="27"/>
      <c r="M41" s="17"/>
      <c r="N41" s="27"/>
      <c r="O41" s="27"/>
    </row>
    <row r="42" spans="1:249" ht="15.75" customHeight="1">
      <c r="A42" s="3"/>
      <c r="B42" s="1045" t="s">
        <v>498</v>
      </c>
      <c r="C42" s="1045"/>
      <c r="D42" s="91"/>
      <c r="E42" s="91"/>
      <c r="F42" s="91"/>
      <c r="G42" s="17"/>
      <c r="H42" s="27"/>
      <c r="I42" s="27"/>
      <c r="J42" s="27"/>
      <c r="K42" s="27"/>
      <c r="L42" s="27"/>
      <c r="M42" s="17"/>
      <c r="N42" s="27"/>
      <c r="O42" s="27"/>
    </row>
    <row r="43" spans="1:249" ht="15.75" customHeight="1">
      <c r="A43" s="3"/>
      <c r="B43" s="621" t="s">
        <v>506</v>
      </c>
      <c r="C43" s="1045"/>
      <c r="D43" s="91"/>
      <c r="E43" s="91"/>
      <c r="F43" s="91"/>
      <c r="G43" s="17"/>
      <c r="H43" s="27"/>
      <c r="I43" s="27"/>
      <c r="J43" s="27"/>
      <c r="K43" s="27"/>
      <c r="L43" s="27"/>
      <c r="M43" s="17"/>
      <c r="N43" s="27"/>
      <c r="O43" s="27"/>
    </row>
    <row r="44" spans="1:249" ht="15.75" customHeight="1">
      <c r="A44" s="3"/>
      <c r="B44" s="1045" t="s">
        <v>168</v>
      </c>
      <c r="C44" s="1045"/>
      <c r="D44" s="91"/>
      <c r="E44" s="91"/>
      <c r="F44" s="91"/>
      <c r="G44" s="17"/>
      <c r="H44" s="27"/>
      <c r="I44" s="27"/>
      <c r="J44" s="27"/>
      <c r="K44" s="27"/>
      <c r="L44" s="27"/>
      <c r="M44" s="17"/>
      <c r="N44" s="27"/>
      <c r="O44" s="27"/>
    </row>
    <row r="45" spans="1:249" ht="15.75" customHeight="1">
      <c r="A45" s="3"/>
      <c r="B45" s="1045" t="s">
        <v>393</v>
      </c>
      <c r="C45" s="1045"/>
      <c r="D45" s="91"/>
      <c r="E45" s="91"/>
      <c r="F45" s="91"/>
      <c r="G45" s="17"/>
      <c r="H45" s="27"/>
      <c r="I45" s="27"/>
      <c r="J45" s="27"/>
      <c r="K45" s="27"/>
      <c r="L45" s="27"/>
      <c r="M45" s="17"/>
      <c r="N45" s="27"/>
      <c r="O45" s="27"/>
    </row>
    <row r="46" spans="1:249" ht="15.75" customHeight="1">
      <c r="A46" s="3"/>
      <c r="B46" s="1045" t="s">
        <v>499</v>
      </c>
      <c r="C46" s="1044"/>
      <c r="D46" s="91"/>
      <c r="E46" s="91"/>
      <c r="F46" s="91"/>
      <c r="G46" s="17"/>
      <c r="H46" s="27"/>
      <c r="I46" s="27"/>
      <c r="J46" s="27"/>
      <c r="K46" s="27"/>
      <c r="L46" s="27"/>
      <c r="M46" s="17"/>
      <c r="N46" s="27"/>
      <c r="O46" s="27"/>
    </row>
    <row r="47" spans="1:249" ht="15.75" customHeight="1">
      <c r="A47" s="3"/>
      <c r="B47" s="1045" t="s">
        <v>160</v>
      </c>
      <c r="C47" s="621"/>
      <c r="D47" s="91"/>
      <c r="E47" s="91"/>
      <c r="F47" s="91"/>
      <c r="G47" s="17"/>
      <c r="H47" s="27"/>
      <c r="I47" s="27"/>
      <c r="J47" s="27"/>
      <c r="K47" s="27"/>
      <c r="L47" s="27"/>
      <c r="M47" s="17"/>
      <c r="N47" s="27"/>
      <c r="O47" s="27"/>
    </row>
    <row r="48" spans="1:249" ht="15.75" customHeight="1">
      <c r="B48" s="1045" t="s">
        <v>232</v>
      </c>
      <c r="C48" s="137"/>
      <c r="D48" s="137"/>
      <c r="E48" s="137"/>
      <c r="F48" s="137"/>
      <c r="G48" s="17"/>
      <c r="H48" s="27"/>
      <c r="I48" s="27"/>
      <c r="J48" s="27"/>
      <c r="K48" s="27"/>
      <c r="L48" s="27"/>
      <c r="M48" s="17"/>
      <c r="N48" s="27"/>
      <c r="O48" s="27"/>
    </row>
    <row r="49" spans="2:15" ht="15.75" customHeight="1">
      <c r="B49" s="1044"/>
      <c r="C49" s="137"/>
      <c r="D49" s="137"/>
      <c r="E49" s="137"/>
      <c r="F49" s="137"/>
      <c r="G49" s="17"/>
      <c r="H49" s="27"/>
      <c r="I49" s="27"/>
      <c r="J49" s="27"/>
      <c r="K49" s="27"/>
      <c r="L49" s="27"/>
      <c r="M49" s="17"/>
      <c r="N49" s="27"/>
      <c r="O49" s="27"/>
    </row>
  </sheetData>
  <mergeCells count="23">
    <mergeCell ref="E10:F10"/>
    <mergeCell ref="Q6:Q11"/>
    <mergeCell ref="C6:F6"/>
    <mergeCell ref="D7:F7"/>
    <mergeCell ref="E8:F8"/>
    <mergeCell ref="E9:F9"/>
    <mergeCell ref="H3:L3"/>
    <mergeCell ref="N3:R3"/>
    <mergeCell ref="H13:L13"/>
    <mergeCell ref="N13:R13"/>
    <mergeCell ref="K6:K11"/>
    <mergeCell ref="L16:L19"/>
    <mergeCell ref="L29:L30"/>
    <mergeCell ref="R29:R30"/>
    <mergeCell ref="R35:R36"/>
    <mergeCell ref="R16:R19"/>
    <mergeCell ref="L35:L36"/>
    <mergeCell ref="H26:L26"/>
    <mergeCell ref="N26:R26"/>
    <mergeCell ref="H32:L32"/>
    <mergeCell ref="N32:R32"/>
    <mergeCell ref="H21:L21"/>
    <mergeCell ref="N21:R21"/>
  </mergeCells>
  <phoneticPr fontId="4"/>
  <printOptions horizontalCentered="1"/>
  <pageMargins left="0.19685039370078741" right="0.19685039370078741" top="0.55118110236220474" bottom="0.19685039370078741" header="0.27559055118110237" footer="0.19685039370078741"/>
  <pageSetup paperSize="9" scale="60" firstPageNumber="0" orientation="landscape" r:id="rId1"/>
  <headerFooter differentFirst="1" alignWithMargins="0">
    <oddFooter>&amp;C-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T13"/>
  <sheetViews>
    <sheetView showGridLines="0" view="pageBreakPreview" zoomScale="70" zoomScaleNormal="100" zoomScaleSheetLayoutView="70" workbookViewId="0"/>
  </sheetViews>
  <sheetFormatPr defaultColWidth="9" defaultRowHeight="15.75" customHeight="1"/>
  <cols>
    <col min="1" max="1" width="1.88671875" style="3" customWidth="1"/>
    <col min="2" max="4" width="4.109375" style="3" customWidth="1"/>
    <col min="5" max="5" width="4.6640625" style="3" customWidth="1"/>
    <col min="6" max="6" width="36.109375" style="3" customWidth="1"/>
    <col min="7" max="7" width="1.6640625" style="49" customWidth="1"/>
    <col min="8" max="12" width="11.6640625" style="6" customWidth="1"/>
    <col min="13" max="13" width="1.6640625" style="5" customWidth="1"/>
    <col min="14" max="17" width="11.6640625" style="17" customWidth="1"/>
    <col min="18" max="18" width="11.6640625" style="5" customWidth="1" collapsed="1"/>
    <col min="19" max="19" width="1.6640625" style="5" customWidth="1"/>
    <col min="20" max="16384" width="9" style="5"/>
  </cols>
  <sheetData>
    <row r="1" spans="1:20" ht="29.25" customHeight="1">
      <c r="A1" s="70" t="s">
        <v>309</v>
      </c>
      <c r="B1" s="70"/>
      <c r="C1" s="12"/>
      <c r="D1" s="94"/>
      <c r="G1" s="94"/>
      <c r="H1" s="27"/>
      <c r="I1" s="27"/>
      <c r="J1" s="27"/>
      <c r="K1" s="27"/>
      <c r="L1" s="27"/>
      <c r="R1" s="43"/>
    </row>
    <row r="2" spans="1:20" ht="9" customHeight="1" thickBot="1">
      <c r="B2" s="93"/>
      <c r="C2" s="100"/>
      <c r="D2" s="100"/>
      <c r="E2" s="78"/>
      <c r="F2" s="78"/>
      <c r="G2" s="101"/>
      <c r="M2" s="21"/>
      <c r="N2" s="20"/>
      <c r="O2" s="20"/>
      <c r="P2" s="20"/>
      <c r="Q2" s="20"/>
      <c r="R2" s="20"/>
    </row>
    <row r="3" spans="1:20" ht="21" customHeight="1" thickBot="1">
      <c r="B3" s="176" t="s">
        <v>80</v>
      </c>
      <c r="C3" s="177"/>
      <c r="D3" s="178"/>
      <c r="E3" s="179"/>
      <c r="F3" s="122"/>
      <c r="G3" s="180"/>
      <c r="H3" s="1388" t="s">
        <v>202</v>
      </c>
      <c r="I3" s="1389"/>
      <c r="J3" s="1389"/>
      <c r="K3" s="1389"/>
      <c r="L3" s="1390"/>
      <c r="M3" s="86"/>
      <c r="N3" s="1388" t="s">
        <v>203</v>
      </c>
      <c r="O3" s="1389"/>
      <c r="P3" s="1389"/>
      <c r="Q3" s="1389"/>
      <c r="R3" s="1390"/>
      <c r="S3" s="86"/>
    </row>
    <row r="4" spans="1:20" ht="21" customHeight="1" thickBot="1">
      <c r="B4" s="181"/>
      <c r="C4" s="182"/>
      <c r="D4" s="183"/>
      <c r="E4" s="106"/>
      <c r="F4" s="324"/>
      <c r="G4" s="103"/>
      <c r="H4" s="256" t="s">
        <v>81</v>
      </c>
      <c r="I4" s="228" t="s">
        <v>82</v>
      </c>
      <c r="J4" s="228" t="s">
        <v>22</v>
      </c>
      <c r="K4" s="237" t="s">
        <v>83</v>
      </c>
      <c r="L4" s="335" t="s">
        <v>36</v>
      </c>
      <c r="M4" s="86"/>
      <c r="N4" s="256" t="s">
        <v>81</v>
      </c>
      <c r="O4" s="968" t="s">
        <v>21</v>
      </c>
      <c r="P4" s="832" t="s">
        <v>84</v>
      </c>
      <c r="Q4" s="970" t="s">
        <v>83</v>
      </c>
      <c r="R4" s="335" t="s">
        <v>36</v>
      </c>
      <c r="S4" s="86"/>
    </row>
    <row r="5" spans="1:20" s="7" customFormat="1" ht="21" customHeight="1">
      <c r="A5" s="104"/>
      <c r="B5" s="184"/>
      <c r="C5" s="402" t="s">
        <v>373</v>
      </c>
      <c r="D5" s="130"/>
      <c r="E5" s="130"/>
      <c r="F5" s="400"/>
      <c r="G5" s="403"/>
      <c r="H5" s="293">
        <v>2080</v>
      </c>
      <c r="I5" s="230">
        <v>1997</v>
      </c>
      <c r="J5" s="230">
        <v>1921</v>
      </c>
      <c r="K5" s="1437"/>
      <c r="L5" s="690">
        <v>1846</v>
      </c>
      <c r="M5" s="405"/>
      <c r="N5" s="293">
        <v>1772</v>
      </c>
      <c r="O5" s="931">
        <v>1720</v>
      </c>
      <c r="P5" s="986">
        <v>1677</v>
      </c>
      <c r="Q5" s="1439"/>
      <c r="R5" s="404"/>
      <c r="S5" s="185"/>
    </row>
    <row r="6" spans="1:20" s="7" customFormat="1" ht="21" customHeight="1" thickBot="1">
      <c r="A6" s="104"/>
      <c r="B6" s="191"/>
      <c r="C6" s="1433" t="s">
        <v>374</v>
      </c>
      <c r="D6" s="1434"/>
      <c r="E6" s="1434"/>
      <c r="F6" s="1435"/>
      <c r="G6" s="403"/>
      <c r="H6" s="303">
        <v>2203</v>
      </c>
      <c r="I6" s="232">
        <v>2290</v>
      </c>
      <c r="J6" s="232">
        <v>2378</v>
      </c>
      <c r="K6" s="1438"/>
      <c r="L6" s="691">
        <v>2504</v>
      </c>
      <c r="M6" s="405"/>
      <c r="N6" s="303">
        <v>2586</v>
      </c>
      <c r="O6" s="47">
        <v>2638</v>
      </c>
      <c r="P6" s="696">
        <v>2693</v>
      </c>
      <c r="Q6" s="1440"/>
      <c r="R6" s="406"/>
      <c r="S6" s="185"/>
    </row>
    <row r="7" spans="1:20" s="7" customFormat="1" ht="21" customHeight="1">
      <c r="A7" s="104"/>
      <c r="B7" s="87"/>
      <c r="C7" s="1436" t="s">
        <v>375</v>
      </c>
      <c r="D7" s="1436"/>
      <c r="E7" s="1436"/>
      <c r="F7" s="1436"/>
      <c r="G7" s="1436"/>
      <c r="H7" s="1436"/>
      <c r="I7" s="1436"/>
      <c r="J7" s="1436"/>
      <c r="K7" s="1436"/>
      <c r="L7" s="1436"/>
      <c r="M7" s="1436"/>
      <c r="N7" s="1436"/>
      <c r="O7" s="1436"/>
      <c r="P7" s="1436"/>
      <c r="Q7" s="1436"/>
      <c r="R7" s="1436"/>
      <c r="S7" s="185"/>
    </row>
    <row r="8" spans="1:20" s="7" customFormat="1" ht="30" customHeight="1">
      <c r="A8" s="104"/>
      <c r="B8" s="87"/>
      <c r="C8" s="1436" t="s">
        <v>376</v>
      </c>
      <c r="D8" s="1436"/>
      <c r="E8" s="1436"/>
      <c r="F8" s="1436"/>
      <c r="G8" s="1436"/>
      <c r="H8" s="1436"/>
      <c r="I8" s="1436"/>
      <c r="J8" s="1436"/>
      <c r="K8" s="1436"/>
      <c r="L8" s="1436"/>
      <c r="M8" s="1436"/>
      <c r="N8" s="1436"/>
      <c r="O8" s="1436"/>
      <c r="P8" s="1436"/>
      <c r="Q8" s="408"/>
      <c r="R8" s="408"/>
      <c r="S8" s="185"/>
    </row>
    <row r="9" spans="1:20" s="7" customFormat="1" ht="21" customHeight="1">
      <c r="A9" s="104"/>
      <c r="B9" s="46"/>
      <c r="C9" s="1436" t="s">
        <v>377</v>
      </c>
      <c r="D9" s="1436"/>
      <c r="E9" s="1436"/>
      <c r="F9" s="1436"/>
      <c r="G9" s="1436"/>
      <c r="H9" s="1436"/>
      <c r="I9" s="1436"/>
      <c r="J9" s="1436"/>
      <c r="K9" s="1436"/>
      <c r="L9" s="1436"/>
      <c r="M9" s="1436"/>
      <c r="N9" s="1436"/>
      <c r="O9" s="1436"/>
      <c r="P9" s="1436"/>
      <c r="Q9" s="408"/>
      <c r="R9" s="408"/>
    </row>
    <row r="10" spans="1:20" s="7" customFormat="1" ht="8.4" customHeight="1" thickBot="1">
      <c r="A10" s="104"/>
      <c r="B10" s="46"/>
      <c r="C10" s="407"/>
      <c r="D10" s="407"/>
      <c r="E10" s="407"/>
      <c r="F10" s="407"/>
      <c r="G10" s="407"/>
      <c r="H10" s="407"/>
      <c r="I10" s="407"/>
      <c r="J10" s="407"/>
      <c r="K10" s="407"/>
      <c r="L10" s="407"/>
      <c r="M10" s="407"/>
      <c r="N10" s="325"/>
      <c r="O10" s="407"/>
      <c r="P10" s="407"/>
      <c r="Q10" s="408"/>
      <c r="R10" s="408"/>
    </row>
    <row r="11" spans="1:20" ht="21" customHeight="1" thickBot="1">
      <c r="B11" s="176" t="s">
        <v>88</v>
      </c>
      <c r="C11" s="165"/>
      <c r="D11" s="165"/>
      <c r="E11" s="409"/>
      <c r="F11" s="409"/>
      <c r="G11" s="297"/>
      <c r="H11" s="1283" t="s">
        <v>61</v>
      </c>
      <c r="I11" s="1306"/>
      <c r="J11" s="1306"/>
      <c r="K11" s="1306"/>
      <c r="L11" s="1307"/>
      <c r="M11" s="27"/>
      <c r="N11" s="1283" t="s">
        <v>203</v>
      </c>
      <c r="O11" s="1306"/>
      <c r="P11" s="1306"/>
      <c r="Q11" s="1306"/>
      <c r="R11" s="1307"/>
      <c r="S11" s="86"/>
      <c r="T11" s="86"/>
    </row>
    <row r="12" spans="1:20" ht="21" customHeight="1" thickBot="1">
      <c r="B12" s="105"/>
      <c r="C12" s="131"/>
      <c r="D12" s="410"/>
      <c r="E12" s="411"/>
      <c r="F12" s="412"/>
      <c r="G12" s="296"/>
      <c r="H12" s="413" t="s">
        <v>81</v>
      </c>
      <c r="I12" s="414" t="s">
        <v>21</v>
      </c>
      <c r="J12" s="415" t="s">
        <v>85</v>
      </c>
      <c r="K12" s="358" t="s">
        <v>83</v>
      </c>
      <c r="L12" s="257" t="s">
        <v>36</v>
      </c>
      <c r="M12" s="27"/>
      <c r="N12" s="413" t="s">
        <v>17</v>
      </c>
      <c r="O12" s="969" t="s">
        <v>86</v>
      </c>
      <c r="P12" s="833" t="s">
        <v>85</v>
      </c>
      <c r="Q12" s="359" t="s">
        <v>23</v>
      </c>
      <c r="R12" s="257" t="s">
        <v>36</v>
      </c>
      <c r="S12" s="86"/>
      <c r="T12" s="86"/>
    </row>
    <row r="13" spans="1:20" ht="21" customHeight="1" thickBot="1">
      <c r="B13" s="172"/>
      <c r="C13" s="1441" t="s">
        <v>46</v>
      </c>
      <c r="D13" s="1442"/>
      <c r="E13" s="1442"/>
      <c r="F13" s="1443"/>
      <c r="G13" s="298"/>
      <c r="H13" s="416">
        <v>1703</v>
      </c>
      <c r="I13" s="417">
        <v>1711</v>
      </c>
      <c r="J13" s="417">
        <v>1707</v>
      </c>
      <c r="K13" s="418"/>
      <c r="L13" s="692">
        <v>1710</v>
      </c>
      <c r="M13" s="27"/>
      <c r="N13" s="416">
        <v>1704</v>
      </c>
      <c r="O13" s="419">
        <v>1710</v>
      </c>
      <c r="P13" s="1026">
        <v>1704</v>
      </c>
      <c r="Q13" s="971"/>
      <c r="R13" s="419"/>
      <c r="S13" s="86"/>
      <c r="T13" s="86"/>
    </row>
  </sheetData>
  <mergeCells count="11">
    <mergeCell ref="C13:F13"/>
    <mergeCell ref="H11:L11"/>
    <mergeCell ref="N11:R11"/>
    <mergeCell ref="C8:P8"/>
    <mergeCell ref="C9:P9"/>
    <mergeCell ref="H3:L3"/>
    <mergeCell ref="N3:R3"/>
    <mergeCell ref="C6:F6"/>
    <mergeCell ref="C7:R7"/>
    <mergeCell ref="K5:K6"/>
    <mergeCell ref="Q5:Q6"/>
  </mergeCells>
  <phoneticPr fontId="4"/>
  <printOptions horizontalCentered="1"/>
  <pageMargins left="0.19685039370078741" right="0.19685039370078741" top="0.55118110236220474" bottom="0.19685039370078741" header="0.27559055118110237" footer="0.19685039370078741"/>
  <pageSetup paperSize="9" scale="83" firstPageNumber="0" orientation="landscape" r:id="rId1"/>
  <headerFooter differentFirst="1" alignWithMargins="0">
    <oddFooter>&amp;C-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V52"/>
  <sheetViews>
    <sheetView showGridLines="0" view="pageBreakPreview" zoomScale="85" zoomScaleNormal="100" zoomScaleSheetLayoutView="85" zoomScalePageLayoutView="40" workbookViewId="0"/>
  </sheetViews>
  <sheetFormatPr defaultColWidth="9" defaultRowHeight="15.75" customHeight="1"/>
  <cols>
    <col min="1" max="1" width="1.44140625" style="3" customWidth="1"/>
    <col min="2" max="2" width="5.88671875" style="3" customWidth="1"/>
    <col min="3" max="3" width="28.77734375" style="5" customWidth="1"/>
    <col min="4" max="4" width="51.109375" style="6" customWidth="1"/>
    <col min="5" max="5" width="36" style="6" customWidth="1"/>
    <col min="6" max="6" width="27.44140625" style="6" customWidth="1"/>
    <col min="7" max="7" width="1.6640625" style="5" customWidth="1"/>
    <col min="8" max="16384" width="9" style="5"/>
  </cols>
  <sheetData>
    <row r="1" spans="1:6" ht="29.25" customHeight="1">
      <c r="A1" s="84" t="s">
        <v>556</v>
      </c>
      <c r="B1" s="91"/>
      <c r="C1" s="83"/>
      <c r="D1" s="77"/>
      <c r="E1" s="77"/>
      <c r="F1" s="77"/>
    </row>
    <row r="2" spans="1:6" ht="14.25" customHeight="1">
      <c r="A2" s="44"/>
      <c r="B2" s="4"/>
      <c r="C2" s="22"/>
      <c r="D2" s="16"/>
      <c r="E2" s="16"/>
      <c r="F2" s="16"/>
    </row>
    <row r="3" spans="1:6" ht="26.25" customHeight="1" thickBot="1">
      <c r="A3" s="44"/>
      <c r="B3" s="247" t="s">
        <v>58</v>
      </c>
      <c r="C3" s="22"/>
      <c r="D3" s="16"/>
      <c r="E3" s="16"/>
      <c r="F3" s="261"/>
    </row>
    <row r="4" spans="1:6" ht="18" customHeight="1" thickBot="1">
      <c r="B4" s="1450"/>
      <c r="C4" s="1451"/>
      <c r="D4" s="1451"/>
      <c r="E4" s="383"/>
      <c r="F4" s="384"/>
    </row>
    <row r="5" spans="1:6" ht="40.5" customHeight="1">
      <c r="B5" s="1452" t="s">
        <v>59</v>
      </c>
      <c r="C5" s="1453"/>
      <c r="D5" s="851" t="s">
        <v>337</v>
      </c>
      <c r="E5" s="852" t="s">
        <v>431</v>
      </c>
      <c r="F5" s="853">
        <v>41760</v>
      </c>
    </row>
    <row r="6" spans="1:6" ht="41.25" customHeight="1">
      <c r="B6" s="1454"/>
      <c r="C6" s="1455"/>
      <c r="D6" s="854" t="s">
        <v>318</v>
      </c>
      <c r="E6" s="855" t="s">
        <v>319</v>
      </c>
      <c r="F6" s="856">
        <v>41883</v>
      </c>
    </row>
    <row r="7" spans="1:6" ht="41.25" customHeight="1">
      <c r="B7" s="1454"/>
      <c r="C7" s="1455"/>
      <c r="D7" s="851" t="s">
        <v>432</v>
      </c>
      <c r="E7" s="852" t="s">
        <v>433</v>
      </c>
      <c r="F7" s="853">
        <v>41974</v>
      </c>
    </row>
    <row r="8" spans="1:6" ht="41.25" customHeight="1" thickBot="1">
      <c r="B8" s="1456"/>
      <c r="C8" s="1457"/>
      <c r="D8" s="1080" t="s">
        <v>434</v>
      </c>
      <c r="E8" s="1081" t="s">
        <v>435</v>
      </c>
      <c r="F8" s="1082">
        <v>42036</v>
      </c>
    </row>
    <row r="9" spans="1:6" ht="41.25" customHeight="1" thickBot="1">
      <c r="B9" s="1458" t="s">
        <v>320</v>
      </c>
      <c r="C9" s="1459"/>
      <c r="D9" s="857" t="s">
        <v>321</v>
      </c>
      <c r="E9" s="805" t="s">
        <v>436</v>
      </c>
      <c r="F9" s="858">
        <v>41852</v>
      </c>
    </row>
    <row r="10" spans="1:6" ht="17.25" customHeight="1">
      <c r="B10" s="859"/>
      <c r="C10" s="859"/>
      <c r="D10" s="77"/>
      <c r="E10" s="77"/>
      <c r="F10" s="860"/>
    </row>
    <row r="11" spans="1:6" ht="27" customHeight="1" thickBot="1">
      <c r="B11" s="1460" t="s">
        <v>322</v>
      </c>
      <c r="C11" s="1461"/>
      <c r="D11" s="1461"/>
      <c r="E11" s="77"/>
      <c r="F11" s="77"/>
    </row>
    <row r="12" spans="1:6" ht="17.25" customHeight="1" thickBot="1">
      <c r="B12" s="1083"/>
      <c r="C12" s="1084"/>
      <c r="D12" s="1085"/>
      <c r="E12" s="1462"/>
      <c r="F12" s="1463"/>
    </row>
    <row r="13" spans="1:6" ht="27.75" customHeight="1" thickBot="1">
      <c r="B13" s="861" t="s">
        <v>323</v>
      </c>
      <c r="C13" s="862"/>
      <c r="D13" s="1444" t="s">
        <v>437</v>
      </c>
      <c r="E13" s="1448"/>
      <c r="F13" s="1449"/>
    </row>
    <row r="14" spans="1:6" ht="27.75" customHeight="1" thickBot="1">
      <c r="B14" s="861" t="s">
        <v>324</v>
      </c>
      <c r="C14" s="863"/>
      <c r="D14" s="1444" t="s">
        <v>438</v>
      </c>
      <c r="E14" s="1445"/>
      <c r="F14" s="1446"/>
    </row>
    <row r="15" spans="1:6" ht="27.75" customHeight="1" thickBot="1">
      <c r="B15" s="861" t="s">
        <v>324</v>
      </c>
      <c r="C15" s="863"/>
      <c r="D15" s="1447" t="s">
        <v>439</v>
      </c>
      <c r="E15" s="1448"/>
      <c r="F15" s="1449"/>
    </row>
    <row r="16" spans="1:6" ht="27.75" customHeight="1" thickBot="1">
      <c r="B16" s="861" t="s">
        <v>324</v>
      </c>
      <c r="C16" s="863"/>
      <c r="D16" s="1444" t="s">
        <v>440</v>
      </c>
      <c r="E16" s="1448"/>
      <c r="F16" s="1449"/>
    </row>
    <row r="17" spans="1:256" ht="27.75" customHeight="1" thickBot="1">
      <c r="B17" s="861" t="s">
        <v>324</v>
      </c>
      <c r="C17" s="863"/>
      <c r="D17" s="1060" t="s">
        <v>338</v>
      </c>
      <c r="E17" s="1061"/>
      <c r="F17" s="1062"/>
    </row>
    <row r="18" spans="1:256" ht="27.75" customHeight="1" thickBot="1">
      <c r="B18" s="861" t="s">
        <v>324</v>
      </c>
      <c r="C18" s="863"/>
      <c r="D18" s="1444" t="s">
        <v>441</v>
      </c>
      <c r="E18" s="1445"/>
      <c r="F18" s="1446"/>
    </row>
    <row r="19" spans="1:256" ht="27.75" customHeight="1" thickBot="1">
      <c r="B19" s="861" t="s">
        <v>442</v>
      </c>
      <c r="C19" s="863"/>
      <c r="D19" s="1447" t="s">
        <v>443</v>
      </c>
      <c r="E19" s="1448"/>
      <c r="F19" s="1449"/>
    </row>
    <row r="20" spans="1:256" ht="27.75" customHeight="1" thickBot="1">
      <c r="B20" s="861" t="s">
        <v>444</v>
      </c>
      <c r="C20" s="863"/>
      <c r="D20" s="1060" t="s">
        <v>445</v>
      </c>
      <c r="E20" s="1061"/>
      <c r="F20" s="1062"/>
    </row>
    <row r="21" spans="1:256" ht="39.75" customHeight="1" thickBot="1">
      <c r="B21" s="861" t="s">
        <v>444</v>
      </c>
      <c r="C21" s="863"/>
      <c r="D21" s="1444" t="s">
        <v>446</v>
      </c>
      <c r="E21" s="1445"/>
      <c r="F21" s="1446"/>
    </row>
    <row r="22" spans="1:256" ht="15.75" customHeight="1">
      <c r="D22" s="5"/>
      <c r="E22" s="5"/>
      <c r="F22" s="5"/>
    </row>
    <row r="23" spans="1:256" ht="15.75" customHeight="1">
      <c r="D23" s="5"/>
      <c r="E23" s="5"/>
      <c r="F23" s="5"/>
    </row>
    <row r="24" spans="1:256" s="17" customFormat="1" ht="15.75" customHeight="1">
      <c r="A24" s="3"/>
      <c r="B24" s="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ht="15.75" customHeight="1">
      <c r="D25" s="5"/>
      <c r="E25" s="5"/>
      <c r="F25" s="5"/>
    </row>
    <row r="26" spans="1:256" ht="15.75" customHeight="1">
      <c r="D26" s="5"/>
      <c r="E26" s="5"/>
      <c r="F26" s="5"/>
    </row>
    <row r="27" spans="1:256" ht="15.75" customHeight="1">
      <c r="D27" s="5"/>
      <c r="E27" s="5"/>
      <c r="F27" s="5"/>
    </row>
    <row r="28" spans="1:256" ht="15.75" customHeight="1">
      <c r="D28" s="5"/>
      <c r="E28" s="5"/>
      <c r="F28" s="5"/>
    </row>
    <row r="29" spans="1:256" ht="15.75" customHeight="1">
      <c r="D29" s="5"/>
      <c r="E29" s="5"/>
      <c r="F29" s="5"/>
    </row>
    <row r="30" spans="1:256" ht="15.75" customHeight="1">
      <c r="D30" s="5"/>
      <c r="E30" s="5"/>
      <c r="F30" s="5"/>
    </row>
    <row r="31" spans="1:256" ht="15.75" customHeight="1">
      <c r="D31" s="5"/>
      <c r="E31" s="5"/>
      <c r="F31" s="5"/>
    </row>
    <row r="32" spans="1:256" ht="15.75" customHeight="1">
      <c r="D32" s="5"/>
      <c r="E32" s="5"/>
      <c r="F32" s="5"/>
    </row>
    <row r="33" spans="4:6" ht="15.75" customHeight="1">
      <c r="D33" s="5"/>
      <c r="E33" s="5"/>
      <c r="F33" s="5"/>
    </row>
    <row r="34" spans="4:6" ht="15.75" customHeight="1">
      <c r="D34" s="5"/>
      <c r="E34" s="5"/>
      <c r="F34" s="5"/>
    </row>
    <row r="35" spans="4:6" ht="15.75" customHeight="1">
      <c r="D35" s="5"/>
      <c r="E35" s="5"/>
      <c r="F35" s="5"/>
    </row>
    <row r="36" spans="4:6" ht="15.75" customHeight="1">
      <c r="D36" s="5"/>
      <c r="E36" s="5"/>
      <c r="F36" s="5"/>
    </row>
    <row r="37" spans="4:6" ht="15.75" customHeight="1">
      <c r="D37" s="5"/>
      <c r="E37" s="5"/>
      <c r="F37" s="5"/>
    </row>
    <row r="38" spans="4:6" ht="15.75" customHeight="1">
      <c r="D38" s="5"/>
      <c r="E38" s="5"/>
      <c r="F38" s="5"/>
    </row>
    <row r="39" spans="4:6" ht="15.75" customHeight="1">
      <c r="D39" s="5"/>
      <c r="E39" s="5"/>
      <c r="F39" s="5"/>
    </row>
    <row r="40" spans="4:6" ht="15.75" customHeight="1">
      <c r="D40" s="5"/>
      <c r="E40" s="5"/>
      <c r="F40" s="5"/>
    </row>
    <row r="41" spans="4:6" ht="15.75" customHeight="1">
      <c r="D41" s="5"/>
      <c r="E41" s="5"/>
      <c r="F41" s="5"/>
    </row>
    <row r="42" spans="4:6" ht="15.75" customHeight="1">
      <c r="D42" s="5"/>
      <c r="E42" s="5"/>
      <c r="F42" s="5"/>
    </row>
    <row r="43" spans="4:6" ht="15.75" customHeight="1">
      <c r="D43" s="5"/>
      <c r="E43" s="5"/>
      <c r="F43" s="5"/>
    </row>
    <row r="44" spans="4:6" ht="15.75" customHeight="1">
      <c r="D44" s="5"/>
      <c r="E44" s="5"/>
      <c r="F44" s="5"/>
    </row>
    <row r="45" spans="4:6" ht="15.75" customHeight="1">
      <c r="D45" s="5"/>
      <c r="E45" s="5"/>
      <c r="F45" s="5"/>
    </row>
    <row r="46" spans="4:6" ht="15.75" customHeight="1">
      <c r="D46" s="5"/>
      <c r="E46" s="5"/>
      <c r="F46" s="5"/>
    </row>
    <row r="47" spans="4:6" ht="15.75" customHeight="1">
      <c r="D47" s="5"/>
      <c r="E47" s="5"/>
      <c r="F47" s="5"/>
    </row>
    <row r="48" spans="4:6" ht="14.25" customHeight="1">
      <c r="D48" s="5"/>
      <c r="E48" s="5"/>
      <c r="F48" s="5"/>
    </row>
    <row r="49" spans="4:9" ht="15.75" customHeight="1">
      <c r="D49" s="5"/>
      <c r="E49" s="5"/>
      <c r="F49" s="5"/>
    </row>
    <row r="50" spans="4:9" ht="15.75" customHeight="1">
      <c r="D50" s="5"/>
      <c r="E50" s="5"/>
      <c r="F50" s="5"/>
    </row>
    <row r="51" spans="4:9" ht="15.75" customHeight="1">
      <c r="D51" s="5"/>
      <c r="E51" s="5"/>
      <c r="F51" s="5"/>
      <c r="I51" s="5">
        <f>SUM(I4:I9)-I3</f>
        <v>0</v>
      </c>
    </row>
    <row r="52" spans="4:9" ht="15.75" customHeight="1">
      <c r="D52" s="5"/>
      <c r="E52" s="5"/>
      <c r="F52" s="5"/>
    </row>
  </sheetData>
  <mergeCells count="12">
    <mergeCell ref="D13:F13"/>
    <mergeCell ref="B4:D4"/>
    <mergeCell ref="B5:C8"/>
    <mergeCell ref="B9:C9"/>
    <mergeCell ref="B11:D11"/>
    <mergeCell ref="E12:F12"/>
    <mergeCell ref="D21:F21"/>
    <mergeCell ref="D14:F14"/>
    <mergeCell ref="D15:F15"/>
    <mergeCell ref="D16:F16"/>
    <mergeCell ref="D18:F18"/>
    <mergeCell ref="D19:F19"/>
  </mergeCells>
  <phoneticPr fontId="4"/>
  <printOptions horizontalCentered="1"/>
  <pageMargins left="0.19685039370078741" right="0.19685039370078741" top="0.55118110236220474" bottom="0.19685039370078741" header="0.27559055118110237" footer="0.19685039370078741"/>
  <pageSetup paperSize="9" scale="92" firstPageNumber="0" orientation="landscape" r:id="rId1"/>
  <headerFooter differentFirst="1" alignWithMargins="0">
    <oddFooter>&amp;C-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89"/>
  <sheetViews>
    <sheetView view="pageBreakPreview" zoomScale="70" zoomScaleNormal="55" zoomScaleSheetLayoutView="70" zoomScalePageLayoutView="40" workbookViewId="0"/>
  </sheetViews>
  <sheetFormatPr defaultRowHeight="16.2"/>
  <cols>
    <col min="1" max="1" width="2.109375" style="380" customWidth="1"/>
    <col min="2" max="2" width="2" style="380" customWidth="1"/>
    <col min="3" max="3" width="3.21875" style="380" customWidth="1"/>
    <col min="4" max="4" width="65.88671875" style="380" customWidth="1"/>
    <col min="5" max="5" width="20.6640625" style="520" customWidth="1"/>
    <col min="6" max="6" width="18.6640625" style="507" customWidth="1"/>
    <col min="7" max="9" width="18.6640625" style="495" customWidth="1"/>
    <col min="10" max="10" width="1.88671875" style="380" customWidth="1"/>
    <col min="11" max="12" width="23.109375" style="864" customWidth="1"/>
    <col min="13" max="13" width="12.77734375" customWidth="1"/>
  </cols>
  <sheetData>
    <row r="1" spans="1:12" ht="23.4">
      <c r="A1" s="815" t="s">
        <v>316</v>
      </c>
      <c r="B1" s="382"/>
      <c r="C1" s="382"/>
      <c r="D1" s="382"/>
      <c r="E1" s="508"/>
      <c r="F1" s="499"/>
      <c r="G1" s="494"/>
      <c r="H1" s="494"/>
      <c r="I1" s="494"/>
      <c r="J1" s="475"/>
    </row>
    <row r="2" spans="1:12" ht="15" customHeight="1" thickBot="1">
      <c r="A2" s="382"/>
      <c r="B2" s="382"/>
      <c r="C2" s="382"/>
      <c r="D2" s="494"/>
      <c r="E2" s="508"/>
      <c r="F2" s="499"/>
      <c r="G2" s="494"/>
      <c r="H2" s="494"/>
      <c r="I2" s="443" t="s">
        <v>146</v>
      </c>
      <c r="J2" s="475"/>
    </row>
    <row r="3" spans="1:12" ht="35.25" customHeight="1" thickTop="1">
      <c r="A3" s="382"/>
      <c r="B3" s="444"/>
      <c r="C3" s="444"/>
      <c r="D3" s="445" t="s">
        <v>147</v>
      </c>
      <c r="E3" s="446" t="s">
        <v>148</v>
      </c>
      <c r="F3" s="446" t="s">
        <v>149</v>
      </c>
      <c r="G3" s="446" t="s">
        <v>313</v>
      </c>
      <c r="H3" s="446" t="s">
        <v>447</v>
      </c>
      <c r="I3" s="446" t="s">
        <v>448</v>
      </c>
      <c r="J3" s="475"/>
    </row>
    <row r="4" spans="1:12" s="380" customFormat="1" ht="24" customHeight="1">
      <c r="A4" s="382"/>
      <c r="B4" s="447" t="s">
        <v>449</v>
      </c>
      <c r="C4" s="447"/>
      <c r="D4" s="448"/>
      <c r="E4" s="509"/>
      <c r="F4" s="496"/>
      <c r="G4" s="448"/>
      <c r="H4" s="448"/>
      <c r="I4" s="448"/>
      <c r="J4" s="475"/>
      <c r="K4" s="865"/>
      <c r="L4" s="865"/>
    </row>
    <row r="5" spans="1:12" s="380" customFormat="1" ht="24" customHeight="1">
      <c r="A5" s="382"/>
      <c r="B5" s="449"/>
      <c r="C5" s="449"/>
      <c r="D5" s="450" t="s">
        <v>450</v>
      </c>
      <c r="E5" s="451" t="s">
        <v>451</v>
      </c>
      <c r="F5" s="500" t="s">
        <v>452</v>
      </c>
      <c r="G5" s="813">
        <v>32000</v>
      </c>
      <c r="H5" s="453">
        <v>32000</v>
      </c>
      <c r="I5" s="453">
        <v>32000</v>
      </c>
      <c r="J5" s="475"/>
      <c r="K5" s="865"/>
      <c r="L5" s="865"/>
    </row>
    <row r="6" spans="1:12" s="380" customFormat="1" ht="24" customHeight="1">
      <c r="A6" s="382"/>
      <c r="B6" s="449"/>
      <c r="C6" s="449"/>
      <c r="D6" s="454" t="s">
        <v>98</v>
      </c>
      <c r="E6" s="510">
        <v>41800</v>
      </c>
      <c r="F6" s="501">
        <v>0.65</v>
      </c>
      <c r="G6" s="455">
        <v>30000</v>
      </c>
      <c r="H6" s="809" t="s">
        <v>452</v>
      </c>
      <c r="I6" s="809" t="s">
        <v>452</v>
      </c>
      <c r="J6" s="475"/>
      <c r="K6" s="865"/>
      <c r="L6" s="865"/>
    </row>
    <row r="7" spans="1:12" s="380" customFormat="1" ht="24" customHeight="1">
      <c r="A7" s="382"/>
      <c r="B7" s="449"/>
      <c r="C7" s="449"/>
      <c r="D7" s="454" t="s">
        <v>99</v>
      </c>
      <c r="E7" s="510">
        <v>41809</v>
      </c>
      <c r="F7" s="501">
        <v>4.3600000000000003</v>
      </c>
      <c r="G7" s="455">
        <v>14900</v>
      </c>
      <c r="H7" s="809" t="s">
        <v>452</v>
      </c>
      <c r="I7" s="809" t="s">
        <v>452</v>
      </c>
      <c r="J7" s="475"/>
      <c r="K7" s="865"/>
      <c r="L7" s="865"/>
    </row>
    <row r="8" spans="1:12" s="380" customFormat="1" ht="24" customHeight="1">
      <c r="A8" s="382"/>
      <c r="B8" s="449"/>
      <c r="C8" s="449"/>
      <c r="D8" s="454" t="s">
        <v>100</v>
      </c>
      <c r="E8" s="510">
        <v>42074</v>
      </c>
      <c r="F8" s="501">
        <v>3.35</v>
      </c>
      <c r="G8" s="455">
        <v>30000</v>
      </c>
      <c r="H8" s="455">
        <v>30000</v>
      </c>
      <c r="I8" s="455">
        <v>29995</v>
      </c>
      <c r="J8" s="475"/>
      <c r="K8" s="865"/>
      <c r="L8" s="865"/>
    </row>
    <row r="9" spans="1:12" s="380" customFormat="1" ht="24" customHeight="1">
      <c r="A9" s="382"/>
      <c r="B9" s="449"/>
      <c r="C9" s="449"/>
      <c r="D9" s="454" t="s">
        <v>101</v>
      </c>
      <c r="E9" s="510">
        <v>42157</v>
      </c>
      <c r="F9" s="501">
        <v>1.67</v>
      </c>
      <c r="G9" s="455">
        <v>25000</v>
      </c>
      <c r="H9" s="455">
        <v>25000</v>
      </c>
      <c r="I9" s="455">
        <v>24991</v>
      </c>
      <c r="J9" s="475"/>
      <c r="K9" s="865"/>
      <c r="L9" s="865"/>
    </row>
    <row r="10" spans="1:12" s="380" customFormat="1" ht="24" customHeight="1">
      <c r="A10" s="382"/>
      <c r="B10" s="449"/>
      <c r="C10" s="449"/>
      <c r="D10" s="454" t="s">
        <v>102</v>
      </c>
      <c r="E10" s="510">
        <v>42394</v>
      </c>
      <c r="F10" s="501">
        <v>1.1000000000000001</v>
      </c>
      <c r="G10" s="455">
        <v>45000</v>
      </c>
      <c r="H10" s="455">
        <v>45000</v>
      </c>
      <c r="I10" s="455">
        <v>44960</v>
      </c>
      <c r="J10" s="475"/>
      <c r="K10" s="865"/>
      <c r="L10" s="865"/>
    </row>
    <row r="11" spans="1:12" s="380" customFormat="1" ht="24" customHeight="1">
      <c r="A11" s="382"/>
      <c r="B11" s="449"/>
      <c r="C11" s="449"/>
      <c r="D11" s="454" t="s">
        <v>453</v>
      </c>
      <c r="E11" s="510">
        <v>42538</v>
      </c>
      <c r="F11" s="501">
        <v>1</v>
      </c>
      <c r="G11" s="455">
        <v>100000</v>
      </c>
      <c r="H11" s="455">
        <v>100000</v>
      </c>
      <c r="I11" s="455">
        <v>99851</v>
      </c>
      <c r="J11" s="475"/>
      <c r="K11" s="865"/>
      <c r="L11" s="865"/>
    </row>
    <row r="12" spans="1:12" s="380" customFormat="1" ht="24" customHeight="1">
      <c r="A12" s="382"/>
      <c r="B12" s="449"/>
      <c r="C12" s="449"/>
      <c r="D12" s="454" t="s">
        <v>454</v>
      </c>
      <c r="E12" s="510">
        <v>42795</v>
      </c>
      <c r="F12" s="501">
        <v>1.4670000000000001</v>
      </c>
      <c r="G12" s="455">
        <v>70000</v>
      </c>
      <c r="H12" s="455">
        <v>70000</v>
      </c>
      <c r="I12" s="455">
        <v>69853</v>
      </c>
      <c r="J12" s="475"/>
      <c r="K12" s="865"/>
      <c r="L12" s="865"/>
    </row>
    <row r="13" spans="1:12" s="380" customFormat="1" ht="24" customHeight="1">
      <c r="A13" s="382"/>
      <c r="B13" s="449"/>
      <c r="C13" s="449"/>
      <c r="D13" s="454" t="s">
        <v>455</v>
      </c>
      <c r="E13" s="510">
        <v>42804</v>
      </c>
      <c r="F13" s="501">
        <v>1.47</v>
      </c>
      <c r="G13" s="455">
        <v>300000</v>
      </c>
      <c r="H13" s="455">
        <v>300000</v>
      </c>
      <c r="I13" s="455">
        <v>297534</v>
      </c>
      <c r="J13" s="475"/>
      <c r="K13" s="865"/>
      <c r="L13" s="865"/>
    </row>
    <row r="14" spans="1:12" s="380" customFormat="1" ht="24" customHeight="1">
      <c r="A14" s="382"/>
      <c r="B14" s="449"/>
      <c r="C14" s="449"/>
      <c r="D14" s="454" t="s">
        <v>103</v>
      </c>
      <c r="E14" s="510">
        <v>42992</v>
      </c>
      <c r="F14" s="501">
        <v>0.73199999999999998</v>
      </c>
      <c r="G14" s="455">
        <v>10000</v>
      </c>
      <c r="H14" s="455">
        <v>10000</v>
      </c>
      <c r="I14" s="455">
        <v>9974</v>
      </c>
      <c r="J14" s="475"/>
      <c r="K14" s="865"/>
      <c r="L14" s="865"/>
    </row>
    <row r="15" spans="1:12" s="380" customFormat="1" ht="24" customHeight="1">
      <c r="A15" s="382"/>
      <c r="B15" s="449"/>
      <c r="C15" s="449"/>
      <c r="D15" s="454" t="s">
        <v>456</v>
      </c>
      <c r="E15" s="510">
        <v>43000</v>
      </c>
      <c r="F15" s="501">
        <v>0.74</v>
      </c>
      <c r="G15" s="455">
        <v>100000</v>
      </c>
      <c r="H15" s="455">
        <v>100000</v>
      </c>
      <c r="I15" s="455">
        <v>99722</v>
      </c>
      <c r="J15" s="475"/>
      <c r="K15" s="865"/>
      <c r="L15" s="865"/>
    </row>
    <row r="16" spans="1:12" ht="24" customHeight="1">
      <c r="A16" s="382"/>
      <c r="B16" s="449"/>
      <c r="C16" s="449"/>
      <c r="D16" s="454" t="s">
        <v>457</v>
      </c>
      <c r="E16" s="510">
        <v>43125</v>
      </c>
      <c r="F16" s="501">
        <v>1.66</v>
      </c>
      <c r="G16" s="456">
        <v>10000</v>
      </c>
      <c r="H16" s="456">
        <v>10000</v>
      </c>
      <c r="I16" s="455">
        <v>9980</v>
      </c>
      <c r="J16" s="475"/>
    </row>
    <row r="17" spans="1:13" ht="24" customHeight="1">
      <c r="A17" s="382"/>
      <c r="B17" s="449"/>
      <c r="C17" s="449"/>
      <c r="D17" s="454" t="s">
        <v>458</v>
      </c>
      <c r="E17" s="510">
        <v>43271</v>
      </c>
      <c r="F17" s="501">
        <v>1.74</v>
      </c>
      <c r="G17" s="456">
        <v>400000</v>
      </c>
      <c r="H17" s="456">
        <v>400000</v>
      </c>
      <c r="I17" s="455">
        <v>396522</v>
      </c>
      <c r="J17" s="475"/>
    </row>
    <row r="18" spans="1:13" ht="24" customHeight="1">
      <c r="A18" s="382"/>
      <c r="B18" s="449"/>
      <c r="C18" s="449"/>
      <c r="D18" s="454" t="s">
        <v>459</v>
      </c>
      <c r="E18" s="510">
        <v>43615</v>
      </c>
      <c r="F18" s="501">
        <v>1.45</v>
      </c>
      <c r="G18" s="808" t="s">
        <v>452</v>
      </c>
      <c r="H18" s="456">
        <v>300000</v>
      </c>
      <c r="I18" s="455">
        <v>296639</v>
      </c>
      <c r="J18" s="475"/>
    </row>
    <row r="19" spans="1:13" ht="24" customHeight="1">
      <c r="A19" s="382"/>
      <c r="B19" s="449"/>
      <c r="C19" s="449"/>
      <c r="D19" s="454" t="s">
        <v>460</v>
      </c>
      <c r="E19" s="510">
        <v>43720</v>
      </c>
      <c r="F19" s="501">
        <v>1.26</v>
      </c>
      <c r="G19" s="808" t="s">
        <v>461</v>
      </c>
      <c r="H19" s="456">
        <v>400000</v>
      </c>
      <c r="I19" s="455">
        <v>395215</v>
      </c>
      <c r="J19" s="475"/>
    </row>
    <row r="20" spans="1:13" ht="24" customHeight="1">
      <c r="A20" s="382"/>
      <c r="B20" s="449"/>
      <c r="C20" s="449"/>
      <c r="D20" s="454" t="s">
        <v>462</v>
      </c>
      <c r="E20" s="510">
        <v>44162</v>
      </c>
      <c r="F20" s="501">
        <v>1.6890000000000001</v>
      </c>
      <c r="G20" s="456">
        <v>50000</v>
      </c>
      <c r="H20" s="456">
        <v>50000</v>
      </c>
      <c r="I20" s="455">
        <v>49809</v>
      </c>
      <c r="J20" s="475"/>
    </row>
    <row r="21" spans="1:13" ht="24" customHeight="1">
      <c r="A21" s="382"/>
      <c r="B21" s="449"/>
      <c r="C21" s="449"/>
      <c r="D21" s="1086" t="s">
        <v>463</v>
      </c>
      <c r="E21" s="510">
        <v>44547</v>
      </c>
      <c r="F21" s="501">
        <v>2.5</v>
      </c>
      <c r="G21" s="808" t="s">
        <v>461</v>
      </c>
      <c r="H21" s="456">
        <v>400000</v>
      </c>
      <c r="I21" s="455">
        <v>392422</v>
      </c>
      <c r="J21" s="475"/>
    </row>
    <row r="22" spans="1:13" ht="24" customHeight="1">
      <c r="A22" s="382"/>
      <c r="B22" s="449"/>
      <c r="C22" s="449"/>
      <c r="D22" s="454" t="s">
        <v>104</v>
      </c>
      <c r="E22" s="510">
        <v>43936</v>
      </c>
      <c r="F22" s="501">
        <v>4.5</v>
      </c>
      <c r="G22" s="664">
        <v>2485</v>
      </c>
      <c r="H22" s="664">
        <v>2485</v>
      </c>
      <c r="I22" s="455">
        <v>295804</v>
      </c>
      <c r="J22" s="475"/>
    </row>
    <row r="23" spans="1:13" ht="24" customHeight="1">
      <c r="A23" s="382"/>
      <c r="B23" s="449"/>
      <c r="C23" s="449"/>
      <c r="D23" s="457" t="s">
        <v>105</v>
      </c>
      <c r="E23" s="511">
        <v>43936</v>
      </c>
      <c r="F23" s="502">
        <v>4.625</v>
      </c>
      <c r="G23" s="667">
        <v>625</v>
      </c>
      <c r="H23" s="667">
        <v>625</v>
      </c>
      <c r="I23" s="455">
        <v>90290</v>
      </c>
      <c r="J23" s="665"/>
    </row>
    <row r="24" spans="1:13" ht="24" customHeight="1">
      <c r="A24" s="382"/>
      <c r="B24" s="1064"/>
      <c r="C24" s="459"/>
      <c r="D24" s="663" t="s">
        <v>179</v>
      </c>
      <c r="E24" s="512"/>
      <c r="F24" s="503"/>
      <c r="G24" s="460"/>
      <c r="H24" s="461"/>
      <c r="I24" s="1141">
        <v>2635561</v>
      </c>
      <c r="J24" s="665"/>
      <c r="M24" s="866"/>
    </row>
    <row r="25" spans="1:13" ht="4.5" customHeight="1">
      <c r="A25" s="382"/>
      <c r="B25" s="1064"/>
      <c r="C25" s="1064"/>
      <c r="D25" s="462"/>
      <c r="E25" s="513"/>
      <c r="F25" s="504"/>
      <c r="G25" s="464"/>
      <c r="H25" s="465"/>
      <c r="I25" s="464"/>
      <c r="J25" s="665"/>
    </row>
    <row r="26" spans="1:13" ht="24" customHeight="1">
      <c r="A26" s="382"/>
      <c r="B26" s="666" t="s">
        <v>464</v>
      </c>
      <c r="C26" s="466"/>
      <c r="D26" s="467"/>
      <c r="E26" s="514"/>
      <c r="F26" s="505"/>
      <c r="G26" s="468"/>
      <c r="H26" s="468"/>
      <c r="I26" s="468"/>
      <c r="J26" s="475"/>
    </row>
    <row r="27" spans="1:13" ht="24" customHeight="1">
      <c r="A27" s="382"/>
      <c r="B27" s="449"/>
      <c r="C27" s="449"/>
      <c r="D27" s="469" t="s">
        <v>465</v>
      </c>
      <c r="E27" s="515">
        <v>43191</v>
      </c>
      <c r="F27" s="452">
        <v>8.25</v>
      </c>
      <c r="G27" s="470" t="s">
        <v>466</v>
      </c>
      <c r="H27" s="470" t="s">
        <v>466</v>
      </c>
      <c r="I27" s="470">
        <v>50284</v>
      </c>
      <c r="J27" s="475"/>
    </row>
    <row r="28" spans="1:13" ht="24" customHeight="1">
      <c r="A28" s="382"/>
      <c r="B28" s="449"/>
      <c r="C28" s="449"/>
      <c r="D28" s="471" t="s">
        <v>467</v>
      </c>
      <c r="E28" s="511">
        <v>43191</v>
      </c>
      <c r="F28" s="502">
        <v>8.375</v>
      </c>
      <c r="G28" s="458" t="s">
        <v>468</v>
      </c>
      <c r="H28" s="458" t="s">
        <v>468</v>
      </c>
      <c r="I28" s="458">
        <v>29149</v>
      </c>
      <c r="J28" s="475"/>
    </row>
    <row r="29" spans="1:13" ht="24" customHeight="1">
      <c r="A29" s="382"/>
      <c r="B29" s="1064"/>
      <c r="C29" s="459"/>
      <c r="D29" s="663" t="s">
        <v>179</v>
      </c>
      <c r="E29" s="512"/>
      <c r="F29" s="503"/>
      <c r="G29" s="460"/>
      <c r="H29" s="461"/>
      <c r="I29" s="1141">
        <v>79433</v>
      </c>
      <c r="J29" s="665"/>
      <c r="K29" s="867"/>
      <c r="L29" s="867"/>
    </row>
    <row r="30" spans="1:13" ht="4.5" customHeight="1">
      <c r="A30" s="382"/>
      <c r="B30" s="1064"/>
      <c r="C30" s="1064"/>
      <c r="D30" s="462"/>
      <c r="E30" s="513"/>
      <c r="F30" s="504"/>
      <c r="G30" s="464"/>
      <c r="H30" s="465"/>
      <c r="I30" s="464"/>
      <c r="J30" s="665"/>
    </row>
    <row r="31" spans="1:13" ht="24" customHeight="1">
      <c r="A31" s="382"/>
      <c r="B31" s="666" t="s">
        <v>469</v>
      </c>
      <c r="C31" s="466"/>
      <c r="D31" s="467"/>
      <c r="E31" s="514"/>
      <c r="F31" s="505"/>
      <c r="G31" s="468"/>
      <c r="H31" s="468"/>
      <c r="I31" s="468"/>
      <c r="J31" s="475"/>
    </row>
    <row r="32" spans="1:13" ht="24" customHeight="1">
      <c r="A32" s="382"/>
      <c r="B32" s="449"/>
      <c r="C32" s="449"/>
      <c r="D32" s="469" t="s">
        <v>470</v>
      </c>
      <c r="E32" s="515">
        <v>42705</v>
      </c>
      <c r="F32" s="452">
        <v>9.5</v>
      </c>
      <c r="G32" s="470" t="s">
        <v>471</v>
      </c>
      <c r="H32" s="470" t="s">
        <v>471</v>
      </c>
      <c r="I32" s="470">
        <v>45386</v>
      </c>
      <c r="J32" s="475"/>
    </row>
    <row r="33" spans="1:12" ht="24" customHeight="1">
      <c r="A33" s="382"/>
      <c r="B33" s="449"/>
      <c r="C33" s="449"/>
      <c r="D33" s="471" t="s">
        <v>472</v>
      </c>
      <c r="E33" s="511">
        <v>43313</v>
      </c>
      <c r="F33" s="502">
        <v>7.25</v>
      </c>
      <c r="G33" s="458" t="s">
        <v>473</v>
      </c>
      <c r="H33" s="458" t="s">
        <v>473</v>
      </c>
      <c r="I33" s="458">
        <v>31799</v>
      </c>
      <c r="J33" s="475"/>
    </row>
    <row r="34" spans="1:12" ht="24" customHeight="1">
      <c r="A34" s="382"/>
      <c r="B34" s="1064"/>
      <c r="C34" s="459"/>
      <c r="D34" s="663" t="s">
        <v>179</v>
      </c>
      <c r="E34" s="512"/>
      <c r="F34" s="503"/>
      <c r="G34" s="460"/>
      <c r="H34" s="461"/>
      <c r="I34" s="1141">
        <v>77185</v>
      </c>
      <c r="J34" s="665"/>
      <c r="K34" s="867"/>
      <c r="L34" s="867"/>
    </row>
    <row r="35" spans="1:12" ht="4.5" customHeight="1">
      <c r="A35" s="382"/>
      <c r="B35" s="1064"/>
      <c r="C35" s="1064"/>
      <c r="D35" s="462"/>
      <c r="E35" s="513"/>
      <c r="F35" s="504"/>
      <c r="G35" s="464"/>
      <c r="H35" s="465"/>
      <c r="I35" s="464"/>
      <c r="J35" s="665"/>
    </row>
    <row r="36" spans="1:12" ht="24" customHeight="1">
      <c r="A36" s="382"/>
      <c r="B36" s="447" t="s">
        <v>474</v>
      </c>
      <c r="C36" s="466"/>
      <c r="D36" s="467"/>
      <c r="E36" s="514"/>
      <c r="F36" s="505"/>
      <c r="G36" s="468"/>
      <c r="H36" s="468"/>
      <c r="I36" s="468"/>
      <c r="J36" s="475"/>
    </row>
    <row r="37" spans="1:12" s="379" customFormat="1" ht="23.4" customHeight="1">
      <c r="A37" s="382"/>
      <c r="B37" s="472"/>
      <c r="C37" s="473" t="s">
        <v>475</v>
      </c>
      <c r="D37" s="462"/>
      <c r="E37" s="513"/>
      <c r="F37" s="504"/>
      <c r="G37" s="463"/>
      <c r="H37" s="474"/>
      <c r="I37" s="464"/>
      <c r="J37" s="475"/>
      <c r="K37" s="868"/>
      <c r="L37" s="868"/>
    </row>
    <row r="38" spans="1:12" ht="23.4" customHeight="1">
      <c r="A38" s="382"/>
      <c r="B38" s="1218"/>
      <c r="C38" s="1464"/>
      <c r="D38" s="476" t="s">
        <v>476</v>
      </c>
      <c r="E38" s="510">
        <v>44454</v>
      </c>
      <c r="F38" s="501">
        <v>7.25</v>
      </c>
      <c r="G38" s="664">
        <v>2250</v>
      </c>
      <c r="H38" s="664">
        <v>2250</v>
      </c>
      <c r="I38" s="456">
        <v>267653</v>
      </c>
      <c r="J38" s="475"/>
    </row>
    <row r="39" spans="1:12" ht="23.4" customHeight="1">
      <c r="A39" s="382"/>
      <c r="B39" s="1218"/>
      <c r="C39" s="1464"/>
      <c r="D39" s="476" t="s">
        <v>477</v>
      </c>
      <c r="E39" s="510">
        <v>45184</v>
      </c>
      <c r="F39" s="501">
        <v>7.875</v>
      </c>
      <c r="G39" s="664">
        <v>4250</v>
      </c>
      <c r="H39" s="664">
        <v>4250</v>
      </c>
      <c r="I39" s="456">
        <v>505320</v>
      </c>
      <c r="J39" s="475"/>
    </row>
    <row r="40" spans="1:12" ht="23.4" customHeight="1">
      <c r="A40" s="382"/>
      <c r="B40" s="1218"/>
      <c r="C40" s="1064"/>
      <c r="D40" s="476" t="s">
        <v>478</v>
      </c>
      <c r="E40" s="510">
        <v>45458</v>
      </c>
      <c r="F40" s="501">
        <v>7.125</v>
      </c>
      <c r="G40" s="664">
        <v>2500</v>
      </c>
      <c r="H40" s="664">
        <v>2500</v>
      </c>
      <c r="I40" s="456">
        <v>297132</v>
      </c>
      <c r="J40" s="806"/>
    </row>
    <row r="41" spans="1:12" s="379" customFormat="1" ht="23.4" customHeight="1">
      <c r="A41" s="382"/>
      <c r="B41" s="1218"/>
      <c r="C41" s="473" t="s">
        <v>479</v>
      </c>
      <c r="D41" s="462"/>
      <c r="E41" s="513"/>
      <c r="F41" s="504"/>
      <c r="G41" s="474"/>
      <c r="H41" s="474"/>
      <c r="I41" s="464"/>
      <c r="J41" s="475"/>
      <c r="K41" s="868"/>
      <c r="L41" s="868"/>
    </row>
    <row r="42" spans="1:12" ht="23.4" customHeight="1">
      <c r="A42" s="382"/>
      <c r="B42" s="1218"/>
      <c r="C42" s="449"/>
      <c r="D42" s="476" t="s">
        <v>480</v>
      </c>
      <c r="E42" s="510">
        <v>42353</v>
      </c>
      <c r="F42" s="501">
        <v>4.08</v>
      </c>
      <c r="G42" s="664">
        <v>500</v>
      </c>
      <c r="H42" s="664">
        <v>500</v>
      </c>
      <c r="I42" s="456">
        <v>60275</v>
      </c>
      <c r="J42" s="806"/>
    </row>
    <row r="43" spans="1:12" ht="23.4" customHeight="1">
      <c r="A43" s="382"/>
      <c r="B43" s="1218"/>
      <c r="C43" s="449"/>
      <c r="D43" s="476" t="s">
        <v>482</v>
      </c>
      <c r="E43" s="510">
        <v>42705</v>
      </c>
      <c r="F43" s="501">
        <v>6</v>
      </c>
      <c r="G43" s="664">
        <v>2000</v>
      </c>
      <c r="H43" s="664">
        <v>2000</v>
      </c>
      <c r="I43" s="455">
        <v>249565</v>
      </c>
      <c r="J43" s="475"/>
    </row>
    <row r="44" spans="1:12" ht="23.4" customHeight="1">
      <c r="A44" s="382"/>
      <c r="B44" s="1218"/>
      <c r="C44" s="449"/>
      <c r="D44" s="476" t="s">
        <v>150</v>
      </c>
      <c r="E44" s="510">
        <v>42795</v>
      </c>
      <c r="F44" s="501">
        <v>9.125</v>
      </c>
      <c r="G44" s="664">
        <v>1000</v>
      </c>
      <c r="H44" s="664">
        <v>1000</v>
      </c>
      <c r="I44" s="455">
        <v>131584</v>
      </c>
      <c r="J44" s="475"/>
    </row>
    <row r="45" spans="1:12" ht="23.4" customHeight="1">
      <c r="A45" s="382"/>
      <c r="B45" s="1218"/>
      <c r="C45" s="449"/>
      <c r="D45" s="476" t="s">
        <v>151</v>
      </c>
      <c r="E45" s="510">
        <v>42962</v>
      </c>
      <c r="F45" s="501">
        <v>8.375</v>
      </c>
      <c r="G45" s="664">
        <v>1300</v>
      </c>
      <c r="H45" s="664">
        <v>1300</v>
      </c>
      <c r="I45" s="455">
        <v>169243</v>
      </c>
      <c r="J45" s="806"/>
    </row>
    <row r="46" spans="1:12" ht="23.4" customHeight="1">
      <c r="A46" s="382"/>
      <c r="B46" s="1218"/>
      <c r="C46" s="449"/>
      <c r="D46" s="476" t="s">
        <v>152</v>
      </c>
      <c r="E46" s="510">
        <v>43419</v>
      </c>
      <c r="F46" s="501">
        <v>9</v>
      </c>
      <c r="G46" s="664">
        <v>3000</v>
      </c>
      <c r="H46" s="664">
        <v>3000</v>
      </c>
      <c r="I46" s="455">
        <v>407340</v>
      </c>
      <c r="J46" s="806"/>
    </row>
    <row r="47" spans="1:12" ht="23.4" customHeight="1">
      <c r="A47" s="382"/>
      <c r="B47" s="1218"/>
      <c r="C47" s="449"/>
      <c r="D47" s="476" t="s">
        <v>481</v>
      </c>
      <c r="E47" s="510">
        <v>43816</v>
      </c>
      <c r="F47" s="501">
        <v>3.9950000000000001</v>
      </c>
      <c r="G47" s="808" t="s">
        <v>461</v>
      </c>
      <c r="H47" s="664">
        <v>300</v>
      </c>
      <c r="I47" s="456">
        <v>35983</v>
      </c>
      <c r="J47" s="806"/>
    </row>
    <row r="48" spans="1:12" ht="23.4" customHeight="1">
      <c r="A48" s="382"/>
      <c r="B48" s="1218"/>
      <c r="C48" s="449"/>
      <c r="D48" s="476" t="s">
        <v>153</v>
      </c>
      <c r="E48" s="510">
        <v>43891</v>
      </c>
      <c r="F48" s="501">
        <v>7</v>
      </c>
      <c r="G48" s="664">
        <v>1000</v>
      </c>
      <c r="H48" s="664">
        <v>1000</v>
      </c>
      <c r="I48" s="455">
        <v>128366</v>
      </c>
      <c r="J48" s="806"/>
    </row>
    <row r="49" spans="1:12" ht="23.4" customHeight="1">
      <c r="A49" s="382"/>
      <c r="B49" s="1218"/>
      <c r="C49" s="449"/>
      <c r="D49" s="476" t="s">
        <v>154</v>
      </c>
      <c r="E49" s="510">
        <v>44058</v>
      </c>
      <c r="F49" s="501">
        <v>7</v>
      </c>
      <c r="G49" s="664">
        <v>1500</v>
      </c>
      <c r="H49" s="664">
        <v>1500</v>
      </c>
      <c r="I49" s="455">
        <v>186923</v>
      </c>
      <c r="J49" s="806"/>
    </row>
    <row r="50" spans="1:12" ht="23.4" customHeight="1">
      <c r="A50" s="382"/>
      <c r="B50" s="1218"/>
      <c r="C50" s="449"/>
      <c r="D50" s="476" t="s">
        <v>155</v>
      </c>
      <c r="E50" s="510">
        <v>44515</v>
      </c>
      <c r="F50" s="501">
        <v>11.5</v>
      </c>
      <c r="G50" s="664">
        <v>1000</v>
      </c>
      <c r="H50" s="664">
        <v>1000</v>
      </c>
      <c r="I50" s="455">
        <v>155925</v>
      </c>
      <c r="J50" s="806"/>
    </row>
    <row r="51" spans="1:12" ht="23.4" customHeight="1">
      <c r="A51" s="382"/>
      <c r="B51" s="1218"/>
      <c r="C51" s="449"/>
      <c r="D51" s="476" t="s">
        <v>483</v>
      </c>
      <c r="E51" s="510">
        <v>44666</v>
      </c>
      <c r="F51" s="501">
        <v>9.25</v>
      </c>
      <c r="G51" s="664">
        <v>200</v>
      </c>
      <c r="H51" s="664">
        <v>200</v>
      </c>
      <c r="I51" s="455">
        <v>28400</v>
      </c>
      <c r="J51" s="806"/>
    </row>
    <row r="52" spans="1:12" ht="23.4" customHeight="1">
      <c r="A52" s="382"/>
      <c r="B52" s="1218"/>
      <c r="C52" s="449"/>
      <c r="D52" s="476" t="s">
        <v>484</v>
      </c>
      <c r="E52" s="510">
        <v>44880</v>
      </c>
      <c r="F52" s="501">
        <v>6</v>
      </c>
      <c r="G52" s="664">
        <v>2280</v>
      </c>
      <c r="H52" s="664">
        <v>2280</v>
      </c>
      <c r="I52" s="456">
        <v>271369</v>
      </c>
      <c r="J52" s="806"/>
    </row>
    <row r="53" spans="1:12" s="379" customFormat="1" ht="23.4" customHeight="1">
      <c r="A53" s="382"/>
      <c r="B53" s="1218"/>
      <c r="C53" s="473" t="s">
        <v>485</v>
      </c>
      <c r="D53" s="462"/>
      <c r="E53" s="513"/>
      <c r="F53" s="504"/>
      <c r="G53" s="474"/>
      <c r="H53" s="474"/>
      <c r="I53" s="464"/>
      <c r="J53" s="475"/>
      <c r="K53" s="868"/>
      <c r="L53" s="868"/>
    </row>
    <row r="54" spans="1:12" ht="23.4" customHeight="1">
      <c r="A54" s="382"/>
      <c r="B54" s="1218"/>
      <c r="C54" s="1464"/>
      <c r="D54" s="476" t="s">
        <v>156</v>
      </c>
      <c r="E54" s="510">
        <v>43586</v>
      </c>
      <c r="F54" s="501">
        <v>6.9</v>
      </c>
      <c r="G54" s="664">
        <v>1729</v>
      </c>
      <c r="H54" s="664">
        <v>1729</v>
      </c>
      <c r="I54" s="456">
        <v>213890</v>
      </c>
      <c r="J54" s="806"/>
    </row>
    <row r="55" spans="1:12" ht="23.4" customHeight="1">
      <c r="A55" s="382"/>
      <c r="B55" s="1218"/>
      <c r="C55" s="1464"/>
      <c r="D55" s="476" t="s">
        <v>157</v>
      </c>
      <c r="E55" s="510">
        <v>47072</v>
      </c>
      <c r="F55" s="501">
        <v>6.875</v>
      </c>
      <c r="G55" s="664">
        <v>2475</v>
      </c>
      <c r="H55" s="664">
        <v>2475</v>
      </c>
      <c r="I55" s="455">
        <v>277934</v>
      </c>
      <c r="J55" s="806"/>
    </row>
    <row r="56" spans="1:12" ht="23.4" customHeight="1">
      <c r="A56" s="382"/>
      <c r="B56" s="1218"/>
      <c r="C56" s="1464"/>
      <c r="D56" s="476" t="s">
        <v>486</v>
      </c>
      <c r="E56" s="510">
        <v>48288</v>
      </c>
      <c r="F56" s="501">
        <v>8.75</v>
      </c>
      <c r="G56" s="664">
        <v>2000</v>
      </c>
      <c r="H56" s="664">
        <v>2000</v>
      </c>
      <c r="I56" s="456">
        <v>257981</v>
      </c>
      <c r="J56" s="806"/>
    </row>
    <row r="57" spans="1:12" s="379" customFormat="1" ht="23.4" customHeight="1">
      <c r="A57" s="382"/>
      <c r="B57" s="1218"/>
      <c r="C57" s="473" t="s">
        <v>487</v>
      </c>
      <c r="D57" s="462"/>
      <c r="E57" s="513"/>
      <c r="F57" s="504"/>
      <c r="G57" s="474"/>
      <c r="H57" s="474"/>
      <c r="I57" s="464"/>
      <c r="J57" s="475"/>
      <c r="K57" s="868"/>
      <c r="L57" s="868"/>
    </row>
    <row r="58" spans="1:12" ht="23.4" customHeight="1">
      <c r="A58" s="382"/>
      <c r="B58" s="1218"/>
      <c r="C58" s="1464"/>
      <c r="D58" s="476" t="s">
        <v>158</v>
      </c>
      <c r="E58" s="510">
        <v>42705</v>
      </c>
      <c r="F58" s="501">
        <v>14.75</v>
      </c>
      <c r="G58" s="664">
        <v>300</v>
      </c>
      <c r="H58" s="664">
        <v>300</v>
      </c>
      <c r="I58" s="455">
        <v>43903</v>
      </c>
      <c r="J58" s="806"/>
    </row>
    <row r="59" spans="1:12" ht="23.4" customHeight="1">
      <c r="A59" s="382"/>
      <c r="B59" s="1218"/>
      <c r="C59" s="1464"/>
      <c r="D59" s="476" t="s">
        <v>488</v>
      </c>
      <c r="E59" s="510">
        <v>51471</v>
      </c>
      <c r="F59" s="501">
        <v>8.25</v>
      </c>
      <c r="G59" s="664">
        <v>629</v>
      </c>
      <c r="H59" s="664">
        <v>629</v>
      </c>
      <c r="I59" s="456">
        <v>81002</v>
      </c>
      <c r="J59" s="806"/>
    </row>
    <row r="60" spans="1:12" s="379" customFormat="1" ht="23.4" customHeight="1">
      <c r="A60" s="382"/>
      <c r="B60" s="1218"/>
      <c r="C60" s="473" t="s">
        <v>489</v>
      </c>
      <c r="D60" s="462"/>
      <c r="E60" s="513"/>
      <c r="F60" s="504"/>
      <c r="G60" s="474"/>
      <c r="H60" s="474"/>
      <c r="I60" s="464"/>
      <c r="J60" s="475"/>
      <c r="K60" s="868"/>
      <c r="L60" s="868"/>
    </row>
    <row r="61" spans="1:12" ht="23.4" customHeight="1">
      <c r="A61" s="382"/>
      <c r="B61" s="1218"/>
      <c r="C61" s="1064"/>
      <c r="D61" s="476" t="s">
        <v>490</v>
      </c>
      <c r="E61" s="510">
        <v>41760</v>
      </c>
      <c r="F61" s="501">
        <v>3.488</v>
      </c>
      <c r="G61" s="664">
        <v>181</v>
      </c>
      <c r="H61" s="807" t="s">
        <v>461</v>
      </c>
      <c r="I61" s="807" t="s">
        <v>491</v>
      </c>
      <c r="J61" s="806"/>
    </row>
    <row r="62" spans="1:12" ht="23.4" customHeight="1">
      <c r="A62" s="382"/>
      <c r="B62" s="1063"/>
      <c r="C62" s="477" t="s">
        <v>159</v>
      </c>
      <c r="D62" s="462"/>
      <c r="E62" s="516"/>
      <c r="F62" s="486"/>
      <c r="G62" s="664" t="s">
        <v>492</v>
      </c>
      <c r="H62" s="664" t="s">
        <v>493</v>
      </c>
      <c r="I62" s="464">
        <v>18</v>
      </c>
      <c r="J62" s="806"/>
    </row>
    <row r="63" spans="1:12" ht="23.4" customHeight="1">
      <c r="A63" s="382"/>
      <c r="B63" s="1064"/>
      <c r="C63" s="459"/>
      <c r="D63" s="663" t="s">
        <v>179</v>
      </c>
      <c r="E63" s="512"/>
      <c r="F63" s="503"/>
      <c r="G63" s="460"/>
      <c r="H63" s="461"/>
      <c r="I63" s="1141">
        <v>3769808</v>
      </c>
      <c r="J63" s="665"/>
    </row>
    <row r="64" spans="1:12" s="475" customFormat="1" ht="4.5" customHeight="1">
      <c r="A64" s="382"/>
      <c r="B64" s="478"/>
      <c r="C64" s="478"/>
      <c r="D64" s="479"/>
      <c r="E64" s="517"/>
      <c r="F64" s="480"/>
      <c r="G64" s="479"/>
      <c r="H64" s="479"/>
      <c r="I64" s="480"/>
      <c r="K64" s="869"/>
      <c r="L64" s="869"/>
    </row>
    <row r="65" spans="1:16" ht="24" customHeight="1">
      <c r="A65" s="382"/>
      <c r="B65" s="481" t="s">
        <v>8</v>
      </c>
      <c r="C65" s="482"/>
      <c r="D65" s="483"/>
      <c r="E65" s="518"/>
      <c r="F65" s="506"/>
      <c r="G65" s="484"/>
      <c r="H65" s="484"/>
      <c r="I65" s="484"/>
      <c r="J65" s="475"/>
    </row>
    <row r="66" spans="1:16" s="475" customFormat="1" ht="24" customHeight="1">
      <c r="A66" s="382"/>
      <c r="B66" s="472"/>
      <c r="C66" s="472"/>
      <c r="D66" s="485"/>
      <c r="E66" s="516"/>
      <c r="F66" s="486"/>
      <c r="G66" s="485"/>
      <c r="H66" s="485"/>
      <c r="I66" s="486">
        <v>200</v>
      </c>
      <c r="K66" s="869"/>
      <c r="L66" s="869"/>
    </row>
    <row r="67" spans="1:16" s="475" customFormat="1" ht="4.5" customHeight="1" thickBot="1">
      <c r="A67" s="382"/>
      <c r="B67" s="487"/>
      <c r="C67" s="487"/>
      <c r="D67" s="488"/>
      <c r="E67" s="519"/>
      <c r="F67" s="489"/>
      <c r="G67" s="488"/>
      <c r="H67" s="488"/>
      <c r="I67" s="489"/>
      <c r="K67" s="869"/>
      <c r="L67" s="869"/>
    </row>
    <row r="68" spans="1:16" ht="23.4" customHeight="1" thickTop="1">
      <c r="A68" s="382"/>
      <c r="B68" s="662" t="s">
        <v>45</v>
      </c>
      <c r="C68" s="490"/>
      <c r="D68" s="490"/>
      <c r="E68" s="491"/>
      <c r="F68" s="497"/>
      <c r="G68" s="491"/>
      <c r="H68" s="491"/>
      <c r="I68" s="1142">
        <v>6562187</v>
      </c>
      <c r="J68" s="806"/>
    </row>
    <row r="69" spans="1:16" s="379" customFormat="1" ht="6" customHeight="1">
      <c r="A69" s="382"/>
      <c r="B69" s="382"/>
      <c r="C69" s="382"/>
      <c r="D69" s="382"/>
      <c r="E69" s="508"/>
      <c r="F69" s="499"/>
      <c r="G69" s="494"/>
      <c r="H69" s="494"/>
      <c r="I69" s="494"/>
      <c r="J69" s="475"/>
      <c r="K69" s="868"/>
      <c r="L69" s="868"/>
    </row>
    <row r="70" spans="1:16" s="5" customFormat="1">
      <c r="A70" s="352"/>
      <c r="B70" s="492" t="s">
        <v>494</v>
      </c>
      <c r="C70" s="352"/>
      <c r="D70" s="493"/>
      <c r="E70" s="356"/>
      <c r="F70" s="498"/>
      <c r="G70" s="356"/>
      <c r="H70" s="356"/>
      <c r="I70" s="356"/>
      <c r="J70" s="356"/>
      <c r="K70" s="870"/>
      <c r="L70" s="870"/>
      <c r="M70" s="351"/>
      <c r="N70" s="351"/>
      <c r="O70" s="351"/>
      <c r="P70" s="351"/>
    </row>
    <row r="71" spans="1:16" s="475" customFormat="1">
      <c r="B71" s="493" t="s">
        <v>495</v>
      </c>
      <c r="E71" s="661"/>
      <c r="F71" s="660"/>
      <c r="G71" s="659"/>
      <c r="H71" s="659"/>
      <c r="I71" s="658"/>
      <c r="K71" s="869"/>
      <c r="L71" s="869"/>
    </row>
    <row r="72" spans="1:16" s="5" customFormat="1">
      <c r="A72" s="352"/>
      <c r="B72" s="492" t="s">
        <v>496</v>
      </c>
      <c r="C72" s="352"/>
      <c r="D72" s="493"/>
      <c r="E72" s="356"/>
      <c r="F72" s="498"/>
      <c r="G72" s="356"/>
      <c r="H72" s="356"/>
      <c r="I72" s="356"/>
      <c r="J72" s="356"/>
      <c r="K72" s="870"/>
      <c r="L72" s="870"/>
      <c r="M72" s="351"/>
      <c r="N72" s="351"/>
      <c r="O72" s="351"/>
      <c r="P72" s="351"/>
    </row>
    <row r="73" spans="1:16" s="653" customFormat="1">
      <c r="A73" s="654"/>
      <c r="B73" s="654"/>
      <c r="C73" s="654"/>
      <c r="D73" s="654"/>
      <c r="E73" s="657"/>
      <c r="F73" s="656"/>
      <c r="G73" s="655"/>
      <c r="H73" s="655"/>
      <c r="I73" s="655"/>
      <c r="J73" s="654"/>
      <c r="K73" s="868"/>
      <c r="L73" s="868"/>
    </row>
    <row r="74" spans="1:16" s="616" customFormat="1">
      <c r="A74" s="617"/>
      <c r="B74" s="617"/>
      <c r="C74" s="617"/>
      <c r="D74" s="617"/>
      <c r="E74" s="620"/>
      <c r="F74" s="619"/>
      <c r="G74" s="618"/>
      <c r="H74" s="618"/>
      <c r="I74" s="618"/>
      <c r="J74" s="617"/>
      <c r="K74" s="864"/>
      <c r="L74" s="864"/>
    </row>
    <row r="75" spans="1:16" s="616" customFormat="1">
      <c r="A75" s="617"/>
      <c r="B75" s="617"/>
      <c r="C75" s="617"/>
      <c r="D75" s="617"/>
      <c r="E75" s="620"/>
      <c r="F75" s="619"/>
      <c r="G75" s="618"/>
      <c r="H75" s="618"/>
      <c r="I75" s="618"/>
      <c r="J75" s="617"/>
      <c r="K75" s="864"/>
      <c r="L75" s="864"/>
    </row>
    <row r="76" spans="1:16" s="616" customFormat="1">
      <c r="A76" s="617"/>
      <c r="B76" s="617"/>
      <c r="C76" s="617"/>
      <c r="D76" s="617"/>
      <c r="E76" s="620"/>
      <c r="F76" s="619"/>
      <c r="G76" s="618"/>
      <c r="H76" s="618"/>
      <c r="I76" s="618"/>
      <c r="J76" s="617"/>
      <c r="K76" s="864"/>
      <c r="L76" s="864"/>
    </row>
    <row r="77" spans="1:16" s="616" customFormat="1">
      <c r="A77" s="617"/>
      <c r="B77" s="617"/>
      <c r="C77" s="617"/>
      <c r="D77" s="617"/>
      <c r="E77" s="620"/>
      <c r="F77" s="619"/>
      <c r="G77" s="618"/>
      <c r="H77" s="618"/>
      <c r="I77" s="618"/>
      <c r="J77" s="617"/>
      <c r="K77" s="864"/>
      <c r="L77" s="864"/>
    </row>
    <row r="78" spans="1:16" s="616" customFormat="1">
      <c r="A78" s="617"/>
      <c r="B78" s="617"/>
      <c r="C78" s="617"/>
      <c r="D78" s="617"/>
      <c r="E78" s="620"/>
      <c r="F78" s="619"/>
      <c r="G78" s="618"/>
      <c r="H78" s="618"/>
      <c r="I78" s="618"/>
      <c r="J78" s="617"/>
      <c r="K78" s="864"/>
      <c r="L78" s="864"/>
    </row>
    <row r="79" spans="1:16" s="616" customFormat="1">
      <c r="A79" s="617"/>
      <c r="B79" s="617"/>
      <c r="C79" s="617"/>
      <c r="D79" s="617"/>
      <c r="E79" s="620"/>
      <c r="F79" s="619"/>
      <c r="G79" s="618"/>
      <c r="H79" s="618"/>
      <c r="I79" s="618"/>
      <c r="J79" s="617"/>
      <c r="K79" s="864"/>
      <c r="L79" s="864"/>
    </row>
    <row r="80" spans="1:16" s="616" customFormat="1">
      <c r="A80" s="617"/>
      <c r="B80" s="617"/>
      <c r="C80" s="617"/>
      <c r="D80" s="617"/>
      <c r="E80" s="620"/>
      <c r="F80" s="619"/>
      <c r="G80" s="618"/>
      <c r="H80" s="618"/>
      <c r="I80" s="618"/>
      <c r="J80" s="617"/>
      <c r="K80" s="864"/>
      <c r="L80" s="864"/>
    </row>
    <row r="81" spans="1:12" s="616" customFormat="1">
      <c r="A81" s="617"/>
      <c r="B81" s="617"/>
      <c r="C81" s="617"/>
      <c r="D81" s="617"/>
      <c r="E81" s="620"/>
      <c r="F81" s="619"/>
      <c r="G81" s="618"/>
      <c r="H81" s="618"/>
      <c r="I81" s="618"/>
      <c r="J81" s="617"/>
      <c r="K81" s="864"/>
      <c r="L81" s="864"/>
    </row>
    <row r="82" spans="1:12" s="616" customFormat="1">
      <c r="A82" s="617"/>
      <c r="B82" s="617"/>
      <c r="C82" s="617"/>
      <c r="D82" s="617"/>
      <c r="E82" s="620"/>
      <c r="F82" s="619"/>
      <c r="G82" s="618"/>
      <c r="H82" s="618"/>
      <c r="I82" s="618"/>
      <c r="J82" s="617"/>
      <c r="K82" s="864"/>
      <c r="L82" s="864"/>
    </row>
    <row r="83" spans="1:12" s="616" customFormat="1">
      <c r="A83" s="617"/>
      <c r="B83" s="617"/>
      <c r="C83" s="617"/>
      <c r="D83" s="617"/>
      <c r="E83" s="620"/>
      <c r="F83" s="619"/>
      <c r="G83" s="618"/>
      <c r="H83" s="618"/>
      <c r="I83" s="618"/>
      <c r="J83" s="617"/>
      <c r="K83" s="864"/>
      <c r="L83" s="864"/>
    </row>
    <row r="84" spans="1:12" s="616" customFormat="1">
      <c r="A84" s="617"/>
      <c r="B84" s="617"/>
      <c r="C84" s="617"/>
      <c r="D84" s="617"/>
      <c r="E84" s="620"/>
      <c r="F84" s="619"/>
      <c r="G84" s="618"/>
      <c r="H84" s="618"/>
      <c r="I84" s="618"/>
      <c r="J84" s="617"/>
      <c r="K84" s="864"/>
      <c r="L84" s="864"/>
    </row>
    <row r="85" spans="1:12" s="616" customFormat="1">
      <c r="A85" s="617"/>
      <c r="B85" s="617"/>
      <c r="C85" s="617"/>
      <c r="D85" s="617"/>
      <c r="E85" s="620"/>
      <c r="F85" s="619"/>
      <c r="G85" s="618"/>
      <c r="H85" s="618"/>
      <c r="I85" s="618"/>
      <c r="J85" s="617"/>
      <c r="K85" s="864"/>
      <c r="L85" s="864"/>
    </row>
    <row r="86" spans="1:12" s="616" customFormat="1">
      <c r="A86" s="617"/>
      <c r="B86" s="617"/>
      <c r="C86" s="617"/>
      <c r="D86" s="617"/>
      <c r="E86" s="620"/>
      <c r="F86" s="619"/>
      <c r="G86" s="618"/>
      <c r="H86" s="618"/>
      <c r="I86" s="618"/>
      <c r="J86" s="617"/>
      <c r="K86" s="864"/>
      <c r="L86" s="864"/>
    </row>
    <row r="87" spans="1:12" s="616" customFormat="1">
      <c r="A87" s="617"/>
      <c r="B87" s="617"/>
      <c r="C87" s="617"/>
      <c r="D87" s="617"/>
      <c r="E87" s="620"/>
      <c r="F87" s="619"/>
      <c r="G87" s="618"/>
      <c r="H87" s="618"/>
      <c r="I87" s="618"/>
      <c r="J87" s="617"/>
      <c r="K87" s="864"/>
      <c r="L87" s="864"/>
    </row>
    <row r="88" spans="1:12" s="616" customFormat="1">
      <c r="A88" s="617"/>
      <c r="B88" s="617"/>
      <c r="C88" s="617"/>
      <c r="D88" s="617"/>
      <c r="E88" s="620"/>
      <c r="F88" s="619"/>
      <c r="G88" s="618"/>
      <c r="H88" s="618"/>
      <c r="I88" s="618"/>
      <c r="J88" s="617"/>
      <c r="K88" s="864"/>
      <c r="L88" s="864"/>
    </row>
    <row r="89" spans="1:12" s="616" customFormat="1">
      <c r="A89" s="617"/>
      <c r="B89" s="617"/>
      <c r="C89" s="617"/>
      <c r="D89" s="617"/>
      <c r="E89" s="620"/>
      <c r="F89" s="619"/>
      <c r="G89" s="618"/>
      <c r="H89" s="618"/>
      <c r="I89" s="618"/>
      <c r="J89" s="617"/>
      <c r="K89" s="864"/>
      <c r="L89" s="864"/>
    </row>
  </sheetData>
  <mergeCells count="3">
    <mergeCell ref="C38:C39"/>
    <mergeCell ref="C54:C56"/>
    <mergeCell ref="C58:C59"/>
  </mergeCells>
  <phoneticPr fontId="4"/>
  <printOptions horizontalCentered="1"/>
  <pageMargins left="0.19685039370078741" right="0.19685039370078741" top="0.55118110236220474" bottom="0.19685039370078741" header="0.27559055118110237" footer="0.19685039370078741"/>
  <pageSetup paperSize="9" scale="71" firstPageNumber="0" fitToHeight="2" orientation="landscape" r:id="rId1"/>
  <headerFooter differentFirst="1" alignWithMargins="0">
    <oddFooter>&amp;C- &amp;P -</oddFooter>
  </headerFooter>
  <rowBreaks count="1" manualBreakCount="1">
    <brk id="35"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
  <sheetViews>
    <sheetView view="pageBreakPreview" zoomScale="70" zoomScaleNormal="70" zoomScaleSheetLayoutView="70" zoomScalePageLayoutView="40" workbookViewId="0"/>
  </sheetViews>
  <sheetFormatPr defaultColWidth="9" defaultRowHeight="13.2"/>
  <cols>
    <col min="1" max="16384" width="9" style="379"/>
  </cols>
  <sheetData>
    <row r="1" spans="1:1" ht="23.4">
      <c r="A1" s="730" t="s">
        <v>116</v>
      </c>
    </row>
  </sheetData>
  <phoneticPr fontId="4"/>
  <printOptions horizontalCentered="1"/>
  <pageMargins left="0.19685039370078741" right="0.19685039370078741" top="0.55118110236220474" bottom="0.19685039370078741" header="0.27559055118110237" footer="0.19685039370078741"/>
  <pageSetup paperSize="9" firstPageNumber="0" orientation="landscape" r:id="rId1"/>
  <headerFooter differentFirst="1"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X34"/>
  <sheetViews>
    <sheetView showGridLines="0" view="pageBreakPreview" zoomScale="70" zoomScaleNormal="70" zoomScaleSheetLayoutView="70" workbookViewId="0"/>
  </sheetViews>
  <sheetFormatPr defaultColWidth="9" defaultRowHeight="15.75" customHeight="1"/>
  <cols>
    <col min="1" max="1" width="1.44140625" style="3" customWidth="1"/>
    <col min="2" max="2" width="2.6640625" style="3" customWidth="1"/>
    <col min="3" max="3" width="2.6640625" style="5" customWidth="1"/>
    <col min="4" max="9" width="2.6640625" style="6" customWidth="1"/>
    <col min="10" max="29" width="2.6640625" style="5" customWidth="1"/>
    <col min="30" max="41" width="2.88671875" style="5" customWidth="1"/>
    <col min="42" max="48" width="2.6640625" style="5" customWidth="1"/>
    <col min="49" max="49" width="4.33203125" style="5" customWidth="1"/>
    <col min="50" max="16384" width="9" style="5"/>
  </cols>
  <sheetData>
    <row r="1" spans="1:50" ht="28.5" customHeight="1">
      <c r="A1" s="730" t="s">
        <v>557</v>
      </c>
      <c r="B1" s="589"/>
      <c r="C1" s="770"/>
      <c r="D1" s="814"/>
      <c r="E1" s="814"/>
      <c r="F1" s="814"/>
      <c r="G1" s="814"/>
      <c r="H1" s="46"/>
      <c r="I1" s="46"/>
      <c r="J1" s="6"/>
      <c r="AX1" s="837"/>
    </row>
    <row r="2" spans="1:50" ht="16.5" customHeight="1">
      <c r="A2" s="44"/>
      <c r="B2" s="302"/>
      <c r="C2" s="22"/>
      <c r="D2" s="16"/>
      <c r="E2" s="16"/>
      <c r="F2" s="16"/>
      <c r="G2" s="16"/>
      <c r="H2" s="16"/>
      <c r="I2" s="16"/>
      <c r="J2" s="6"/>
    </row>
    <row r="3" spans="1:50" ht="16.5" customHeight="1">
      <c r="A3" s="46"/>
      <c r="B3" s="772"/>
      <c r="C3" s="773"/>
      <c r="D3" s="773"/>
      <c r="E3" s="772"/>
      <c r="F3" s="774"/>
      <c r="G3" s="774"/>
      <c r="H3" s="774"/>
      <c r="I3" s="775"/>
      <c r="J3" s="6"/>
    </row>
    <row r="4" spans="1:50" ht="16.5" customHeight="1">
      <c r="A4" s="46"/>
      <c r="B4" s="77"/>
      <c r="C4" s="27"/>
      <c r="D4" s="773"/>
      <c r="E4" s="773"/>
      <c r="F4" s="776"/>
      <c r="G4" s="777"/>
      <c r="H4" s="777"/>
      <c r="I4" s="778"/>
      <c r="J4" s="6"/>
    </row>
    <row r="5" spans="1:50" ht="16.5" customHeight="1">
      <c r="A5" s="46"/>
      <c r="B5" s="131"/>
      <c r="C5" s="779"/>
      <c r="D5" s="779"/>
      <c r="E5" s="771"/>
      <c r="F5" s="776"/>
      <c r="G5" s="776"/>
      <c r="H5" s="776"/>
      <c r="I5" s="778"/>
      <c r="J5" s="6"/>
    </row>
    <row r="6" spans="1:50" ht="16.5" customHeight="1">
      <c r="A6" s="46"/>
      <c r="B6" s="131"/>
      <c r="C6" s="779"/>
      <c r="D6" s="780"/>
      <c r="E6" s="780"/>
      <c r="F6" s="781"/>
      <c r="G6" s="781"/>
      <c r="H6" s="781"/>
      <c r="I6" s="778"/>
      <c r="J6" s="6"/>
    </row>
    <row r="7" spans="1:50" ht="16.5" customHeight="1">
      <c r="A7" s="46"/>
      <c r="B7" s="131"/>
      <c r="C7" s="779"/>
      <c r="D7" s="779"/>
      <c r="E7" s="771"/>
      <c r="F7" s="776"/>
      <c r="G7" s="776"/>
      <c r="H7" s="776"/>
      <c r="I7" s="778"/>
      <c r="J7" s="6"/>
    </row>
    <row r="8" spans="1:50" ht="16.5" customHeight="1">
      <c r="A8" s="46"/>
      <c r="B8" s="131"/>
      <c r="C8" s="779"/>
      <c r="D8" s="779"/>
      <c r="E8" s="771"/>
      <c r="F8" s="776"/>
      <c r="G8" s="776"/>
      <c r="H8" s="776"/>
      <c r="I8" s="782"/>
      <c r="J8" s="6"/>
    </row>
    <row r="9" spans="1:50" ht="16.5" customHeight="1">
      <c r="A9" s="46"/>
      <c r="B9" s="131"/>
      <c r="C9" s="779"/>
      <c r="D9" s="779"/>
      <c r="E9" s="771"/>
      <c r="F9" s="776"/>
      <c r="G9" s="776"/>
      <c r="H9" s="776"/>
      <c r="I9" s="778"/>
      <c r="J9" s="6"/>
    </row>
    <row r="10" spans="1:50" ht="16.5" customHeight="1">
      <c r="A10" s="46"/>
      <c r="B10" s="131"/>
      <c r="C10" s="779"/>
      <c r="D10" s="779"/>
      <c r="E10" s="771"/>
      <c r="F10" s="776"/>
      <c r="G10" s="776"/>
      <c r="H10" s="776"/>
      <c r="I10" s="778"/>
      <c r="J10" s="6"/>
    </row>
    <row r="11" spans="1:50" ht="16.5" customHeight="1">
      <c r="A11" s="46"/>
      <c r="B11" s="131"/>
      <c r="C11" s="779"/>
      <c r="D11" s="779"/>
      <c r="E11" s="771"/>
      <c r="F11" s="776"/>
      <c r="G11" s="776"/>
      <c r="H11" s="776"/>
      <c r="I11" s="778"/>
      <c r="J11" s="6"/>
    </row>
    <row r="12" spans="1:50" ht="16.5" customHeight="1">
      <c r="A12" s="46"/>
      <c r="B12" s="77"/>
      <c r="C12" s="27"/>
      <c r="D12" s="773"/>
      <c r="E12" s="773"/>
      <c r="F12" s="776"/>
      <c r="G12" s="777"/>
      <c r="H12" s="777"/>
      <c r="I12" s="778"/>
      <c r="J12" s="6"/>
    </row>
    <row r="13" spans="1:50" ht="16.5" customHeight="1">
      <c r="A13" s="46"/>
      <c r="B13" s="131"/>
      <c r="C13" s="779"/>
      <c r="D13" s="779"/>
      <c r="E13" s="771"/>
      <c r="F13" s="776"/>
      <c r="G13" s="776"/>
      <c r="H13" s="776"/>
      <c r="I13" s="778"/>
      <c r="J13" s="6"/>
    </row>
    <row r="14" spans="1:50" ht="16.5" customHeight="1">
      <c r="A14" s="46"/>
      <c r="B14" s="131"/>
      <c r="C14" s="779"/>
      <c r="D14" s="780"/>
      <c r="E14" s="780"/>
      <c r="F14" s="781"/>
      <c r="G14" s="781"/>
      <c r="H14" s="781"/>
      <c r="I14" s="782"/>
      <c r="J14" s="6"/>
    </row>
    <row r="15" spans="1:50" ht="16.5" customHeight="1">
      <c r="A15" s="46"/>
      <c r="B15" s="131"/>
      <c r="C15" s="779"/>
      <c r="D15" s="779"/>
      <c r="E15" s="771"/>
      <c r="F15" s="776"/>
      <c r="G15" s="776"/>
      <c r="H15" s="776"/>
      <c r="I15" s="778"/>
      <c r="J15" s="6"/>
    </row>
    <row r="16" spans="1:50" ht="16.5" customHeight="1">
      <c r="A16" s="46"/>
      <c r="B16" s="131"/>
      <c r="C16" s="779"/>
      <c r="D16" s="779"/>
      <c r="E16" s="771"/>
      <c r="F16" s="776"/>
      <c r="G16" s="776"/>
      <c r="H16" s="776"/>
      <c r="I16" s="778"/>
      <c r="J16" s="6"/>
    </row>
    <row r="17" spans="1:10" ht="16.5" customHeight="1">
      <c r="A17" s="46"/>
      <c r="B17" s="131"/>
      <c r="C17" s="779"/>
      <c r="D17" s="779"/>
      <c r="E17" s="771"/>
      <c r="F17" s="776"/>
      <c r="G17" s="776"/>
      <c r="H17" s="776"/>
      <c r="I17" s="778"/>
      <c r="J17" s="6"/>
    </row>
    <row r="18" spans="1:10" ht="16.5" customHeight="1">
      <c r="A18" s="46"/>
      <c r="B18" s="131"/>
      <c r="C18" s="779"/>
      <c r="D18" s="779"/>
      <c r="E18" s="771"/>
      <c r="F18" s="776"/>
      <c r="G18" s="776"/>
      <c r="H18" s="776"/>
      <c r="I18" s="778"/>
      <c r="J18" s="6"/>
    </row>
    <row r="19" spans="1:10" ht="16.5" customHeight="1">
      <c r="A19" s="46"/>
      <c r="B19" s="131"/>
      <c r="C19" s="779"/>
      <c r="D19" s="779"/>
      <c r="E19" s="771"/>
      <c r="F19" s="776"/>
      <c r="G19" s="776"/>
      <c r="H19" s="776"/>
      <c r="I19" s="778"/>
      <c r="J19" s="6"/>
    </row>
    <row r="20" spans="1:10" ht="16.5" customHeight="1">
      <c r="A20" s="46"/>
      <c r="B20" s="77"/>
      <c r="C20" s="779"/>
      <c r="D20" s="779"/>
      <c r="E20" s="783"/>
      <c r="F20" s="676"/>
      <c r="G20" s="676"/>
      <c r="H20" s="676"/>
      <c r="I20" s="778"/>
      <c r="J20" s="6"/>
    </row>
    <row r="21" spans="1:10" ht="16.5" customHeight="1">
      <c r="A21" s="46"/>
      <c r="B21" s="51"/>
      <c r="C21" s="51"/>
      <c r="E21" s="302"/>
      <c r="F21" s="776"/>
      <c r="G21" s="777"/>
      <c r="H21" s="777"/>
      <c r="I21" s="784"/>
      <c r="J21" s="6"/>
    </row>
    <row r="22" spans="1:10" ht="16.5" customHeight="1">
      <c r="A22" s="46"/>
      <c r="B22" s="46"/>
      <c r="C22" s="785"/>
      <c r="D22" s="771"/>
      <c r="E22" s="771"/>
      <c r="F22" s="776"/>
      <c r="G22" s="776"/>
      <c r="H22" s="776"/>
      <c r="I22" s="784"/>
      <c r="J22" s="6"/>
    </row>
    <row r="23" spans="1:10" ht="16.5" customHeight="1">
      <c r="A23" s="46"/>
      <c r="B23" s="46"/>
      <c r="C23" s="46"/>
      <c r="D23" s="785"/>
      <c r="E23" s="786"/>
      <c r="F23" s="776"/>
      <c r="G23" s="776"/>
      <c r="H23" s="776"/>
      <c r="I23" s="787"/>
      <c r="J23" s="6"/>
    </row>
    <row r="24" spans="1:10" ht="16.5" customHeight="1">
      <c r="A24" s="46"/>
      <c r="B24" s="46"/>
      <c r="C24" s="46"/>
      <c r="D24" s="785"/>
      <c r="E24" s="771"/>
      <c r="F24" s="776"/>
      <c r="G24" s="776"/>
      <c r="H24" s="776"/>
      <c r="I24" s="787"/>
      <c r="J24" s="6"/>
    </row>
    <row r="25" spans="1:10" ht="16.5" customHeight="1">
      <c r="A25" s="46"/>
      <c r="B25" s="46"/>
      <c r="C25" s="46"/>
      <c r="D25" s="785"/>
      <c r="E25" s="771"/>
      <c r="F25" s="776"/>
      <c r="G25" s="776"/>
      <c r="H25" s="776"/>
      <c r="I25" s="788"/>
      <c r="J25" s="6"/>
    </row>
    <row r="26" spans="1:10" ht="16.5" customHeight="1">
      <c r="A26" s="46"/>
      <c r="B26" s="46"/>
      <c r="C26" s="46"/>
      <c r="D26" s="785"/>
      <c r="E26" s="771"/>
      <c r="F26" s="776"/>
      <c r="G26" s="776"/>
      <c r="H26" s="776"/>
      <c r="I26" s="784"/>
      <c r="J26" s="6"/>
    </row>
    <row r="27" spans="1:10" ht="16.5" customHeight="1">
      <c r="A27" s="46"/>
      <c r="B27" s="46"/>
      <c r="C27" s="46"/>
      <c r="D27" s="785"/>
      <c r="E27" s="785"/>
      <c r="F27" s="776"/>
      <c r="G27" s="776"/>
      <c r="H27" s="776"/>
      <c r="I27" s="784"/>
      <c r="J27" s="6"/>
    </row>
    <row r="28" spans="1:10" ht="16.5" customHeight="1">
      <c r="A28" s="46"/>
      <c r="B28" s="46"/>
      <c r="C28" s="46"/>
      <c r="D28" s="785"/>
      <c r="E28" s="51"/>
      <c r="F28" s="776"/>
      <c r="G28" s="776"/>
      <c r="H28" s="776"/>
      <c r="I28" s="782"/>
      <c r="J28" s="6"/>
    </row>
    <row r="29" spans="1:10" ht="16.5" customHeight="1">
      <c r="A29" s="46"/>
      <c r="B29" s="46"/>
      <c r="C29" s="46"/>
      <c r="D29" s="785"/>
      <c r="E29" s="51"/>
      <c r="F29" s="776"/>
      <c r="G29" s="776"/>
      <c r="H29" s="776"/>
      <c r="I29" s="782"/>
      <c r="J29" s="6"/>
    </row>
    <row r="30" spans="1:10" ht="16.5" customHeight="1">
      <c r="A30" s="46"/>
      <c r="B30" s="46"/>
      <c r="C30" s="46"/>
      <c r="D30" s="785"/>
      <c r="E30" s="785"/>
      <c r="F30" s="776"/>
      <c r="G30" s="776"/>
      <c r="H30" s="776"/>
      <c r="I30" s="788"/>
      <c r="J30" s="6"/>
    </row>
    <row r="31" spans="1:10" ht="16.5" customHeight="1">
      <c r="A31" s="46"/>
      <c r="B31" s="46"/>
      <c r="C31" s="785"/>
      <c r="D31" s="771"/>
      <c r="E31" s="771"/>
      <c r="F31" s="776"/>
      <c r="G31" s="776"/>
      <c r="H31" s="776"/>
      <c r="I31" s="778"/>
      <c r="J31" s="6"/>
    </row>
    <row r="32" spans="1:10" ht="16.5" customHeight="1">
      <c r="A32" s="46"/>
      <c r="B32" s="46"/>
      <c r="C32" s="6"/>
      <c r="J32" s="6"/>
    </row>
    <row r="33" spans="1:10" ht="16.5" customHeight="1">
      <c r="A33" s="46"/>
      <c r="B33" s="46"/>
      <c r="C33" s="6"/>
      <c r="J33" s="6"/>
    </row>
    <row r="34" spans="1:10" ht="16.5" customHeight="1">
      <c r="A34" s="46"/>
      <c r="B34" s="46"/>
      <c r="C34" s="6"/>
      <c r="J34" s="6"/>
    </row>
  </sheetData>
  <phoneticPr fontId="4"/>
  <printOptions horizontalCentered="1"/>
  <pageMargins left="0.19685039370078741" right="0.19685039370078741" top="0.55118110236220474" bottom="0.19685039370078741" header="0.27559055118110237" footer="0.19685039370078741"/>
  <pageSetup paperSize="9" scale="94" firstPageNumber="0" orientation="landscape" r:id="rId1"/>
  <headerFooter differentFirst="1" alignWithMargins="0">
    <oddFooter>&amp;C-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S29"/>
  <sheetViews>
    <sheetView showGridLines="0" view="pageBreakPreview" zoomScale="70" zoomScaleNormal="100" zoomScaleSheetLayoutView="70" workbookViewId="0"/>
  </sheetViews>
  <sheetFormatPr defaultColWidth="9" defaultRowHeight="15.75" customHeight="1"/>
  <cols>
    <col min="1" max="1" width="1.44140625" style="91" customWidth="1"/>
    <col min="2" max="2" width="2.6640625" style="91" customWidth="1"/>
    <col min="3" max="3" width="2.109375" style="91" customWidth="1"/>
    <col min="4" max="4" width="4.6640625" style="91" customWidth="1"/>
    <col min="5" max="5" width="38.33203125" style="91" customWidth="1"/>
    <col min="6" max="6" width="1.6640625" style="17" customWidth="1"/>
    <col min="7" max="12" width="13.33203125" style="27" customWidth="1"/>
    <col min="13" max="13" width="1.6640625" style="17" customWidth="1"/>
    <col min="14" max="19" width="13.33203125" style="27" customWidth="1"/>
    <col min="20" max="20" width="2.33203125" style="17" customWidth="1"/>
    <col min="21" max="16384" width="9" style="17"/>
  </cols>
  <sheetData>
    <row r="1" spans="1:19" ht="29.25" customHeight="1">
      <c r="A1" s="84" t="s">
        <v>315</v>
      </c>
      <c r="B1" s="1101"/>
      <c r="C1" s="1101"/>
      <c r="F1" s="83"/>
      <c r="G1" s="275"/>
      <c r="H1" s="276"/>
      <c r="I1" s="276"/>
      <c r="J1" s="276"/>
      <c r="K1" s="77" t="s">
        <v>5</v>
      </c>
      <c r="L1" s="77" t="s">
        <v>5</v>
      </c>
      <c r="N1" s="77" t="s">
        <v>5</v>
      </c>
      <c r="O1" s="77" t="s">
        <v>5</v>
      </c>
      <c r="P1" s="77"/>
      <c r="Q1" s="77"/>
      <c r="R1" s="77" t="s">
        <v>5</v>
      </c>
      <c r="S1" s="77" t="s">
        <v>5</v>
      </c>
    </row>
    <row r="2" spans="1:19" ht="21" customHeight="1" thickBot="1">
      <c r="A2" s="131"/>
      <c r="B2" s="1102" t="s">
        <v>67</v>
      </c>
      <c r="F2" s="27"/>
      <c r="G2" s="289"/>
      <c r="H2" s="28"/>
      <c r="I2" s="28"/>
      <c r="J2" s="28"/>
      <c r="K2" s="28"/>
      <c r="L2" s="28"/>
      <c r="N2" s="28"/>
      <c r="O2" s="28"/>
      <c r="P2" s="28"/>
      <c r="Q2" s="28"/>
      <c r="R2" s="28"/>
      <c r="S2" s="28"/>
    </row>
    <row r="3" spans="1:19" ht="21" customHeight="1" thickBot="1">
      <c r="A3" s="1103"/>
      <c r="B3" s="55" t="s">
        <v>18</v>
      </c>
      <c r="C3" s="1104"/>
      <c r="D3" s="130"/>
      <c r="E3" s="400"/>
      <c r="F3" s="1105"/>
      <c r="G3" s="1283" t="s">
        <v>352</v>
      </c>
      <c r="H3" s="1284"/>
      <c r="I3" s="1284"/>
      <c r="J3" s="1284"/>
      <c r="K3" s="1284"/>
      <c r="L3" s="1285"/>
      <c r="N3" s="1283" t="s">
        <v>203</v>
      </c>
      <c r="O3" s="1284"/>
      <c r="P3" s="1284"/>
      <c r="Q3" s="1284"/>
      <c r="R3" s="1284"/>
      <c r="S3" s="1285"/>
    </row>
    <row r="4" spans="1:19" ht="21" customHeight="1" thickBot="1">
      <c r="A4" s="131"/>
      <c r="B4" s="639"/>
      <c r="C4" s="131"/>
      <c r="D4" s="410"/>
      <c r="E4" s="1106" t="s">
        <v>16</v>
      </c>
      <c r="F4" s="27"/>
      <c r="G4" s="399" t="s">
        <v>17</v>
      </c>
      <c r="H4" s="359" t="s">
        <v>21</v>
      </c>
      <c r="I4" s="358" t="s">
        <v>22</v>
      </c>
      <c r="J4" s="358" t="s">
        <v>385</v>
      </c>
      <c r="K4" s="824" t="s">
        <v>23</v>
      </c>
      <c r="L4" s="257" t="s">
        <v>36</v>
      </c>
      <c r="N4" s="413" t="s">
        <v>17</v>
      </c>
      <c r="O4" s="357" t="s">
        <v>21</v>
      </c>
      <c r="P4" s="241" t="s">
        <v>84</v>
      </c>
      <c r="Q4" s="241" t="s">
        <v>385</v>
      </c>
      <c r="R4" s="824" t="s">
        <v>23</v>
      </c>
      <c r="S4" s="257" t="s">
        <v>36</v>
      </c>
    </row>
    <row r="5" spans="1:19" ht="21" customHeight="1">
      <c r="A5" s="131"/>
      <c r="B5" s="639"/>
      <c r="C5" s="401"/>
      <c r="D5" s="1107" t="s">
        <v>9</v>
      </c>
      <c r="E5" s="1108"/>
      <c r="F5" s="27"/>
      <c r="G5" s="278">
        <v>881069</v>
      </c>
      <c r="H5" s="264">
        <v>1717543</v>
      </c>
      <c r="I5" s="914">
        <v>1963091</v>
      </c>
      <c r="J5" s="1109">
        <v>4561703</v>
      </c>
      <c r="K5" s="903">
        <v>2104948</v>
      </c>
      <c r="L5" s="269">
        <v>6666651</v>
      </c>
      <c r="N5" s="884">
        <v>1992216</v>
      </c>
      <c r="O5" s="894">
        <v>2112148</v>
      </c>
      <c r="P5" s="972">
        <v>2326803</v>
      </c>
      <c r="Q5" s="981">
        <v>6431167</v>
      </c>
      <c r="R5" s="903"/>
      <c r="S5" s="269"/>
    </row>
    <row r="6" spans="1:19" ht="21" customHeight="1">
      <c r="A6" s="131"/>
      <c r="B6" s="639"/>
      <c r="C6" s="401"/>
      <c r="D6" s="255" t="s">
        <v>344</v>
      </c>
      <c r="E6" s="312"/>
      <c r="F6" s="27"/>
      <c r="G6" s="279">
        <v>354272</v>
      </c>
      <c r="H6" s="265">
        <v>483827</v>
      </c>
      <c r="I6" s="915">
        <v>477961</v>
      </c>
      <c r="J6" s="1110">
        <v>1316060</v>
      </c>
      <c r="K6" s="904">
        <v>462432</v>
      </c>
      <c r="L6" s="270">
        <v>1778492</v>
      </c>
      <c r="N6" s="885">
        <v>592058</v>
      </c>
      <c r="O6" s="895">
        <v>530509</v>
      </c>
      <c r="P6" s="973">
        <v>487117</v>
      </c>
      <c r="Q6" s="978">
        <v>1609684</v>
      </c>
      <c r="R6" s="904"/>
      <c r="S6" s="270"/>
    </row>
    <row r="7" spans="1:19" ht="21" customHeight="1">
      <c r="A7" s="131"/>
      <c r="B7" s="639"/>
      <c r="C7" s="401"/>
      <c r="D7" s="126"/>
      <c r="E7" s="420" t="s">
        <v>345</v>
      </c>
      <c r="F7" s="27"/>
      <c r="G7" s="280">
        <v>0.40200000000000002</v>
      </c>
      <c r="H7" s="266">
        <v>0.28199999999999997</v>
      </c>
      <c r="I7" s="229">
        <v>0.24299999999999999</v>
      </c>
      <c r="J7" s="26">
        <v>0.28899999999999998</v>
      </c>
      <c r="K7" s="905">
        <v>0.22</v>
      </c>
      <c r="L7" s="271">
        <v>0.26700000000000002</v>
      </c>
      <c r="N7" s="886">
        <v>0.29699999999999999</v>
      </c>
      <c r="O7" s="229">
        <v>0.251</v>
      </c>
      <c r="P7" s="974">
        <v>0.20899999999999999</v>
      </c>
      <c r="Q7" s="974">
        <v>0.25</v>
      </c>
      <c r="R7" s="905"/>
      <c r="S7" s="271"/>
    </row>
    <row r="8" spans="1:19" ht="21" customHeight="1">
      <c r="A8" s="131"/>
      <c r="B8" s="639"/>
      <c r="C8" s="401"/>
      <c r="D8" s="1111" t="s">
        <v>6</v>
      </c>
      <c r="E8" s="1112"/>
      <c r="F8" s="27"/>
      <c r="G8" s="279">
        <v>400121</v>
      </c>
      <c r="H8" s="265">
        <v>337050</v>
      </c>
      <c r="I8" s="915">
        <v>203461</v>
      </c>
      <c r="J8" s="1110">
        <v>940632</v>
      </c>
      <c r="K8" s="904">
        <v>136412</v>
      </c>
      <c r="L8" s="272">
        <v>1077044</v>
      </c>
      <c r="M8" s="27"/>
      <c r="N8" s="885">
        <v>337632</v>
      </c>
      <c r="O8" s="895">
        <v>259026</v>
      </c>
      <c r="P8" s="973">
        <v>191387</v>
      </c>
      <c r="Q8" s="978">
        <v>788045</v>
      </c>
      <c r="R8" s="904"/>
      <c r="S8" s="272"/>
    </row>
    <row r="9" spans="1:19" ht="21" customHeight="1">
      <c r="A9" s="131"/>
      <c r="B9" s="639"/>
      <c r="C9" s="401"/>
      <c r="D9" s="126"/>
      <c r="E9" s="1113" t="s">
        <v>31</v>
      </c>
      <c r="F9" s="27"/>
      <c r="G9" s="280">
        <v>0.45400000000000001</v>
      </c>
      <c r="H9" s="229">
        <v>0.19600000000000001</v>
      </c>
      <c r="I9" s="229">
        <v>0.104</v>
      </c>
      <c r="J9" s="26">
        <v>0.20599999999999999</v>
      </c>
      <c r="K9" s="905">
        <v>6.5000000000000002E-2</v>
      </c>
      <c r="L9" s="35">
        <v>0.16200000000000001</v>
      </c>
      <c r="N9" s="886">
        <v>0.16900000000000001</v>
      </c>
      <c r="O9" s="229">
        <v>0.123</v>
      </c>
      <c r="P9" s="974">
        <v>8.2000000000000003E-2</v>
      </c>
      <c r="Q9" s="974">
        <v>0.123</v>
      </c>
      <c r="R9" s="905"/>
      <c r="S9" s="271"/>
    </row>
    <row r="10" spans="1:19" ht="21" customHeight="1">
      <c r="A10" s="131"/>
      <c r="B10" s="639"/>
      <c r="C10" s="401"/>
      <c r="D10" s="285" t="s">
        <v>173</v>
      </c>
      <c r="E10" s="124"/>
      <c r="F10" s="27"/>
      <c r="G10" s="640">
        <v>-27383</v>
      </c>
      <c r="H10" s="394">
        <v>-78479</v>
      </c>
      <c r="I10" s="896">
        <v>-80770</v>
      </c>
      <c r="J10" s="1114">
        <v>-186632</v>
      </c>
      <c r="K10" s="906">
        <v>-84846</v>
      </c>
      <c r="L10" s="143">
        <v>-271478</v>
      </c>
      <c r="N10" s="887">
        <v>-84987</v>
      </c>
      <c r="O10" s="896">
        <v>-86262</v>
      </c>
      <c r="P10" s="339">
        <v>-92919</v>
      </c>
      <c r="Q10" s="339">
        <v>-264168</v>
      </c>
      <c r="R10" s="906"/>
      <c r="S10" s="143"/>
    </row>
    <row r="11" spans="1:19" ht="21" customHeight="1">
      <c r="A11" s="131"/>
      <c r="B11" s="639"/>
      <c r="C11" s="401"/>
      <c r="D11" s="285" t="s">
        <v>62</v>
      </c>
      <c r="E11" s="124"/>
      <c r="F11" s="27"/>
      <c r="G11" s="640">
        <v>-1083</v>
      </c>
      <c r="H11" s="394">
        <v>-2697</v>
      </c>
      <c r="I11" s="896">
        <v>23742</v>
      </c>
      <c r="J11" s="1110">
        <v>19962</v>
      </c>
      <c r="K11" s="906">
        <v>54440</v>
      </c>
      <c r="L11" s="143">
        <v>74402</v>
      </c>
      <c r="N11" s="887">
        <v>-63425</v>
      </c>
      <c r="O11" s="896">
        <v>44129</v>
      </c>
      <c r="P11" s="339">
        <v>31357</v>
      </c>
      <c r="Q11" s="978">
        <v>12061</v>
      </c>
      <c r="R11" s="904"/>
      <c r="S11" s="272"/>
    </row>
    <row r="12" spans="1:19" ht="21" customHeight="1">
      <c r="A12" s="131"/>
      <c r="B12" s="639"/>
      <c r="C12" s="401"/>
      <c r="D12" s="1115" t="s">
        <v>171</v>
      </c>
      <c r="E12" s="124"/>
      <c r="F12" s="27"/>
      <c r="G12" s="279">
        <v>360112</v>
      </c>
      <c r="H12" s="267">
        <v>268256</v>
      </c>
      <c r="I12" s="915">
        <v>186177</v>
      </c>
      <c r="J12" s="1110">
        <v>814545</v>
      </c>
      <c r="K12" s="907">
        <v>109504</v>
      </c>
      <c r="L12" s="272">
        <v>924049</v>
      </c>
      <c r="N12" s="885">
        <v>199471</v>
      </c>
      <c r="O12" s="896">
        <v>796310</v>
      </c>
      <c r="P12" s="339">
        <v>121461</v>
      </c>
      <c r="Q12" s="978">
        <v>1117242</v>
      </c>
      <c r="R12" s="907"/>
      <c r="S12" s="272"/>
    </row>
    <row r="13" spans="1:19" ht="21" customHeight="1">
      <c r="A13" s="131"/>
      <c r="B13" s="639"/>
      <c r="C13" s="401"/>
      <c r="D13" s="649" t="s">
        <v>71</v>
      </c>
      <c r="E13" s="124"/>
      <c r="F13" s="27"/>
      <c r="G13" s="279">
        <v>269652</v>
      </c>
      <c r="H13" s="267">
        <v>175860</v>
      </c>
      <c r="I13" s="915">
        <v>93754</v>
      </c>
      <c r="J13" s="1110">
        <v>539266</v>
      </c>
      <c r="K13" s="907">
        <v>38985</v>
      </c>
      <c r="L13" s="272">
        <v>578251</v>
      </c>
      <c r="N13" s="885">
        <v>111308</v>
      </c>
      <c r="O13" s="896">
        <v>497133</v>
      </c>
      <c r="P13" s="339">
        <v>32283</v>
      </c>
      <c r="Q13" s="978">
        <v>640724</v>
      </c>
      <c r="R13" s="907"/>
      <c r="S13" s="272"/>
    </row>
    <row r="14" spans="1:19" ht="21" customHeight="1">
      <c r="A14" s="131"/>
      <c r="B14" s="639"/>
      <c r="C14" s="401"/>
      <c r="D14" s="1116"/>
      <c r="E14" s="615" t="s">
        <v>72</v>
      </c>
      <c r="F14" s="27"/>
      <c r="G14" s="280">
        <v>0.30599999999999999</v>
      </c>
      <c r="H14" s="229">
        <v>0.10199999999999999</v>
      </c>
      <c r="I14" s="229">
        <v>4.8000000000000001E-2</v>
      </c>
      <c r="J14" s="26">
        <v>0.11799999999999999</v>
      </c>
      <c r="K14" s="905">
        <v>1.9E-2</v>
      </c>
      <c r="L14" s="273">
        <v>8.6999999999999994E-2</v>
      </c>
      <c r="N14" s="886">
        <v>5.6000000000000001E-2</v>
      </c>
      <c r="O14" s="897">
        <v>0.23499999999999999</v>
      </c>
      <c r="P14" s="975">
        <v>1.4E-2</v>
      </c>
      <c r="Q14" s="975">
        <v>0.1</v>
      </c>
      <c r="R14" s="908"/>
      <c r="S14" s="273"/>
    </row>
    <row r="15" spans="1:19" ht="21" customHeight="1">
      <c r="A15" s="131"/>
      <c r="B15" s="639"/>
      <c r="C15" s="401"/>
      <c r="D15" s="649" t="s">
        <v>73</v>
      </c>
      <c r="E15" s="312"/>
      <c r="F15" s="526"/>
      <c r="G15" s="313">
        <v>244377</v>
      </c>
      <c r="H15" s="314">
        <v>165790</v>
      </c>
      <c r="I15" s="916">
        <v>89664</v>
      </c>
      <c r="J15" s="1117">
        <v>499831</v>
      </c>
      <c r="K15" s="909">
        <v>20419</v>
      </c>
      <c r="L15" s="315">
        <v>520250</v>
      </c>
      <c r="M15" s="526"/>
      <c r="N15" s="888">
        <v>77574</v>
      </c>
      <c r="O15" s="898">
        <v>483136</v>
      </c>
      <c r="P15" s="976">
        <v>18736</v>
      </c>
      <c r="Q15" s="979">
        <v>579446</v>
      </c>
      <c r="R15" s="909"/>
      <c r="S15" s="315"/>
    </row>
    <row r="16" spans="1:19" ht="21" customHeight="1" thickBot="1">
      <c r="A16" s="131"/>
      <c r="B16" s="639"/>
      <c r="C16" s="401"/>
      <c r="D16" s="650"/>
      <c r="E16" s="669" t="s">
        <v>199</v>
      </c>
      <c r="F16" s="27"/>
      <c r="G16" s="340">
        <v>0.27700000000000002</v>
      </c>
      <c r="H16" s="392">
        <v>9.7000000000000003E-2</v>
      </c>
      <c r="I16" s="392">
        <v>4.5999999999999999E-2</v>
      </c>
      <c r="J16" s="1118">
        <v>0.11</v>
      </c>
      <c r="K16" s="910">
        <v>0.01</v>
      </c>
      <c r="L16" s="341">
        <v>7.8E-2</v>
      </c>
      <c r="M16" s="27"/>
      <c r="N16" s="889">
        <v>3.9E-2</v>
      </c>
      <c r="O16" s="392">
        <v>0.22900000000000001</v>
      </c>
      <c r="P16" s="977">
        <v>8.0000000000000002E-3</v>
      </c>
      <c r="Q16" s="980">
        <v>0.09</v>
      </c>
      <c r="R16" s="910"/>
      <c r="S16" s="633"/>
    </row>
    <row r="17" spans="1:19" ht="21" customHeight="1" thickTop="1">
      <c r="A17" s="131"/>
      <c r="B17" s="639"/>
      <c r="C17" s="401"/>
      <c r="D17" s="1119" t="s">
        <v>172</v>
      </c>
      <c r="E17" s="127"/>
      <c r="F17" s="27"/>
      <c r="G17" s="1297"/>
      <c r="H17" s="1287"/>
      <c r="I17" s="1287"/>
      <c r="J17" s="924">
        <v>16464158</v>
      </c>
      <c r="K17" s="1295"/>
      <c r="L17" s="646">
        <v>16690127</v>
      </c>
      <c r="N17" s="1292"/>
      <c r="O17" s="1286"/>
      <c r="P17" s="1300"/>
      <c r="Q17" s="982">
        <v>20238353</v>
      </c>
      <c r="R17" s="1289"/>
      <c r="S17" s="671"/>
    </row>
    <row r="18" spans="1:19" ht="21" customHeight="1">
      <c r="A18" s="131"/>
      <c r="B18" s="639"/>
      <c r="C18" s="401"/>
      <c r="D18" s="255" t="s">
        <v>64</v>
      </c>
      <c r="E18" s="124"/>
      <c r="F18" s="27"/>
      <c r="G18" s="1298"/>
      <c r="H18" s="1287"/>
      <c r="I18" s="1287"/>
      <c r="J18" s="925">
        <v>1986529</v>
      </c>
      <c r="K18" s="1295"/>
      <c r="L18" s="272">
        <v>1930441</v>
      </c>
      <c r="N18" s="1293"/>
      <c r="O18" s="1287"/>
      <c r="P18" s="1301"/>
      <c r="Q18" s="339">
        <v>2808952</v>
      </c>
      <c r="R18" s="1290"/>
      <c r="S18" s="672"/>
    </row>
    <row r="19" spans="1:19" ht="21" customHeight="1" thickBot="1">
      <c r="A19" s="131"/>
      <c r="B19" s="639"/>
      <c r="C19" s="401"/>
      <c r="D19" s="125"/>
      <c r="E19" s="669" t="s">
        <v>346</v>
      </c>
      <c r="F19" s="27"/>
      <c r="G19" s="1299"/>
      <c r="H19" s="1288"/>
      <c r="I19" s="1288"/>
      <c r="J19" s="926">
        <v>0.121</v>
      </c>
      <c r="K19" s="1296"/>
      <c r="L19" s="273">
        <v>0.11600000000000001</v>
      </c>
      <c r="N19" s="1294"/>
      <c r="O19" s="1288"/>
      <c r="P19" s="1302"/>
      <c r="Q19" s="975">
        <v>0.13900000000000001</v>
      </c>
      <c r="R19" s="1291"/>
      <c r="S19" s="634"/>
    </row>
    <row r="20" spans="1:19" ht="21" customHeight="1" thickTop="1">
      <c r="A20" s="131"/>
      <c r="B20" s="639"/>
      <c r="C20" s="401"/>
      <c r="D20" s="126" t="s">
        <v>37</v>
      </c>
      <c r="E20" s="127"/>
      <c r="F20" s="27"/>
      <c r="G20" s="286">
        <v>2243</v>
      </c>
      <c r="H20" s="268">
        <v>448986</v>
      </c>
      <c r="I20" s="917">
        <v>46428</v>
      </c>
      <c r="J20" s="238">
        <v>497657</v>
      </c>
      <c r="K20" s="911">
        <v>362588</v>
      </c>
      <c r="L20" s="274">
        <v>860245</v>
      </c>
      <c r="N20" s="890">
        <v>104784</v>
      </c>
      <c r="O20" s="899">
        <v>577564</v>
      </c>
      <c r="P20" s="982">
        <v>117079</v>
      </c>
      <c r="Q20" s="983">
        <v>799427</v>
      </c>
      <c r="R20" s="911"/>
      <c r="S20" s="274"/>
    </row>
    <row r="21" spans="1:19" ht="21" customHeight="1">
      <c r="A21" s="131"/>
      <c r="B21" s="639"/>
      <c r="C21" s="401"/>
      <c r="D21" s="128" t="s">
        <v>38</v>
      </c>
      <c r="E21" s="124"/>
      <c r="F21" s="27"/>
      <c r="G21" s="287">
        <v>-246062</v>
      </c>
      <c r="H21" s="260">
        <v>-1855990</v>
      </c>
      <c r="I21" s="145">
        <v>-274449</v>
      </c>
      <c r="J21" s="31">
        <v>-2376501</v>
      </c>
      <c r="K21" s="907">
        <v>-341687</v>
      </c>
      <c r="L21" s="143">
        <v>-2718188</v>
      </c>
      <c r="N21" s="197">
        <v>-377737</v>
      </c>
      <c r="O21" s="896">
        <v>-359247</v>
      </c>
      <c r="P21" s="339">
        <v>-622224</v>
      </c>
      <c r="Q21" s="632">
        <v>-1359208</v>
      </c>
      <c r="R21" s="907"/>
      <c r="S21" s="143"/>
    </row>
    <row r="22" spans="1:19" ht="21" customHeight="1" thickBot="1">
      <c r="A22" s="131"/>
      <c r="B22" s="639"/>
      <c r="C22" s="401"/>
      <c r="D22" s="873" t="s">
        <v>39</v>
      </c>
      <c r="E22" s="874"/>
      <c r="F22" s="27"/>
      <c r="G22" s="875">
        <v>874132</v>
      </c>
      <c r="H22" s="876">
        <v>1536149</v>
      </c>
      <c r="I22" s="918">
        <v>37041</v>
      </c>
      <c r="J22" s="877">
        <v>2447322</v>
      </c>
      <c r="K22" s="921">
        <v>-87947</v>
      </c>
      <c r="L22" s="878">
        <v>2359375</v>
      </c>
      <c r="N22" s="891">
        <v>219309</v>
      </c>
      <c r="O22" s="900">
        <v>291167</v>
      </c>
      <c r="P22" s="1053">
        <v>440527</v>
      </c>
      <c r="Q22" s="984">
        <v>951003</v>
      </c>
      <c r="R22" s="909"/>
      <c r="S22" s="1120"/>
    </row>
    <row r="23" spans="1:19" ht="21" customHeight="1" thickTop="1" thickBot="1">
      <c r="A23" s="131"/>
      <c r="B23" s="639"/>
      <c r="C23" s="401"/>
      <c r="D23" s="1121" t="s">
        <v>89</v>
      </c>
      <c r="E23" s="1112"/>
      <c r="F23" s="27"/>
      <c r="G23" s="647">
        <v>103299</v>
      </c>
      <c r="H23" s="648">
        <v>246640</v>
      </c>
      <c r="I23" s="919">
        <v>274047</v>
      </c>
      <c r="J23" s="529">
        <v>623986</v>
      </c>
      <c r="K23" s="922">
        <v>275918</v>
      </c>
      <c r="L23" s="288">
        <v>899904</v>
      </c>
      <c r="N23" s="892">
        <v>255001</v>
      </c>
      <c r="O23" s="901">
        <v>261182</v>
      </c>
      <c r="P23" s="990">
        <v>277475</v>
      </c>
      <c r="Q23" s="991">
        <v>793658</v>
      </c>
      <c r="R23" s="912"/>
      <c r="S23" s="880"/>
    </row>
    <row r="24" spans="1:19" ht="21" customHeight="1" thickTop="1" thickBot="1">
      <c r="A24" s="131"/>
      <c r="B24" s="644"/>
      <c r="C24" s="645"/>
      <c r="D24" s="1122" t="s">
        <v>34</v>
      </c>
      <c r="E24" s="1123"/>
      <c r="F24" s="526"/>
      <c r="G24" s="398">
        <v>180712</v>
      </c>
      <c r="H24" s="393">
        <v>352320</v>
      </c>
      <c r="I24" s="920">
        <v>404569</v>
      </c>
      <c r="J24" s="927">
        <v>937601</v>
      </c>
      <c r="K24" s="923">
        <v>307649</v>
      </c>
      <c r="L24" s="397">
        <v>1245250</v>
      </c>
      <c r="N24" s="893">
        <v>296011</v>
      </c>
      <c r="O24" s="902">
        <v>307747</v>
      </c>
      <c r="P24" s="1055">
        <v>376990</v>
      </c>
      <c r="Q24" s="1056">
        <v>980748</v>
      </c>
      <c r="R24" s="913"/>
      <c r="S24" s="670"/>
    </row>
    <row r="25" spans="1:19" ht="21" customHeight="1">
      <c r="A25" s="131"/>
      <c r="B25" s="131"/>
      <c r="C25" s="131"/>
      <c r="D25" s="91" t="s">
        <v>351</v>
      </c>
      <c r="E25" s="136"/>
      <c r="F25" s="27"/>
      <c r="O25" s="834"/>
    </row>
    <row r="26" spans="1:19" ht="21" customHeight="1">
      <c r="A26" s="131"/>
      <c r="B26" s="131"/>
      <c r="C26" s="131"/>
      <c r="D26" s="91" t="s">
        <v>291</v>
      </c>
      <c r="E26" s="136"/>
      <c r="F26" s="27"/>
      <c r="O26" s="834"/>
    </row>
    <row r="27" spans="1:19" ht="21" customHeight="1">
      <c r="D27" s="91" t="s">
        <v>544</v>
      </c>
      <c r="O27" s="834"/>
    </row>
    <row r="28" spans="1:19" ht="21" customHeight="1">
      <c r="D28" s="91" t="s">
        <v>292</v>
      </c>
      <c r="O28" s="834"/>
    </row>
    <row r="29" spans="1:19" ht="15.75" customHeight="1">
      <c r="D29" s="263"/>
    </row>
  </sheetData>
  <mergeCells count="10">
    <mergeCell ref="G3:L3"/>
    <mergeCell ref="N3:S3"/>
    <mergeCell ref="O17:O19"/>
    <mergeCell ref="R17:R19"/>
    <mergeCell ref="N17:N19"/>
    <mergeCell ref="K17:K19"/>
    <mergeCell ref="H17:H19"/>
    <mergeCell ref="G17:G19"/>
    <mergeCell ref="I17:I19"/>
    <mergeCell ref="P17:P19"/>
  </mergeCells>
  <phoneticPr fontId="4"/>
  <printOptions horizontalCentered="1"/>
  <pageMargins left="0.19685039370078741" right="0.19685039370078741" top="0.55118110236220474" bottom="0.19685039370078741" header="0.27559055118110237" footer="0.19685039370078741"/>
  <pageSetup paperSize="9" scale="68" orientation="landscape" r:id="rId1"/>
  <headerFooter differentFirst="1" alignWithMargins="0">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S41"/>
  <sheetViews>
    <sheetView showGridLines="0" view="pageBreakPreview" zoomScale="85" zoomScaleNormal="100" zoomScaleSheetLayoutView="85" workbookViewId="0"/>
  </sheetViews>
  <sheetFormatPr defaultColWidth="9" defaultRowHeight="15.75" customHeight="1"/>
  <cols>
    <col min="1" max="1" width="1.44140625" style="91" customWidth="1"/>
    <col min="2" max="3" width="2.6640625" style="136" customWidth="1"/>
    <col min="4" max="4" width="3.44140625" style="136" customWidth="1"/>
    <col min="5" max="5" width="28.88671875" style="136" customWidth="1"/>
    <col min="6" max="6" width="1.6640625" style="17" customWidth="1"/>
    <col min="7" max="12" width="12.21875" style="27" customWidth="1"/>
    <col min="13" max="13" width="1.6640625" style="17" customWidth="1"/>
    <col min="14" max="19" width="12.21875" style="27" customWidth="1"/>
    <col min="20" max="20" width="3.21875" style="17" customWidth="1"/>
    <col min="21" max="16384" width="9" style="17"/>
  </cols>
  <sheetData>
    <row r="1" spans="1:19" ht="29.25" customHeight="1">
      <c r="A1" s="84" t="s">
        <v>93</v>
      </c>
      <c r="B1" s="673"/>
      <c r="C1" s="673"/>
      <c r="D1" s="1124"/>
      <c r="E1" s="1124"/>
      <c r="F1" s="83"/>
      <c r="G1" s="77"/>
      <c r="H1" s="77"/>
      <c r="I1" s="77"/>
      <c r="J1" s="276"/>
      <c r="K1" s="77"/>
      <c r="L1" s="77" t="s">
        <v>5</v>
      </c>
      <c r="N1" s="77" t="s">
        <v>5</v>
      </c>
      <c r="O1" s="77" t="s">
        <v>5</v>
      </c>
      <c r="P1" s="77"/>
      <c r="Q1" s="77"/>
      <c r="R1" s="77" t="s">
        <v>5</v>
      </c>
      <c r="S1" s="77" t="s">
        <v>5</v>
      </c>
    </row>
    <row r="2" spans="1:19" ht="21" customHeight="1" thickBot="1">
      <c r="A2" s="152"/>
      <c r="B2" s="1102" t="s">
        <v>67</v>
      </c>
      <c r="C2" s="153"/>
      <c r="F2" s="40"/>
      <c r="G2" s="28"/>
      <c r="H2" s="28"/>
      <c r="I2" s="28"/>
      <c r="J2" s="28"/>
      <c r="K2" s="28"/>
      <c r="L2" s="28"/>
      <c r="N2" s="28"/>
      <c r="O2" s="28"/>
      <c r="P2" s="28"/>
      <c r="Q2" s="28"/>
      <c r="R2" s="28"/>
      <c r="S2" s="28"/>
    </row>
    <row r="3" spans="1:19" ht="21" customHeight="1" thickBot="1">
      <c r="A3" s="135"/>
      <c r="B3" s="55" t="s">
        <v>9</v>
      </c>
      <c r="C3" s="154"/>
      <c r="D3" s="154"/>
      <c r="E3" s="155"/>
      <c r="F3" s="58"/>
      <c r="G3" s="1283" t="s">
        <v>302</v>
      </c>
      <c r="H3" s="1284"/>
      <c r="I3" s="1284"/>
      <c r="J3" s="1284"/>
      <c r="K3" s="1284"/>
      <c r="L3" s="1285"/>
      <c r="N3" s="1283" t="s">
        <v>203</v>
      </c>
      <c r="O3" s="1284"/>
      <c r="P3" s="1284"/>
      <c r="Q3" s="1284"/>
      <c r="R3" s="1284"/>
      <c r="S3" s="1285"/>
    </row>
    <row r="4" spans="1:19" ht="21" customHeight="1" thickBot="1">
      <c r="A4" s="135"/>
      <c r="B4" s="146"/>
      <c r="C4" s="156"/>
      <c r="D4" s="156"/>
      <c r="E4" s="157" t="s">
        <v>43</v>
      </c>
      <c r="F4" s="58"/>
      <c r="G4" s="399" t="s">
        <v>17</v>
      </c>
      <c r="H4" s="359" t="s">
        <v>21</v>
      </c>
      <c r="I4" s="357" t="s">
        <v>22</v>
      </c>
      <c r="J4" s="357" t="s">
        <v>385</v>
      </c>
      <c r="K4" s="358" t="s">
        <v>23</v>
      </c>
      <c r="L4" s="257" t="s">
        <v>36</v>
      </c>
      <c r="N4" s="413" t="s">
        <v>17</v>
      </c>
      <c r="O4" s="357" t="s">
        <v>21</v>
      </c>
      <c r="P4" s="241" t="s">
        <v>84</v>
      </c>
      <c r="Q4" s="241" t="s">
        <v>385</v>
      </c>
      <c r="R4" s="824" t="s">
        <v>23</v>
      </c>
      <c r="S4" s="257" t="s">
        <v>36</v>
      </c>
    </row>
    <row r="5" spans="1:19" ht="21" customHeight="1">
      <c r="A5" s="135"/>
      <c r="B5" s="146"/>
      <c r="C5" s="147"/>
      <c r="D5" s="158" t="s">
        <v>7</v>
      </c>
      <c r="E5" s="159"/>
      <c r="F5" s="58"/>
      <c r="G5" s="291">
        <v>881069</v>
      </c>
      <c r="H5" s="230">
        <v>1717543</v>
      </c>
      <c r="I5" s="29">
        <v>1963091</v>
      </c>
      <c r="J5" s="29">
        <v>4561703</v>
      </c>
      <c r="K5" s="930">
        <v>2104948</v>
      </c>
      <c r="L5" s="239">
        <v>6666651</v>
      </c>
      <c r="N5" s="293">
        <v>1992216</v>
      </c>
      <c r="O5" s="894">
        <v>2112148</v>
      </c>
      <c r="P5" s="985">
        <v>2326803</v>
      </c>
      <c r="Q5" s="986">
        <v>6431167</v>
      </c>
      <c r="R5" s="930"/>
      <c r="S5" s="677"/>
    </row>
    <row r="6" spans="1:19" ht="21" customHeight="1">
      <c r="A6" s="135"/>
      <c r="B6" s="146"/>
      <c r="C6" s="147"/>
      <c r="D6" s="148"/>
      <c r="E6" s="420" t="s">
        <v>111</v>
      </c>
      <c r="F6" s="58"/>
      <c r="G6" s="299">
        <v>661918</v>
      </c>
      <c r="H6" s="231">
        <v>724609</v>
      </c>
      <c r="I6" s="30">
        <v>817301</v>
      </c>
      <c r="J6" s="30">
        <v>2203828</v>
      </c>
      <c r="K6" s="822">
        <v>961690</v>
      </c>
      <c r="L6" s="36">
        <v>3165518</v>
      </c>
      <c r="N6" s="928">
        <v>882901</v>
      </c>
      <c r="O6" s="231">
        <v>1010500</v>
      </c>
      <c r="P6" s="697">
        <v>1194057</v>
      </c>
      <c r="Q6" s="697">
        <v>3087458</v>
      </c>
      <c r="R6" s="822"/>
      <c r="S6" s="635"/>
    </row>
    <row r="7" spans="1:19" ht="21" customHeight="1">
      <c r="A7" s="135"/>
      <c r="B7" s="146"/>
      <c r="C7" s="147"/>
      <c r="D7" s="148"/>
      <c r="E7" s="881" t="s">
        <v>341</v>
      </c>
      <c r="F7" s="58"/>
      <c r="G7" s="395"/>
      <c r="H7" s="231">
        <v>760941</v>
      </c>
      <c r="I7" s="30">
        <v>923498</v>
      </c>
      <c r="J7" s="30">
        <v>1684439</v>
      </c>
      <c r="K7" s="822">
        <v>916592</v>
      </c>
      <c r="L7" s="36">
        <v>2601031</v>
      </c>
      <c r="N7" s="928">
        <v>897737</v>
      </c>
      <c r="O7" s="231">
        <v>885699</v>
      </c>
      <c r="P7" s="697">
        <v>1026421</v>
      </c>
      <c r="Q7" s="697">
        <v>2809857</v>
      </c>
      <c r="R7" s="822"/>
      <c r="S7" s="635"/>
    </row>
    <row r="8" spans="1:19" ht="21" customHeight="1">
      <c r="A8" s="135"/>
      <c r="B8" s="146"/>
      <c r="C8" s="147"/>
      <c r="D8" s="148"/>
      <c r="E8" s="420" t="s">
        <v>112</v>
      </c>
      <c r="F8" s="58"/>
      <c r="G8" s="299">
        <v>133406</v>
      </c>
      <c r="H8" s="231">
        <v>136963</v>
      </c>
      <c r="I8" s="30">
        <v>137056</v>
      </c>
      <c r="J8" s="30">
        <v>407425</v>
      </c>
      <c r="K8" s="822">
        <v>140665</v>
      </c>
      <c r="L8" s="36">
        <v>548090</v>
      </c>
      <c r="N8" s="928">
        <v>131836</v>
      </c>
      <c r="O8" s="231">
        <v>132467</v>
      </c>
      <c r="P8" s="697">
        <v>135714</v>
      </c>
      <c r="Q8" s="697">
        <v>400017</v>
      </c>
      <c r="R8" s="822"/>
      <c r="S8" s="635"/>
    </row>
    <row r="9" spans="1:19" ht="21" customHeight="1">
      <c r="A9" s="135"/>
      <c r="B9" s="146"/>
      <c r="C9" s="147"/>
      <c r="D9" s="148"/>
      <c r="E9" s="292" t="s">
        <v>63</v>
      </c>
      <c r="F9" s="58"/>
      <c r="G9" s="299">
        <v>96198</v>
      </c>
      <c r="H9" s="231">
        <v>100092</v>
      </c>
      <c r="I9" s="30">
        <v>101686</v>
      </c>
      <c r="J9" s="30">
        <v>297976</v>
      </c>
      <c r="K9" s="822">
        <v>101893</v>
      </c>
      <c r="L9" s="36">
        <v>399869</v>
      </c>
      <c r="N9" s="928">
        <v>96858</v>
      </c>
      <c r="O9" s="231">
        <v>101447</v>
      </c>
      <c r="P9" s="697">
        <v>105407</v>
      </c>
      <c r="Q9" s="697">
        <v>303712</v>
      </c>
      <c r="R9" s="822"/>
      <c r="S9" s="635"/>
    </row>
    <row r="10" spans="1:19" ht="21" customHeight="1">
      <c r="A10" s="135"/>
      <c r="B10" s="146"/>
      <c r="C10" s="147"/>
      <c r="D10" s="148"/>
      <c r="E10" s="149" t="s">
        <v>8</v>
      </c>
      <c r="F10" s="58"/>
      <c r="G10" s="299">
        <v>30575</v>
      </c>
      <c r="H10" s="231">
        <v>34198</v>
      </c>
      <c r="I10" s="30">
        <v>28620</v>
      </c>
      <c r="J10" s="30">
        <v>93393</v>
      </c>
      <c r="K10" s="822">
        <v>31060</v>
      </c>
      <c r="L10" s="36">
        <v>124453</v>
      </c>
      <c r="N10" s="928">
        <v>26132</v>
      </c>
      <c r="O10" s="231">
        <v>29290</v>
      </c>
      <c r="P10" s="697">
        <v>27923</v>
      </c>
      <c r="Q10" s="697">
        <v>83345</v>
      </c>
      <c r="R10" s="822"/>
      <c r="S10" s="635"/>
    </row>
    <row r="11" spans="1:19" ht="21" customHeight="1" thickBot="1">
      <c r="A11" s="131"/>
      <c r="B11" s="150"/>
      <c r="C11" s="151"/>
      <c r="D11" s="150"/>
      <c r="E11" s="134" t="s">
        <v>10</v>
      </c>
      <c r="F11" s="27"/>
      <c r="G11" s="300">
        <v>-41028</v>
      </c>
      <c r="H11" s="232">
        <v>-39260</v>
      </c>
      <c r="I11" s="32">
        <v>-45070</v>
      </c>
      <c r="J11" s="32">
        <v>-125358</v>
      </c>
      <c r="K11" s="823">
        <v>-46952</v>
      </c>
      <c r="L11" s="38">
        <v>-172310</v>
      </c>
      <c r="N11" s="303">
        <v>-43248</v>
      </c>
      <c r="O11" s="232">
        <v>-47255</v>
      </c>
      <c r="P11" s="696">
        <v>-162719</v>
      </c>
      <c r="Q11" s="696">
        <v>-253222</v>
      </c>
      <c r="R11" s="823"/>
      <c r="S11" s="668"/>
    </row>
    <row r="12" spans="1:19" ht="21" customHeight="1" thickBot="1">
      <c r="A12" s="152"/>
      <c r="B12" s="153"/>
      <c r="C12" s="153"/>
      <c r="F12" s="40"/>
      <c r="G12" s="1240"/>
      <c r="H12" s="636"/>
      <c r="I12" s="636"/>
      <c r="J12" s="636"/>
      <c r="K12" s="1240"/>
      <c r="L12" s="1240"/>
      <c r="N12" s="20"/>
      <c r="O12" s="64"/>
      <c r="P12" s="64"/>
      <c r="Q12" s="64"/>
      <c r="R12" s="20"/>
      <c r="S12" s="20"/>
    </row>
    <row r="13" spans="1:19" ht="21" customHeight="1" thickBot="1">
      <c r="A13" s="131"/>
      <c r="B13" s="55" t="s">
        <v>342</v>
      </c>
      <c r="C13" s="154"/>
      <c r="D13" s="154"/>
      <c r="E13" s="155"/>
      <c r="F13" s="27"/>
      <c r="G13" s="1283" t="s">
        <v>352</v>
      </c>
      <c r="H13" s="1284"/>
      <c r="I13" s="1284"/>
      <c r="J13" s="1284"/>
      <c r="K13" s="1284"/>
      <c r="L13" s="1285"/>
      <c r="N13" s="1283" t="s">
        <v>203</v>
      </c>
      <c r="O13" s="1284"/>
      <c r="P13" s="1284"/>
      <c r="Q13" s="1284"/>
      <c r="R13" s="1284"/>
      <c r="S13" s="1285"/>
    </row>
    <row r="14" spans="1:19" ht="21" customHeight="1" thickBot="1">
      <c r="B14" s="146"/>
      <c r="C14" s="156"/>
      <c r="D14" s="156"/>
      <c r="E14" s="157" t="s">
        <v>3</v>
      </c>
      <c r="G14" s="399" t="s">
        <v>17</v>
      </c>
      <c r="H14" s="359" t="s">
        <v>21</v>
      </c>
      <c r="I14" s="357" t="s">
        <v>22</v>
      </c>
      <c r="J14" s="357" t="s">
        <v>385</v>
      </c>
      <c r="K14" s="358" t="s">
        <v>23</v>
      </c>
      <c r="L14" s="257" t="s">
        <v>36</v>
      </c>
      <c r="N14" s="413" t="s">
        <v>17</v>
      </c>
      <c r="O14" s="357" t="s">
        <v>21</v>
      </c>
      <c r="P14" s="241" t="s">
        <v>84</v>
      </c>
      <c r="Q14" s="241" t="s">
        <v>385</v>
      </c>
      <c r="R14" s="824" t="s">
        <v>23</v>
      </c>
      <c r="S14" s="257" t="s">
        <v>36</v>
      </c>
    </row>
    <row r="15" spans="1:19" ht="21" customHeight="1">
      <c r="B15" s="146"/>
      <c r="C15" s="147"/>
      <c r="D15" s="158" t="s">
        <v>7</v>
      </c>
      <c r="E15" s="159"/>
      <c r="G15" s="291">
        <v>354272</v>
      </c>
      <c r="H15" s="230">
        <v>483827</v>
      </c>
      <c r="I15" s="29">
        <v>477961</v>
      </c>
      <c r="J15" s="29">
        <v>1316060</v>
      </c>
      <c r="K15" s="930">
        <v>462432</v>
      </c>
      <c r="L15" s="239">
        <v>1778492</v>
      </c>
      <c r="N15" s="293">
        <v>592058</v>
      </c>
      <c r="O15" s="894">
        <v>530509</v>
      </c>
      <c r="P15" s="985">
        <v>487117</v>
      </c>
      <c r="Q15" s="986">
        <v>1609684</v>
      </c>
      <c r="R15" s="930"/>
      <c r="S15" s="677"/>
    </row>
    <row r="16" spans="1:19" ht="21" customHeight="1">
      <c r="B16" s="146"/>
      <c r="C16" s="147"/>
      <c r="D16" s="148"/>
      <c r="E16" s="420" t="s">
        <v>111</v>
      </c>
      <c r="G16" s="299">
        <v>264226</v>
      </c>
      <c r="H16" s="231">
        <v>267826</v>
      </c>
      <c r="I16" s="30">
        <v>264975</v>
      </c>
      <c r="J16" s="30">
        <v>797027</v>
      </c>
      <c r="K16" s="822">
        <v>203802</v>
      </c>
      <c r="L16" s="36">
        <v>1000829</v>
      </c>
      <c r="N16" s="928">
        <v>314490</v>
      </c>
      <c r="O16" s="231">
        <v>300724</v>
      </c>
      <c r="P16" s="697">
        <v>280346</v>
      </c>
      <c r="Q16" s="697">
        <v>895560</v>
      </c>
      <c r="R16" s="822"/>
      <c r="S16" s="635"/>
    </row>
    <row r="17" spans="1:19" ht="21" customHeight="1">
      <c r="A17" s="135"/>
      <c r="B17" s="146"/>
      <c r="C17" s="147"/>
      <c r="D17" s="148"/>
      <c r="E17" s="420" t="s">
        <v>340</v>
      </c>
      <c r="F17" s="58"/>
      <c r="G17" s="395"/>
      <c r="H17" s="231">
        <v>115671</v>
      </c>
      <c r="I17" s="30">
        <v>120429</v>
      </c>
      <c r="J17" s="30">
        <v>236100</v>
      </c>
      <c r="K17" s="822">
        <v>176242</v>
      </c>
      <c r="L17" s="36">
        <v>412342</v>
      </c>
      <c r="N17" s="928">
        <v>190326</v>
      </c>
      <c r="O17" s="231">
        <v>147784</v>
      </c>
      <c r="P17" s="697">
        <v>123456</v>
      </c>
      <c r="Q17" s="697">
        <v>461566</v>
      </c>
      <c r="R17" s="822"/>
      <c r="S17" s="635"/>
    </row>
    <row r="18" spans="1:19" ht="21" customHeight="1">
      <c r="B18" s="146"/>
      <c r="C18" s="147"/>
      <c r="D18" s="148"/>
      <c r="E18" s="420" t="s">
        <v>112</v>
      </c>
      <c r="G18" s="299">
        <v>43444</v>
      </c>
      <c r="H18" s="231">
        <v>46526</v>
      </c>
      <c r="I18" s="30">
        <v>44527</v>
      </c>
      <c r="J18" s="30">
        <v>134497</v>
      </c>
      <c r="K18" s="822">
        <v>35882</v>
      </c>
      <c r="L18" s="36">
        <v>170379</v>
      </c>
      <c r="N18" s="928">
        <v>40656</v>
      </c>
      <c r="O18" s="231">
        <v>41617</v>
      </c>
      <c r="P18" s="697">
        <v>42906</v>
      </c>
      <c r="Q18" s="697">
        <v>125179</v>
      </c>
      <c r="R18" s="822"/>
      <c r="S18" s="635"/>
    </row>
    <row r="19" spans="1:19" ht="21" customHeight="1">
      <c r="B19" s="146"/>
      <c r="C19" s="147"/>
      <c r="D19" s="148"/>
      <c r="E19" s="292" t="s">
        <v>63</v>
      </c>
      <c r="G19" s="299">
        <v>49983</v>
      </c>
      <c r="H19" s="231">
        <v>51323</v>
      </c>
      <c r="I19" s="30">
        <v>52311</v>
      </c>
      <c r="J19" s="30">
        <v>153617</v>
      </c>
      <c r="K19" s="822">
        <v>50701</v>
      </c>
      <c r="L19" s="36">
        <v>204318</v>
      </c>
      <c r="N19" s="928">
        <v>49026</v>
      </c>
      <c r="O19" s="231">
        <v>48195</v>
      </c>
      <c r="P19" s="697">
        <v>51330</v>
      </c>
      <c r="Q19" s="697">
        <v>148551</v>
      </c>
      <c r="R19" s="822"/>
      <c r="S19" s="635"/>
    </row>
    <row r="20" spans="1:19" ht="21" customHeight="1">
      <c r="B20" s="146"/>
      <c r="C20" s="147"/>
      <c r="D20" s="148"/>
      <c r="E20" s="149" t="s">
        <v>8</v>
      </c>
      <c r="G20" s="299">
        <v>2938</v>
      </c>
      <c r="H20" s="231">
        <v>6493</v>
      </c>
      <c r="I20" s="30">
        <v>1875</v>
      </c>
      <c r="J20" s="30">
        <v>11306</v>
      </c>
      <c r="K20" s="822">
        <v>2286</v>
      </c>
      <c r="L20" s="36">
        <v>13592</v>
      </c>
      <c r="N20" s="928">
        <v>3111</v>
      </c>
      <c r="O20" s="231">
        <v>-2422</v>
      </c>
      <c r="P20" s="697">
        <v>-5547</v>
      </c>
      <c r="Q20" s="697">
        <v>-4858</v>
      </c>
      <c r="R20" s="822"/>
      <c r="S20" s="635"/>
    </row>
    <row r="21" spans="1:19" ht="21" customHeight="1" thickBot="1">
      <c r="B21" s="150"/>
      <c r="C21" s="151"/>
      <c r="D21" s="150"/>
      <c r="E21" s="134" t="s">
        <v>10</v>
      </c>
      <c r="G21" s="300">
        <v>-6319</v>
      </c>
      <c r="H21" s="232">
        <v>-4012</v>
      </c>
      <c r="I21" s="32">
        <v>-6156</v>
      </c>
      <c r="J21" s="32">
        <v>-16487</v>
      </c>
      <c r="K21" s="823">
        <v>-6481</v>
      </c>
      <c r="L21" s="38">
        <v>-22968</v>
      </c>
      <c r="N21" s="303">
        <v>-5551</v>
      </c>
      <c r="O21" s="232">
        <v>-5389</v>
      </c>
      <c r="P21" s="696">
        <v>-5374</v>
      </c>
      <c r="Q21" s="696">
        <v>-16314</v>
      </c>
      <c r="R21" s="823"/>
      <c r="S21" s="668"/>
    </row>
    <row r="22" spans="1:19" ht="21" customHeight="1" thickBot="1">
      <c r="G22" s="17"/>
      <c r="H22" s="64"/>
      <c r="I22" s="64"/>
      <c r="J22" s="64"/>
      <c r="K22" s="17"/>
      <c r="L22" s="17"/>
      <c r="N22" s="929"/>
      <c r="O22" s="636"/>
      <c r="P22" s="636"/>
      <c r="Q22" s="64"/>
      <c r="R22" s="17"/>
      <c r="S22" s="17"/>
    </row>
    <row r="23" spans="1:19" ht="21" customHeight="1" thickBot="1">
      <c r="B23" s="55" t="s">
        <v>343</v>
      </c>
      <c r="C23" s="154"/>
      <c r="D23" s="154"/>
      <c r="E23" s="155"/>
      <c r="G23" s="1283" t="s">
        <v>352</v>
      </c>
      <c r="H23" s="1284"/>
      <c r="I23" s="1284"/>
      <c r="J23" s="1284"/>
      <c r="K23" s="1284"/>
      <c r="L23" s="1285"/>
      <c r="N23" s="1283" t="s">
        <v>203</v>
      </c>
      <c r="O23" s="1284"/>
      <c r="P23" s="1284"/>
      <c r="Q23" s="1284"/>
      <c r="R23" s="1284"/>
      <c r="S23" s="1285"/>
    </row>
    <row r="24" spans="1:19" ht="21" customHeight="1" thickBot="1">
      <c r="B24" s="146"/>
      <c r="C24" s="156"/>
      <c r="D24" s="156"/>
      <c r="E24" s="157" t="s">
        <v>3</v>
      </c>
      <c r="G24" s="399" t="s">
        <v>17</v>
      </c>
      <c r="H24" s="359" t="s">
        <v>21</v>
      </c>
      <c r="I24" s="357" t="s">
        <v>22</v>
      </c>
      <c r="J24" s="357" t="s">
        <v>385</v>
      </c>
      <c r="K24" s="358" t="s">
        <v>23</v>
      </c>
      <c r="L24" s="257" t="s">
        <v>36</v>
      </c>
      <c r="N24" s="413" t="s">
        <v>17</v>
      </c>
      <c r="O24" s="357" t="s">
        <v>21</v>
      </c>
      <c r="P24" s="241" t="s">
        <v>84</v>
      </c>
      <c r="Q24" s="241" t="s">
        <v>385</v>
      </c>
      <c r="R24" s="824" t="s">
        <v>23</v>
      </c>
      <c r="S24" s="257" t="s">
        <v>36</v>
      </c>
    </row>
    <row r="25" spans="1:19" ht="21" customHeight="1">
      <c r="B25" s="146"/>
      <c r="C25" s="147"/>
      <c r="D25" s="158" t="s">
        <v>7</v>
      </c>
      <c r="E25" s="159"/>
      <c r="G25" s="291">
        <v>250973</v>
      </c>
      <c r="H25" s="230">
        <v>237187</v>
      </c>
      <c r="I25" s="29">
        <v>203914</v>
      </c>
      <c r="J25" s="29">
        <v>692074</v>
      </c>
      <c r="K25" s="930">
        <v>186514</v>
      </c>
      <c r="L25" s="239">
        <v>878588</v>
      </c>
      <c r="N25" s="293">
        <v>337057</v>
      </c>
      <c r="O25" s="894">
        <v>269327</v>
      </c>
      <c r="P25" s="985">
        <v>209642</v>
      </c>
      <c r="Q25" s="986">
        <v>816026</v>
      </c>
      <c r="R25" s="930"/>
      <c r="S25" s="677"/>
    </row>
    <row r="26" spans="1:19" ht="21" customHeight="1">
      <c r="B26" s="146"/>
      <c r="C26" s="147"/>
      <c r="D26" s="148"/>
      <c r="E26" s="420" t="s">
        <v>111</v>
      </c>
      <c r="G26" s="299">
        <v>180859</v>
      </c>
      <c r="H26" s="231">
        <v>175598</v>
      </c>
      <c r="I26" s="30">
        <v>164770</v>
      </c>
      <c r="J26" s="30">
        <v>521227</v>
      </c>
      <c r="K26" s="822">
        <v>84618</v>
      </c>
      <c r="L26" s="36">
        <v>605845</v>
      </c>
      <c r="N26" s="928">
        <v>207890</v>
      </c>
      <c r="O26" s="231">
        <v>193745</v>
      </c>
      <c r="P26" s="697">
        <v>170148</v>
      </c>
      <c r="Q26" s="697">
        <v>571783</v>
      </c>
      <c r="R26" s="822"/>
      <c r="S26" s="635"/>
    </row>
    <row r="27" spans="1:19" ht="21" customHeight="1">
      <c r="A27" s="135"/>
      <c r="B27" s="146"/>
      <c r="C27" s="147"/>
      <c r="D27" s="148"/>
      <c r="E27" s="420" t="s">
        <v>340</v>
      </c>
      <c r="F27" s="58"/>
      <c r="G27" s="395"/>
      <c r="H27" s="231">
        <v>-18520</v>
      </c>
      <c r="I27" s="30">
        <v>-31982</v>
      </c>
      <c r="J27" s="30">
        <v>-50502</v>
      </c>
      <c r="K27" s="822">
        <v>44383</v>
      </c>
      <c r="L27" s="36">
        <v>-6119</v>
      </c>
      <c r="N27" s="928">
        <v>61705</v>
      </c>
      <c r="O27" s="231">
        <v>15021</v>
      </c>
      <c r="P27" s="697">
        <v>-21898</v>
      </c>
      <c r="Q27" s="697">
        <v>54828</v>
      </c>
      <c r="R27" s="822"/>
      <c r="S27" s="635"/>
    </row>
    <row r="28" spans="1:19" ht="21" customHeight="1">
      <c r="B28" s="146"/>
      <c r="C28" s="147"/>
      <c r="D28" s="148"/>
      <c r="E28" s="420" t="s">
        <v>112</v>
      </c>
      <c r="G28" s="299">
        <v>28635</v>
      </c>
      <c r="H28" s="231">
        <v>31608</v>
      </c>
      <c r="I28" s="30">
        <v>29125</v>
      </c>
      <c r="J28" s="30">
        <v>89368</v>
      </c>
      <c r="K28" s="822">
        <v>18934</v>
      </c>
      <c r="L28" s="36">
        <v>108302</v>
      </c>
      <c r="N28" s="928">
        <v>26717</v>
      </c>
      <c r="O28" s="231">
        <v>26629</v>
      </c>
      <c r="P28" s="697">
        <v>27975</v>
      </c>
      <c r="Q28" s="697">
        <v>81321</v>
      </c>
      <c r="R28" s="822"/>
      <c r="S28" s="635"/>
    </row>
    <row r="29" spans="1:19" ht="21" customHeight="1">
      <c r="B29" s="146"/>
      <c r="C29" s="147"/>
      <c r="D29" s="148"/>
      <c r="E29" s="292" t="s">
        <v>63</v>
      </c>
      <c r="G29" s="299">
        <v>46762</v>
      </c>
      <c r="H29" s="231">
        <v>48105</v>
      </c>
      <c r="I29" s="30">
        <v>48611</v>
      </c>
      <c r="J29" s="30">
        <v>143478</v>
      </c>
      <c r="K29" s="822">
        <v>45471</v>
      </c>
      <c r="L29" s="36">
        <v>188949</v>
      </c>
      <c r="N29" s="928">
        <v>45483</v>
      </c>
      <c r="O29" s="231">
        <v>44042</v>
      </c>
      <c r="P29" s="697">
        <v>46934</v>
      </c>
      <c r="Q29" s="697">
        <v>136459</v>
      </c>
      <c r="R29" s="822"/>
      <c r="S29" s="635"/>
    </row>
    <row r="30" spans="1:19" ht="21" customHeight="1">
      <c r="B30" s="146"/>
      <c r="C30" s="147"/>
      <c r="D30" s="148"/>
      <c r="E30" s="149" t="s">
        <v>8</v>
      </c>
      <c r="G30" s="299">
        <v>1351</v>
      </c>
      <c r="H30" s="231">
        <v>4744</v>
      </c>
      <c r="I30" s="30">
        <v>-67</v>
      </c>
      <c r="J30" s="30">
        <v>6028</v>
      </c>
      <c r="K30" s="822">
        <v>13</v>
      </c>
      <c r="L30" s="36">
        <v>6041</v>
      </c>
      <c r="N30" s="928">
        <v>1178</v>
      </c>
      <c r="O30" s="231">
        <v>-4432</v>
      </c>
      <c r="P30" s="697">
        <v>-7847</v>
      </c>
      <c r="Q30" s="697">
        <v>-11101</v>
      </c>
      <c r="R30" s="822"/>
      <c r="S30" s="635"/>
    </row>
    <row r="31" spans="1:19" ht="21" customHeight="1" thickBot="1">
      <c r="B31" s="150"/>
      <c r="C31" s="151"/>
      <c r="D31" s="150"/>
      <c r="E31" s="134" t="s">
        <v>10</v>
      </c>
      <c r="G31" s="300">
        <v>-6634</v>
      </c>
      <c r="H31" s="232">
        <v>-4348</v>
      </c>
      <c r="I31" s="32">
        <v>-6543</v>
      </c>
      <c r="J31" s="32">
        <v>-17525</v>
      </c>
      <c r="K31" s="823">
        <v>-6905</v>
      </c>
      <c r="L31" s="38">
        <v>-24430</v>
      </c>
      <c r="N31" s="303">
        <v>-5916</v>
      </c>
      <c r="O31" s="232">
        <v>-5678</v>
      </c>
      <c r="P31" s="696">
        <v>-5670</v>
      </c>
      <c r="Q31" s="696">
        <v>-17264</v>
      </c>
      <c r="R31" s="823"/>
      <c r="S31" s="668"/>
    </row>
    <row r="32" spans="1:19" ht="21" customHeight="1">
      <c r="C32" s="263" t="s">
        <v>353</v>
      </c>
      <c r="G32" s="527"/>
      <c r="H32" s="527"/>
      <c r="I32" s="527"/>
      <c r="J32" s="527"/>
      <c r="K32" s="527"/>
      <c r="L32" s="527"/>
      <c r="N32" s="527"/>
      <c r="O32" s="527"/>
      <c r="P32" s="527"/>
      <c r="Q32" s="527"/>
      <c r="R32" s="527"/>
      <c r="S32" s="527"/>
    </row>
    <row r="33" spans="3:19" ht="21" customHeight="1">
      <c r="C33" s="263" t="s">
        <v>545</v>
      </c>
      <c r="G33" s="527"/>
      <c r="H33" s="527"/>
      <c r="I33" s="527"/>
      <c r="J33" s="527"/>
      <c r="K33" s="527"/>
      <c r="L33" s="527"/>
      <c r="N33" s="527"/>
      <c r="O33" s="527"/>
      <c r="P33" s="527"/>
      <c r="Q33" s="527"/>
      <c r="R33" s="527"/>
      <c r="S33" s="527"/>
    </row>
    <row r="34" spans="3:19" ht="21" customHeight="1">
      <c r="C34" s="1221" t="s">
        <v>547</v>
      </c>
      <c r="G34" s="527"/>
      <c r="H34" s="527"/>
      <c r="I34" s="527"/>
      <c r="J34" s="527"/>
      <c r="K34" s="527"/>
      <c r="L34" s="527"/>
      <c r="N34" s="527"/>
      <c r="O34" s="527"/>
      <c r="P34" s="527"/>
      <c r="Q34" s="527"/>
      <c r="R34" s="527"/>
      <c r="S34" s="527"/>
    </row>
    <row r="35" spans="3:19" ht="21" customHeight="1">
      <c r="C35" s="263" t="s">
        <v>546</v>
      </c>
      <c r="G35" s="527"/>
      <c r="H35" s="527"/>
      <c r="I35" s="527"/>
      <c r="J35" s="527"/>
      <c r="K35" s="527"/>
      <c r="L35" s="527"/>
      <c r="N35" s="527"/>
      <c r="O35" s="527"/>
      <c r="P35" s="527"/>
      <c r="Q35" s="527"/>
      <c r="R35" s="527"/>
      <c r="S35" s="527"/>
    </row>
    <row r="36" spans="3:19" ht="21" customHeight="1">
      <c r="C36" s="263" t="s">
        <v>548</v>
      </c>
      <c r="G36" s="527"/>
      <c r="H36" s="527"/>
      <c r="I36" s="527"/>
      <c r="J36" s="527"/>
      <c r="K36" s="527"/>
      <c r="L36" s="527"/>
      <c r="N36" s="527"/>
      <c r="O36" s="527"/>
      <c r="P36" s="527"/>
      <c r="Q36" s="527"/>
      <c r="R36" s="527"/>
      <c r="S36" s="527"/>
    </row>
    <row r="37" spans="3:19" ht="15.75" customHeight="1">
      <c r="C37" s="263"/>
      <c r="G37" s="527"/>
      <c r="H37" s="527"/>
      <c r="I37" s="527"/>
      <c r="J37" s="527"/>
      <c r="K37" s="527"/>
      <c r="L37" s="527"/>
      <c r="N37" s="527"/>
      <c r="O37" s="527"/>
      <c r="P37" s="527"/>
      <c r="Q37" s="527"/>
      <c r="R37" s="527"/>
      <c r="S37" s="527"/>
    </row>
    <row r="38" spans="3:19" ht="15.75" customHeight="1">
      <c r="G38" s="527"/>
      <c r="H38" s="527"/>
      <c r="I38" s="527"/>
      <c r="J38" s="527"/>
      <c r="K38" s="527"/>
      <c r="L38" s="527"/>
      <c r="N38" s="527"/>
      <c r="O38" s="527"/>
      <c r="P38" s="527"/>
      <c r="Q38" s="527"/>
      <c r="R38" s="527"/>
      <c r="S38" s="527"/>
    </row>
    <row r="39" spans="3:19" ht="15.75" customHeight="1">
      <c r="G39" s="527"/>
      <c r="H39" s="527"/>
      <c r="I39" s="527"/>
      <c r="J39" s="527"/>
      <c r="K39" s="527"/>
      <c r="L39" s="527"/>
      <c r="N39" s="527"/>
      <c r="O39" s="527"/>
      <c r="P39" s="527"/>
      <c r="Q39" s="527"/>
      <c r="R39" s="527"/>
      <c r="S39" s="527"/>
    </row>
    <row r="40" spans="3:19" ht="15.75" customHeight="1">
      <c r="G40" s="527"/>
      <c r="H40" s="527"/>
      <c r="I40" s="527"/>
      <c r="J40" s="527"/>
      <c r="K40" s="527"/>
      <c r="L40" s="527"/>
      <c r="N40" s="527"/>
      <c r="O40" s="527"/>
      <c r="P40" s="527"/>
      <c r="Q40" s="527"/>
      <c r="R40" s="527"/>
      <c r="S40" s="527"/>
    </row>
    <row r="41" spans="3:19" ht="15.75" customHeight="1">
      <c r="G41" s="527"/>
      <c r="H41" s="527"/>
      <c r="I41" s="527"/>
      <c r="J41" s="527"/>
      <c r="K41" s="527"/>
      <c r="L41" s="527"/>
      <c r="N41" s="527"/>
      <c r="O41" s="527"/>
      <c r="P41" s="527"/>
      <c r="Q41" s="527"/>
      <c r="R41" s="527"/>
      <c r="S41" s="527"/>
    </row>
  </sheetData>
  <mergeCells count="6">
    <mergeCell ref="G3:L3"/>
    <mergeCell ref="G13:L13"/>
    <mergeCell ref="G23:L23"/>
    <mergeCell ref="N3:S3"/>
    <mergeCell ref="N13:S13"/>
    <mergeCell ref="N23:S23"/>
  </mergeCells>
  <phoneticPr fontId="4"/>
  <printOptions horizontalCentered="1"/>
  <pageMargins left="0.19685039370078741" right="0.19685039370078741" top="0.55118110236220474" bottom="0.19685039370078741" header="0.27559055118110237" footer="0.19685039370078741"/>
  <pageSetup paperSize="9" scale="75" firstPageNumber="0" orientation="landscape" r:id="rId1"/>
  <headerFooter differentFirst="1" alignWithMargins="0">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T30"/>
  <sheetViews>
    <sheetView showGridLines="0" view="pageBreakPreview" zoomScale="70" zoomScaleNormal="100" zoomScaleSheetLayoutView="70" workbookViewId="0"/>
  </sheetViews>
  <sheetFormatPr defaultColWidth="9" defaultRowHeight="15.75" customHeight="1"/>
  <cols>
    <col min="1" max="1" width="1.44140625" style="91" customWidth="1"/>
    <col min="2" max="3" width="2.6640625" style="91" customWidth="1"/>
    <col min="4" max="4" width="3.44140625" style="91" customWidth="1"/>
    <col min="5" max="5" width="28.88671875" style="91" customWidth="1"/>
    <col min="6" max="6" width="1.6640625" style="17" customWidth="1"/>
    <col min="7" max="12" width="11.44140625" style="27" customWidth="1"/>
    <col min="13" max="13" width="1.6640625" style="17" customWidth="1"/>
    <col min="14" max="18" width="11.44140625" style="17" customWidth="1"/>
    <col min="19" max="19" width="11.44140625" style="17" customWidth="1" collapsed="1"/>
    <col min="20" max="20" width="2.44140625" style="17" customWidth="1"/>
    <col min="21" max="16384" width="9" style="17"/>
  </cols>
  <sheetData>
    <row r="1" spans="1:20" ht="29.25" customHeight="1">
      <c r="A1" s="84" t="s">
        <v>94</v>
      </c>
      <c r="B1" s="1101"/>
      <c r="C1" s="1101"/>
      <c r="F1" s="83"/>
      <c r="J1" s="276"/>
    </row>
    <row r="2" spans="1:20" ht="21" customHeight="1" thickBot="1">
      <c r="A2" s="152"/>
      <c r="B2" s="1102" t="s">
        <v>67</v>
      </c>
      <c r="C2" s="129"/>
      <c r="F2" s="40"/>
      <c r="G2" s="28"/>
      <c r="H2" s="28"/>
      <c r="I2" s="28"/>
      <c r="J2" s="28"/>
      <c r="K2" s="28"/>
      <c r="L2" s="28"/>
      <c r="N2" s="20"/>
      <c r="O2" s="20"/>
      <c r="P2" s="20"/>
      <c r="Q2" s="20"/>
      <c r="R2" s="20"/>
      <c r="S2" s="20"/>
    </row>
    <row r="3" spans="1:20" ht="21" customHeight="1" thickBot="1">
      <c r="A3" s="135"/>
      <c r="B3" s="55" t="s">
        <v>347</v>
      </c>
      <c r="C3" s="130"/>
      <c r="D3" s="130"/>
      <c r="E3" s="400"/>
      <c r="F3" s="58"/>
      <c r="G3" s="1283" t="s">
        <v>352</v>
      </c>
      <c r="H3" s="1284"/>
      <c r="I3" s="1284"/>
      <c r="J3" s="1284"/>
      <c r="K3" s="1284"/>
      <c r="L3" s="1285"/>
      <c r="N3" s="1283" t="s">
        <v>203</v>
      </c>
      <c r="O3" s="1284"/>
      <c r="P3" s="1284"/>
      <c r="Q3" s="1284"/>
      <c r="R3" s="1284"/>
      <c r="S3" s="1285"/>
    </row>
    <row r="4" spans="1:20" ht="21" customHeight="1" thickBot="1">
      <c r="A4" s="135"/>
      <c r="B4" s="642"/>
      <c r="C4" s="131"/>
      <c r="D4" s="131"/>
      <c r="E4" s="401"/>
      <c r="F4" s="58"/>
      <c r="G4" s="399" t="s">
        <v>17</v>
      </c>
      <c r="H4" s="359" t="s">
        <v>21</v>
      </c>
      <c r="I4" s="357" t="s">
        <v>22</v>
      </c>
      <c r="J4" s="357" t="s">
        <v>385</v>
      </c>
      <c r="K4" s="358" t="s">
        <v>23</v>
      </c>
      <c r="L4" s="257" t="s">
        <v>36</v>
      </c>
      <c r="N4" s="413" t="s">
        <v>17</v>
      </c>
      <c r="O4" s="937" t="s">
        <v>21</v>
      </c>
      <c r="P4" s="241" t="s">
        <v>22</v>
      </c>
      <c r="Q4" s="241" t="s">
        <v>385</v>
      </c>
      <c r="R4" s="824" t="s">
        <v>23</v>
      </c>
      <c r="S4" s="257" t="s">
        <v>36</v>
      </c>
    </row>
    <row r="5" spans="1:20" ht="21" customHeight="1">
      <c r="A5" s="135"/>
      <c r="B5" s="642"/>
      <c r="C5" s="132"/>
      <c r="D5" s="1125" t="s">
        <v>7</v>
      </c>
      <c r="E5" s="400"/>
      <c r="F5" s="58"/>
      <c r="G5" s="342">
        <v>0.40200000000000002</v>
      </c>
      <c r="H5" s="818">
        <v>0.28199999999999997</v>
      </c>
      <c r="I5" s="343">
        <v>0.24299999999999999</v>
      </c>
      <c r="J5" s="343">
        <v>0.28899999999999998</v>
      </c>
      <c r="K5" s="343">
        <v>0.22</v>
      </c>
      <c r="L5" s="344">
        <v>0.26700000000000002</v>
      </c>
      <c r="N5" s="932">
        <v>0.29699999999999999</v>
      </c>
      <c r="O5" s="344">
        <v>0.251</v>
      </c>
      <c r="P5" s="987">
        <v>0.20899999999999999</v>
      </c>
      <c r="Q5" s="987">
        <v>0.25</v>
      </c>
      <c r="R5" s="678"/>
      <c r="S5" s="344"/>
    </row>
    <row r="6" spans="1:20" ht="21" customHeight="1">
      <c r="A6" s="135"/>
      <c r="B6" s="642"/>
      <c r="C6" s="132"/>
      <c r="D6" s="639"/>
      <c r="E6" s="420" t="s">
        <v>111</v>
      </c>
      <c r="F6" s="58"/>
      <c r="G6" s="345">
        <v>0.39900000000000002</v>
      </c>
      <c r="H6" s="819">
        <v>0.37</v>
      </c>
      <c r="I6" s="336">
        <v>0.32400000000000001</v>
      </c>
      <c r="J6" s="336">
        <v>0.36199999999999999</v>
      </c>
      <c r="K6" s="336">
        <v>0.21199999999999999</v>
      </c>
      <c r="L6" s="52">
        <v>0.316</v>
      </c>
      <c r="N6" s="933">
        <v>0.35599999999999998</v>
      </c>
      <c r="O6" s="52">
        <v>0.29799999999999999</v>
      </c>
      <c r="P6" s="988">
        <v>0.23499999999999999</v>
      </c>
      <c r="Q6" s="988">
        <v>0.28999999999999998</v>
      </c>
      <c r="R6" s="679"/>
      <c r="S6" s="52"/>
    </row>
    <row r="7" spans="1:20" ht="21" customHeight="1">
      <c r="A7" s="135"/>
      <c r="B7" s="642"/>
      <c r="C7" s="132"/>
      <c r="D7" s="639"/>
      <c r="E7" s="420" t="s">
        <v>340</v>
      </c>
      <c r="F7" s="58"/>
      <c r="G7" s="699"/>
      <c r="H7" s="819">
        <v>0.152</v>
      </c>
      <c r="I7" s="336">
        <v>0.13</v>
      </c>
      <c r="J7" s="336">
        <v>0.14000000000000001</v>
      </c>
      <c r="K7" s="336">
        <v>0.192</v>
      </c>
      <c r="L7" s="52">
        <v>0.159</v>
      </c>
      <c r="N7" s="933">
        <v>0.21199999999999999</v>
      </c>
      <c r="O7" s="52">
        <v>0.16700000000000001</v>
      </c>
      <c r="P7" s="988">
        <v>0.12</v>
      </c>
      <c r="Q7" s="988">
        <v>0.16400000000000001</v>
      </c>
      <c r="R7" s="679"/>
      <c r="S7" s="52"/>
      <c r="T7" s="162"/>
    </row>
    <row r="8" spans="1:20" ht="21" customHeight="1">
      <c r="A8" s="135"/>
      <c r="B8" s="642"/>
      <c r="C8" s="132"/>
      <c r="D8" s="639"/>
      <c r="E8" s="420" t="s">
        <v>112</v>
      </c>
      <c r="F8" s="58"/>
      <c r="G8" s="345">
        <v>0.32600000000000001</v>
      </c>
      <c r="H8" s="819">
        <v>0.34</v>
      </c>
      <c r="I8" s="336">
        <v>0.32500000000000001</v>
      </c>
      <c r="J8" s="336">
        <v>0.33</v>
      </c>
      <c r="K8" s="336">
        <v>0.255</v>
      </c>
      <c r="L8" s="52">
        <v>0.311</v>
      </c>
      <c r="N8" s="933">
        <v>0.308</v>
      </c>
      <c r="O8" s="52">
        <v>0.314</v>
      </c>
      <c r="P8" s="988">
        <v>0.316</v>
      </c>
      <c r="Q8" s="988">
        <v>0.313</v>
      </c>
      <c r="R8" s="679"/>
      <c r="S8" s="52"/>
    </row>
    <row r="9" spans="1:20" ht="21" customHeight="1">
      <c r="A9" s="135"/>
      <c r="B9" s="642"/>
      <c r="C9" s="132"/>
      <c r="D9" s="639"/>
      <c r="E9" s="292" t="s">
        <v>63</v>
      </c>
      <c r="F9" s="58"/>
      <c r="G9" s="345">
        <v>0.52</v>
      </c>
      <c r="H9" s="819">
        <v>0.51300000000000001</v>
      </c>
      <c r="I9" s="336">
        <v>0.51400000000000001</v>
      </c>
      <c r="J9" s="336">
        <v>0.51600000000000001</v>
      </c>
      <c r="K9" s="336">
        <v>0.498</v>
      </c>
      <c r="L9" s="52">
        <v>0.51100000000000001</v>
      </c>
      <c r="N9" s="933">
        <v>0.50600000000000001</v>
      </c>
      <c r="O9" s="52">
        <v>0.47499999999999998</v>
      </c>
      <c r="P9" s="988">
        <v>0.48699999999999999</v>
      </c>
      <c r="Q9" s="988">
        <v>0.48899999999999999</v>
      </c>
      <c r="R9" s="679"/>
      <c r="S9" s="52"/>
    </row>
    <row r="10" spans="1:20" ht="21" customHeight="1" thickBot="1">
      <c r="A10" s="131"/>
      <c r="B10" s="644"/>
      <c r="C10" s="645"/>
      <c r="D10" s="644"/>
      <c r="E10" s="281" t="s">
        <v>8</v>
      </c>
      <c r="F10" s="27"/>
      <c r="G10" s="346">
        <v>9.6000000000000002E-2</v>
      </c>
      <c r="H10" s="817">
        <v>0.19</v>
      </c>
      <c r="I10" s="347">
        <v>6.6000000000000003E-2</v>
      </c>
      <c r="J10" s="347">
        <v>0.121</v>
      </c>
      <c r="K10" s="347">
        <v>7.3999999999999996E-2</v>
      </c>
      <c r="L10" s="53">
        <v>0.109</v>
      </c>
      <c r="N10" s="934">
        <v>0.11899999999999999</v>
      </c>
      <c r="O10" s="936" t="s">
        <v>339</v>
      </c>
      <c r="P10" s="989" t="s">
        <v>388</v>
      </c>
      <c r="Q10" s="989" t="s">
        <v>388</v>
      </c>
      <c r="R10" s="680"/>
      <c r="S10" s="53"/>
    </row>
    <row r="11" spans="1:20" ht="21" customHeight="1" thickBot="1">
      <c r="A11" s="152"/>
      <c r="B11" s="129"/>
      <c r="C11" s="129"/>
      <c r="F11" s="40"/>
      <c r="G11" s="20"/>
      <c r="H11" s="20"/>
      <c r="I11" s="20"/>
      <c r="J11" s="20"/>
      <c r="K11" s="20"/>
      <c r="L11" s="20"/>
      <c r="N11" s="20"/>
      <c r="O11" s="20"/>
      <c r="P11" s="20"/>
      <c r="Q11" s="20"/>
      <c r="R11" s="20"/>
      <c r="S11" s="20"/>
    </row>
    <row r="12" spans="1:20" ht="21" customHeight="1" thickBot="1">
      <c r="A12" s="131"/>
      <c r="B12" s="55" t="s">
        <v>90</v>
      </c>
      <c r="C12" s="130"/>
      <c r="D12" s="130"/>
      <c r="E12" s="400"/>
      <c r="F12" s="27"/>
      <c r="G12" s="1283" t="s">
        <v>352</v>
      </c>
      <c r="H12" s="1284"/>
      <c r="I12" s="1284"/>
      <c r="J12" s="1284"/>
      <c r="K12" s="1284"/>
      <c r="L12" s="1285"/>
      <c r="N12" s="1283" t="s">
        <v>203</v>
      </c>
      <c r="O12" s="1284"/>
      <c r="P12" s="1284"/>
      <c r="Q12" s="1284"/>
      <c r="R12" s="1284"/>
      <c r="S12" s="1285"/>
    </row>
    <row r="13" spans="1:20" ht="21" customHeight="1" thickBot="1">
      <c r="B13" s="642"/>
      <c r="C13" s="131"/>
      <c r="D13" s="131"/>
      <c r="E13" s="401"/>
      <c r="G13" s="399" t="s">
        <v>17</v>
      </c>
      <c r="H13" s="359" t="s">
        <v>21</v>
      </c>
      <c r="I13" s="357" t="s">
        <v>22</v>
      </c>
      <c r="J13" s="357" t="s">
        <v>385</v>
      </c>
      <c r="K13" s="358" t="s">
        <v>23</v>
      </c>
      <c r="L13" s="257" t="s">
        <v>36</v>
      </c>
      <c r="N13" s="413" t="s">
        <v>17</v>
      </c>
      <c r="O13" s="937" t="s">
        <v>21</v>
      </c>
      <c r="P13" s="241" t="s">
        <v>22</v>
      </c>
      <c r="Q13" s="241" t="s">
        <v>385</v>
      </c>
      <c r="R13" s="824" t="s">
        <v>23</v>
      </c>
      <c r="S13" s="257" t="s">
        <v>36</v>
      </c>
    </row>
    <row r="14" spans="1:20" ht="21" customHeight="1">
      <c r="B14" s="642"/>
      <c r="C14" s="132"/>
      <c r="D14" s="1125" t="s">
        <v>7</v>
      </c>
      <c r="E14" s="400"/>
      <c r="G14" s="345">
        <v>0.28499999999999998</v>
      </c>
      <c r="H14" s="818">
        <v>0.13800000000000001</v>
      </c>
      <c r="I14" s="343">
        <v>0.104</v>
      </c>
      <c r="J14" s="343">
        <v>0.152</v>
      </c>
      <c r="K14" s="343">
        <v>8.8999999999999996E-2</v>
      </c>
      <c r="L14" s="344">
        <v>0.13200000000000001</v>
      </c>
      <c r="N14" s="932">
        <v>0.16900000000000001</v>
      </c>
      <c r="O14" s="344">
        <v>0.128</v>
      </c>
      <c r="P14" s="987">
        <v>0.09</v>
      </c>
      <c r="Q14" s="987">
        <v>0.127</v>
      </c>
      <c r="R14" s="678"/>
      <c r="S14" s="344"/>
    </row>
    <row r="15" spans="1:20" ht="21" customHeight="1">
      <c r="B15" s="642"/>
      <c r="C15" s="132"/>
      <c r="D15" s="639"/>
      <c r="E15" s="420" t="s">
        <v>111</v>
      </c>
      <c r="G15" s="345">
        <v>0.27300000000000002</v>
      </c>
      <c r="H15" s="819">
        <v>0.24199999999999999</v>
      </c>
      <c r="I15" s="336">
        <v>0.20200000000000001</v>
      </c>
      <c r="J15" s="336">
        <v>0.23699999999999999</v>
      </c>
      <c r="K15" s="336">
        <v>8.7999999999999995E-2</v>
      </c>
      <c r="L15" s="52">
        <v>0.191</v>
      </c>
      <c r="N15" s="933">
        <v>0.23499999999999999</v>
      </c>
      <c r="O15" s="52">
        <v>0.192</v>
      </c>
      <c r="P15" s="988">
        <v>0.14199999999999999</v>
      </c>
      <c r="Q15" s="988">
        <v>0.185</v>
      </c>
      <c r="R15" s="679"/>
      <c r="S15" s="52"/>
    </row>
    <row r="16" spans="1:20" ht="21" customHeight="1">
      <c r="A16" s="135"/>
      <c r="B16" s="642"/>
      <c r="C16" s="132"/>
      <c r="D16" s="639"/>
      <c r="E16" s="420" t="s">
        <v>340</v>
      </c>
      <c r="F16" s="58"/>
      <c r="G16" s="699"/>
      <c r="H16" s="229" t="s">
        <v>284</v>
      </c>
      <c r="I16" s="26" t="s">
        <v>339</v>
      </c>
      <c r="J16" s="26" t="s">
        <v>339</v>
      </c>
      <c r="K16" s="336">
        <v>4.8000000000000001E-2</v>
      </c>
      <c r="L16" s="35" t="s">
        <v>284</v>
      </c>
      <c r="N16" s="933">
        <v>6.9000000000000006E-2</v>
      </c>
      <c r="O16" s="52">
        <v>1.7000000000000001E-2</v>
      </c>
      <c r="P16" s="974" t="s">
        <v>388</v>
      </c>
      <c r="Q16" s="988">
        <v>0.02</v>
      </c>
      <c r="R16" s="679"/>
      <c r="S16" s="52"/>
      <c r="T16" s="162"/>
    </row>
    <row r="17" spans="1:19" ht="21" customHeight="1">
      <c r="B17" s="642"/>
      <c r="C17" s="132"/>
      <c r="D17" s="639"/>
      <c r="E17" s="420" t="s">
        <v>112</v>
      </c>
      <c r="G17" s="345">
        <v>0.215</v>
      </c>
      <c r="H17" s="819">
        <v>0.23100000000000001</v>
      </c>
      <c r="I17" s="336">
        <v>0.21299999999999999</v>
      </c>
      <c r="J17" s="336">
        <v>0.219</v>
      </c>
      <c r="K17" s="336">
        <v>0.13500000000000001</v>
      </c>
      <c r="L17" s="52">
        <v>0.19800000000000001</v>
      </c>
      <c r="N17" s="933">
        <v>0.20300000000000001</v>
      </c>
      <c r="O17" s="52">
        <v>0.20100000000000001</v>
      </c>
      <c r="P17" s="988">
        <v>0.20599999999999999</v>
      </c>
      <c r="Q17" s="988">
        <v>0.20300000000000001</v>
      </c>
      <c r="R17" s="679"/>
      <c r="S17" s="52"/>
    </row>
    <row r="18" spans="1:19" ht="21" customHeight="1">
      <c r="B18" s="642"/>
      <c r="C18" s="132"/>
      <c r="D18" s="639"/>
      <c r="E18" s="292" t="s">
        <v>63</v>
      </c>
      <c r="G18" s="345">
        <v>0.48599999999999999</v>
      </c>
      <c r="H18" s="819">
        <v>0.48099999999999998</v>
      </c>
      <c r="I18" s="336">
        <v>0.47799999999999998</v>
      </c>
      <c r="J18" s="336">
        <v>0.48199999999999998</v>
      </c>
      <c r="K18" s="336">
        <v>0.44600000000000001</v>
      </c>
      <c r="L18" s="52">
        <v>0.47299999999999998</v>
      </c>
      <c r="N18" s="933">
        <v>0.47</v>
      </c>
      <c r="O18" s="52">
        <v>0.434</v>
      </c>
      <c r="P18" s="988">
        <v>0.44500000000000001</v>
      </c>
      <c r="Q18" s="988">
        <v>0.44900000000000001</v>
      </c>
      <c r="R18" s="679"/>
      <c r="S18" s="52"/>
    </row>
    <row r="19" spans="1:19" ht="21" customHeight="1" thickBot="1">
      <c r="B19" s="644"/>
      <c r="C19" s="645"/>
      <c r="D19" s="644"/>
      <c r="E19" s="281" t="s">
        <v>8</v>
      </c>
      <c r="G19" s="346">
        <v>4.3999999999999997E-2</v>
      </c>
      <c r="H19" s="817">
        <v>0.13900000000000001</v>
      </c>
      <c r="I19" s="879" t="s">
        <v>284</v>
      </c>
      <c r="J19" s="879">
        <v>6.5000000000000002E-2</v>
      </c>
      <c r="K19" s="688">
        <v>0</v>
      </c>
      <c r="L19" s="396">
        <v>4.9000000000000002E-2</v>
      </c>
      <c r="N19" s="934">
        <v>4.4999999999999998E-2</v>
      </c>
      <c r="O19" s="936" t="s">
        <v>317</v>
      </c>
      <c r="P19" s="989" t="s">
        <v>388</v>
      </c>
      <c r="Q19" s="989" t="s">
        <v>388</v>
      </c>
      <c r="R19" s="680"/>
      <c r="S19" s="53"/>
    </row>
    <row r="20" spans="1:19" ht="21" customHeight="1">
      <c r="D20" s="263" t="s">
        <v>353</v>
      </c>
    </row>
    <row r="21" spans="1:19" ht="21" customHeight="1">
      <c r="A21" s="131"/>
      <c r="B21" s="131"/>
      <c r="C21" s="131"/>
      <c r="D21" s="263" t="s">
        <v>348</v>
      </c>
      <c r="E21" s="136"/>
      <c r="F21" s="27"/>
      <c r="N21" s="27"/>
      <c r="O21" s="27"/>
      <c r="P21" s="27"/>
      <c r="Q21" s="27"/>
      <c r="R21" s="27"/>
      <c r="S21" s="27"/>
    </row>
    <row r="22" spans="1:19" ht="21" customHeight="1">
      <c r="A22" s="131"/>
      <c r="B22" s="131"/>
      <c r="C22" s="131"/>
      <c r="D22" s="263" t="s">
        <v>545</v>
      </c>
      <c r="E22" s="136"/>
      <c r="F22" s="27"/>
      <c r="N22" s="27"/>
      <c r="O22" s="27"/>
      <c r="P22" s="27"/>
      <c r="Q22" s="27"/>
      <c r="R22" s="27"/>
      <c r="S22" s="27"/>
    </row>
    <row r="23" spans="1:19" ht="21" customHeight="1">
      <c r="D23" s="263"/>
    </row>
    <row r="26" spans="1:19" ht="15.75" customHeight="1">
      <c r="G26" s="527"/>
      <c r="H26" s="527"/>
      <c r="I26" s="527"/>
      <c r="J26" s="527"/>
      <c r="K26" s="527"/>
      <c r="L26" s="527"/>
      <c r="N26" s="348"/>
    </row>
    <row r="27" spans="1:19" ht="15.75" customHeight="1">
      <c r="G27" s="527"/>
      <c r="H27" s="527"/>
      <c r="I27" s="527"/>
      <c r="J27" s="527"/>
      <c r="K27" s="527"/>
      <c r="L27" s="527"/>
      <c r="N27" s="348"/>
    </row>
    <row r="28" spans="1:19" ht="15.75" customHeight="1">
      <c r="G28" s="527"/>
      <c r="H28" s="527"/>
      <c r="I28" s="527"/>
      <c r="J28" s="527"/>
      <c r="K28" s="527"/>
      <c r="L28" s="527"/>
      <c r="N28" s="348"/>
    </row>
    <row r="29" spans="1:19" ht="15.75" customHeight="1">
      <c r="G29" s="527"/>
      <c r="H29" s="527"/>
      <c r="I29" s="527"/>
      <c r="J29" s="527"/>
      <c r="K29" s="527"/>
      <c r="L29" s="527"/>
      <c r="N29" s="348"/>
    </row>
    <row r="30" spans="1:19" ht="15.75" customHeight="1">
      <c r="G30" s="527"/>
      <c r="H30" s="527"/>
      <c r="I30" s="527"/>
      <c r="J30" s="527"/>
      <c r="K30" s="527"/>
      <c r="L30" s="527"/>
      <c r="N30" s="348"/>
    </row>
  </sheetData>
  <mergeCells count="4">
    <mergeCell ref="G12:L12"/>
    <mergeCell ref="G3:L3"/>
    <mergeCell ref="N3:S3"/>
    <mergeCell ref="N12:S12"/>
  </mergeCells>
  <phoneticPr fontId="4"/>
  <printOptions horizontalCentered="1"/>
  <pageMargins left="0.19685039370078741" right="0.19685039370078741" top="0.55118110236220474" bottom="0.19685039370078741" header="0.27559055118110237" footer="0.19685039370078741"/>
  <pageSetup paperSize="9" scale="81" firstPageNumber="0" orientation="landscape" r:id="rId1"/>
  <headerFooter differentFirst="1" alignWithMargins="0">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T22"/>
  <sheetViews>
    <sheetView showGridLines="0" view="pageBreakPreview" zoomScale="70" zoomScaleNormal="100" zoomScaleSheetLayoutView="70" workbookViewId="0"/>
  </sheetViews>
  <sheetFormatPr defaultColWidth="9" defaultRowHeight="15.75" customHeight="1"/>
  <cols>
    <col min="1" max="1" width="2" style="137" customWidth="1"/>
    <col min="2" max="3" width="2.6640625" style="137" customWidth="1"/>
    <col min="4" max="4" width="3.44140625" style="137" customWidth="1"/>
    <col min="5" max="5" width="37.6640625" style="137" customWidth="1"/>
    <col min="6" max="6" width="1.44140625" style="17" customWidth="1"/>
    <col min="7" max="12" width="12.6640625" style="27" customWidth="1"/>
    <col min="13" max="13" width="1.44140625" style="17" customWidth="1"/>
    <col min="14" max="19" width="12.6640625" style="27" customWidth="1"/>
    <col min="20" max="20" width="11.109375" style="17" bestFit="1" customWidth="1"/>
    <col min="21" max="16384" width="9" style="17"/>
  </cols>
  <sheetData>
    <row r="1" spans="1:20" ht="29.25" customHeight="1">
      <c r="A1" s="84" t="s">
        <v>327</v>
      </c>
      <c r="B1" s="673"/>
      <c r="C1" s="673"/>
      <c r="F1" s="674"/>
      <c r="G1" s="77"/>
      <c r="H1" s="77"/>
      <c r="I1" s="77"/>
      <c r="J1" s="276"/>
      <c r="K1" s="77"/>
      <c r="L1" s="77" t="s">
        <v>5</v>
      </c>
      <c r="N1" s="77" t="s">
        <v>5</v>
      </c>
      <c r="O1" s="77" t="s">
        <v>5</v>
      </c>
      <c r="P1" s="77"/>
      <c r="Q1" s="77"/>
      <c r="R1" s="77" t="s">
        <v>5</v>
      </c>
      <c r="S1" s="77" t="s">
        <v>5</v>
      </c>
    </row>
    <row r="2" spans="1:20" ht="21" customHeight="1" thickBot="1">
      <c r="A2" s="164"/>
      <c r="B2" s="1102" t="s">
        <v>67</v>
      </c>
      <c r="C2" s="153"/>
      <c r="F2" s="40"/>
      <c r="G2" s="1126"/>
      <c r="H2" s="1126"/>
      <c r="I2" s="1126"/>
      <c r="J2" s="1126"/>
      <c r="K2" s="1126"/>
      <c r="L2" s="1126"/>
      <c r="N2" s="28"/>
      <c r="O2" s="28"/>
      <c r="P2" s="28"/>
      <c r="Q2" s="28"/>
      <c r="R2" s="28"/>
      <c r="S2" s="28"/>
    </row>
    <row r="3" spans="1:20" ht="21" customHeight="1" thickBot="1">
      <c r="A3" s="160"/>
      <c r="B3" s="55" t="s">
        <v>173</v>
      </c>
      <c r="C3" s="165"/>
      <c r="D3" s="165"/>
      <c r="E3" s="116"/>
      <c r="F3" s="58"/>
      <c r="G3" s="1283" t="s">
        <v>202</v>
      </c>
      <c r="H3" s="1284"/>
      <c r="I3" s="1284"/>
      <c r="J3" s="1284"/>
      <c r="K3" s="1284"/>
      <c r="L3" s="1285"/>
      <c r="N3" s="1283" t="s">
        <v>203</v>
      </c>
      <c r="O3" s="1284"/>
      <c r="P3" s="1284"/>
      <c r="Q3" s="1284"/>
      <c r="R3" s="1284"/>
      <c r="S3" s="1285"/>
    </row>
    <row r="4" spans="1:20" ht="21" customHeight="1" thickBot="1">
      <c r="A4" s="160"/>
      <c r="B4" s="117"/>
      <c r="C4" s="164"/>
      <c r="D4" s="164"/>
      <c r="E4" s="1106" t="s">
        <v>4</v>
      </c>
      <c r="F4" s="58"/>
      <c r="G4" s="399" t="s">
        <v>17</v>
      </c>
      <c r="H4" s="359" t="s">
        <v>21</v>
      </c>
      <c r="I4" s="357" t="s">
        <v>22</v>
      </c>
      <c r="J4" s="357" t="s">
        <v>385</v>
      </c>
      <c r="K4" s="358" t="s">
        <v>23</v>
      </c>
      <c r="L4" s="257" t="s">
        <v>36</v>
      </c>
      <c r="N4" s="413" t="s">
        <v>17</v>
      </c>
      <c r="O4" s="937" t="s">
        <v>21</v>
      </c>
      <c r="P4" s="241" t="s">
        <v>22</v>
      </c>
      <c r="Q4" s="241" t="s">
        <v>385</v>
      </c>
      <c r="R4" s="824" t="s">
        <v>23</v>
      </c>
      <c r="S4" s="257" t="s">
        <v>36</v>
      </c>
    </row>
    <row r="5" spans="1:20" ht="21" customHeight="1">
      <c r="A5" s="160"/>
      <c r="B5" s="117"/>
      <c r="C5" s="164"/>
      <c r="D5" s="115" t="s">
        <v>173</v>
      </c>
      <c r="E5" s="1127"/>
      <c r="F5" s="58"/>
      <c r="G5" s="938">
        <v>-27383</v>
      </c>
      <c r="H5" s="839">
        <v>-78479</v>
      </c>
      <c r="I5" s="839">
        <v>-80770</v>
      </c>
      <c r="J5" s="839">
        <v>-186632</v>
      </c>
      <c r="K5" s="838">
        <v>-84846</v>
      </c>
      <c r="L5" s="693">
        <v>-271478</v>
      </c>
      <c r="N5" s="938">
        <v>-84987</v>
      </c>
      <c r="O5" s="693">
        <v>-86262</v>
      </c>
      <c r="P5" s="994">
        <v>-92919</v>
      </c>
      <c r="Q5" s="994">
        <v>-264168</v>
      </c>
      <c r="R5" s="1128"/>
      <c r="S5" s="637"/>
    </row>
    <row r="6" spans="1:20" ht="21" customHeight="1" thickBot="1">
      <c r="A6" s="160"/>
      <c r="B6" s="117"/>
      <c r="C6" s="164"/>
      <c r="D6" s="117"/>
      <c r="E6" s="118" t="s">
        <v>176</v>
      </c>
      <c r="F6" s="58"/>
      <c r="G6" s="1129">
        <v>-27383</v>
      </c>
      <c r="H6" s="840">
        <v>-78479</v>
      </c>
      <c r="I6" s="840">
        <v>-80770</v>
      </c>
      <c r="J6" s="840">
        <v>-186632</v>
      </c>
      <c r="K6" s="841">
        <v>-84846</v>
      </c>
      <c r="L6" s="694">
        <v>-271478</v>
      </c>
      <c r="M6" s="842"/>
      <c r="N6" s="939">
        <v>-84987</v>
      </c>
      <c r="O6" s="940">
        <v>-86262</v>
      </c>
      <c r="P6" s="995">
        <v>-92919</v>
      </c>
      <c r="Q6" s="995">
        <v>-264168</v>
      </c>
      <c r="R6" s="1130"/>
      <c r="S6" s="638"/>
    </row>
    <row r="7" spans="1:20" ht="21" customHeight="1" thickBot="1">
      <c r="A7" s="160"/>
      <c r="B7" s="165"/>
      <c r="C7" s="165"/>
      <c r="D7" s="165"/>
      <c r="E7" s="1131"/>
      <c r="F7" s="58"/>
      <c r="G7" s="1100"/>
      <c r="H7" s="1100"/>
      <c r="I7" s="1100"/>
      <c r="J7" s="1100"/>
      <c r="K7" s="1100"/>
      <c r="L7" s="835"/>
      <c r="N7" s="1100"/>
      <c r="O7" s="1100"/>
      <c r="P7" s="1100"/>
      <c r="Q7" s="1100"/>
      <c r="R7" s="1100"/>
      <c r="S7" s="835"/>
    </row>
    <row r="8" spans="1:20" ht="21" customHeight="1" thickBot="1">
      <c r="A8" s="160"/>
      <c r="B8" s="55" t="s">
        <v>293</v>
      </c>
      <c r="C8" s="165"/>
      <c r="D8" s="165"/>
      <c r="E8" s="116"/>
      <c r="F8" s="58"/>
      <c r="G8" s="1283" t="s">
        <v>202</v>
      </c>
      <c r="H8" s="1284"/>
      <c r="I8" s="1284"/>
      <c r="J8" s="1284"/>
      <c r="K8" s="1284"/>
      <c r="L8" s="1285"/>
      <c r="N8" s="1283" t="s">
        <v>203</v>
      </c>
      <c r="O8" s="1284"/>
      <c r="P8" s="1284"/>
      <c r="Q8" s="1284"/>
      <c r="R8" s="1284"/>
      <c r="S8" s="1285"/>
    </row>
    <row r="9" spans="1:20" ht="21" customHeight="1" thickBot="1">
      <c r="A9" s="160"/>
      <c r="B9" s="117"/>
      <c r="C9" s="164"/>
      <c r="D9" s="164"/>
      <c r="E9" s="166" t="s">
        <v>4</v>
      </c>
      <c r="F9" s="58"/>
      <c r="G9" s="399" t="s">
        <v>17</v>
      </c>
      <c r="H9" s="359" t="s">
        <v>21</v>
      </c>
      <c r="I9" s="357" t="s">
        <v>22</v>
      </c>
      <c r="J9" s="357" t="s">
        <v>385</v>
      </c>
      <c r="K9" s="358" t="s">
        <v>23</v>
      </c>
      <c r="L9" s="257" t="s">
        <v>36</v>
      </c>
      <c r="N9" s="413" t="s">
        <v>17</v>
      </c>
      <c r="O9" s="937" t="s">
        <v>21</v>
      </c>
      <c r="P9" s="241" t="s">
        <v>22</v>
      </c>
      <c r="Q9" s="241" t="s">
        <v>385</v>
      </c>
      <c r="R9" s="824" t="s">
        <v>23</v>
      </c>
      <c r="S9" s="257" t="s">
        <v>36</v>
      </c>
    </row>
    <row r="10" spans="1:20" ht="21" customHeight="1">
      <c r="A10" s="160"/>
      <c r="B10" s="117"/>
      <c r="C10" s="161"/>
      <c r="D10" s="115" t="s">
        <v>294</v>
      </c>
      <c r="E10" s="116"/>
      <c r="F10" s="58"/>
      <c r="G10" s="844">
        <v>-11547</v>
      </c>
      <c r="H10" s="845">
        <v>11840</v>
      </c>
      <c r="I10" s="843">
        <v>38691</v>
      </c>
      <c r="J10" s="843">
        <v>38984</v>
      </c>
      <c r="K10" s="843">
        <v>1464</v>
      </c>
      <c r="L10" s="846">
        <v>40448</v>
      </c>
      <c r="N10" s="844">
        <v>8715</v>
      </c>
      <c r="O10" s="846">
        <v>-18322</v>
      </c>
      <c r="P10" s="992">
        <v>-8895</v>
      </c>
      <c r="Q10" s="992">
        <v>-18502</v>
      </c>
      <c r="R10" s="820"/>
      <c r="S10" s="643"/>
      <c r="T10" s="162"/>
    </row>
    <row r="11" spans="1:20" ht="21" customHeight="1">
      <c r="A11" s="160"/>
      <c r="B11" s="117"/>
      <c r="C11" s="161"/>
      <c r="D11" s="117"/>
      <c r="E11" s="118" t="s">
        <v>87</v>
      </c>
      <c r="F11" s="58"/>
      <c r="G11" s="318">
        <v>17336</v>
      </c>
      <c r="H11" s="319">
        <v>1948</v>
      </c>
      <c r="I11" s="320">
        <v>760</v>
      </c>
      <c r="J11" s="320">
        <v>20044</v>
      </c>
      <c r="K11" s="320">
        <v>971</v>
      </c>
      <c r="L11" s="322">
        <v>21015</v>
      </c>
      <c r="N11" s="318">
        <v>989</v>
      </c>
      <c r="O11" s="322">
        <v>1038</v>
      </c>
      <c r="P11" s="993">
        <v>846</v>
      </c>
      <c r="Q11" s="993">
        <v>2873</v>
      </c>
      <c r="R11" s="1132"/>
      <c r="S11" s="1133"/>
      <c r="T11" s="162"/>
    </row>
    <row r="12" spans="1:20" ht="21" customHeight="1">
      <c r="A12" s="160"/>
      <c r="B12" s="117"/>
      <c r="C12" s="161"/>
      <c r="D12" s="117"/>
      <c r="E12" s="118" t="s">
        <v>68</v>
      </c>
      <c r="F12" s="58"/>
      <c r="G12" s="197">
        <v>-29439</v>
      </c>
      <c r="H12" s="319">
        <v>3615</v>
      </c>
      <c r="I12" s="320">
        <v>10767</v>
      </c>
      <c r="J12" s="320">
        <v>-15057</v>
      </c>
      <c r="K12" s="320">
        <v>-4531</v>
      </c>
      <c r="L12" s="82">
        <v>-19588</v>
      </c>
      <c r="N12" s="197">
        <v>-1542</v>
      </c>
      <c r="O12" s="322">
        <v>141</v>
      </c>
      <c r="P12" s="993">
        <v>206</v>
      </c>
      <c r="Q12" s="632">
        <v>-1195</v>
      </c>
      <c r="R12" s="1134"/>
      <c r="S12" s="1135"/>
      <c r="T12" s="162"/>
    </row>
    <row r="13" spans="1:20" ht="21" customHeight="1">
      <c r="A13" s="160"/>
      <c r="B13" s="117"/>
      <c r="C13" s="161"/>
      <c r="D13" s="117"/>
      <c r="E13" s="622" t="s">
        <v>330</v>
      </c>
      <c r="F13" s="58"/>
      <c r="G13" s="422">
        <v>5801</v>
      </c>
      <c r="H13" s="423">
        <v>5566</v>
      </c>
      <c r="I13" s="31">
        <v>198</v>
      </c>
      <c r="J13" s="31">
        <v>11565</v>
      </c>
      <c r="K13" s="31">
        <v>760</v>
      </c>
      <c r="L13" s="82">
        <v>12325</v>
      </c>
      <c r="N13" s="422">
        <v>492</v>
      </c>
      <c r="O13" s="941">
        <v>-3712</v>
      </c>
      <c r="P13" s="984">
        <v>1077</v>
      </c>
      <c r="Q13" s="632">
        <v>-2143</v>
      </c>
      <c r="R13" s="1134"/>
      <c r="S13" s="1135"/>
      <c r="T13" s="162"/>
    </row>
    <row r="14" spans="1:20" ht="21" customHeight="1">
      <c r="A14" s="160"/>
      <c r="B14" s="117"/>
      <c r="C14" s="161"/>
      <c r="D14" s="117"/>
      <c r="E14" s="622" t="s">
        <v>389</v>
      </c>
      <c r="F14" s="58"/>
      <c r="G14" s="422">
        <v>628</v>
      </c>
      <c r="H14" s="423">
        <v>71</v>
      </c>
      <c r="I14" s="31">
        <v>26002</v>
      </c>
      <c r="J14" s="31">
        <v>26701</v>
      </c>
      <c r="K14" s="31">
        <v>6357</v>
      </c>
      <c r="L14" s="82">
        <v>33058</v>
      </c>
      <c r="N14" s="422">
        <v>23</v>
      </c>
      <c r="O14" s="941">
        <v>569</v>
      </c>
      <c r="P14" s="984">
        <v>787</v>
      </c>
      <c r="Q14" s="632">
        <v>1379</v>
      </c>
      <c r="R14" s="1134"/>
      <c r="S14" s="1135"/>
      <c r="T14" s="162"/>
    </row>
    <row r="15" spans="1:20" ht="21" customHeight="1">
      <c r="A15" s="160"/>
      <c r="B15" s="117"/>
      <c r="C15" s="161"/>
      <c r="D15" s="117"/>
      <c r="E15" s="622" t="s">
        <v>328</v>
      </c>
      <c r="F15" s="58"/>
      <c r="G15" s="422" t="s">
        <v>204</v>
      </c>
      <c r="H15" s="423" t="s">
        <v>204</v>
      </c>
      <c r="I15" s="31" t="s">
        <v>204</v>
      </c>
      <c r="J15" s="31" t="s">
        <v>387</v>
      </c>
      <c r="K15" s="31" t="s">
        <v>204</v>
      </c>
      <c r="L15" s="82" t="s">
        <v>204</v>
      </c>
      <c r="N15" s="422" t="s">
        <v>317</v>
      </c>
      <c r="O15" s="941">
        <v>-19393</v>
      </c>
      <c r="P15" s="984">
        <v>-12946</v>
      </c>
      <c r="Q15" s="632">
        <v>-32339</v>
      </c>
      <c r="R15" s="1134"/>
      <c r="S15" s="1135"/>
      <c r="T15" s="162"/>
    </row>
    <row r="16" spans="1:20" ht="21" customHeight="1">
      <c r="A16" s="160"/>
      <c r="B16" s="117"/>
      <c r="C16" s="161"/>
      <c r="D16" s="117"/>
      <c r="E16" s="622" t="s">
        <v>228</v>
      </c>
      <c r="F16" s="58"/>
      <c r="G16" s="422" t="s">
        <v>204</v>
      </c>
      <c r="H16" s="423" t="s">
        <v>204</v>
      </c>
      <c r="I16" s="31" t="s">
        <v>204</v>
      </c>
      <c r="J16" s="31" t="s">
        <v>387</v>
      </c>
      <c r="K16" s="31" t="s">
        <v>204</v>
      </c>
      <c r="L16" s="82" t="s">
        <v>204</v>
      </c>
      <c r="N16" s="422">
        <v>6249</v>
      </c>
      <c r="O16" s="941" t="s">
        <v>317</v>
      </c>
      <c r="P16" s="984" t="s">
        <v>388</v>
      </c>
      <c r="Q16" s="632">
        <v>6249</v>
      </c>
      <c r="R16" s="1134"/>
      <c r="S16" s="1135"/>
      <c r="T16" s="162"/>
    </row>
    <row r="17" spans="1:20" ht="21" customHeight="1" thickBot="1">
      <c r="A17" s="160"/>
      <c r="B17" s="119"/>
      <c r="C17" s="163"/>
      <c r="D17" s="119"/>
      <c r="E17" s="1136" t="s">
        <v>8</v>
      </c>
      <c r="F17" s="58"/>
      <c r="G17" s="328">
        <v>-5873</v>
      </c>
      <c r="H17" s="329">
        <v>640</v>
      </c>
      <c r="I17" s="37">
        <v>964</v>
      </c>
      <c r="J17" s="37">
        <v>-4269</v>
      </c>
      <c r="K17" s="37">
        <v>-2093</v>
      </c>
      <c r="L17" s="331">
        <v>-6362</v>
      </c>
      <c r="N17" s="328">
        <v>2504</v>
      </c>
      <c r="O17" s="331">
        <v>3035</v>
      </c>
      <c r="P17" s="695">
        <v>1135</v>
      </c>
      <c r="Q17" s="695">
        <v>6674</v>
      </c>
      <c r="R17" s="1137"/>
      <c r="S17" s="1138"/>
      <c r="T17" s="162"/>
    </row>
    <row r="18" spans="1:20" ht="21" customHeight="1">
      <c r="A18" s="164"/>
      <c r="B18" s="153"/>
      <c r="C18" s="153"/>
      <c r="D18" s="153"/>
      <c r="E18" s="153"/>
      <c r="F18" s="40"/>
      <c r="G18" s="92"/>
      <c r="H18" s="92"/>
      <c r="I18" s="92"/>
      <c r="J18" s="92"/>
      <c r="K18" s="92"/>
      <c r="L18" s="92"/>
      <c r="M18" s="92"/>
      <c r="N18" s="92"/>
      <c r="O18" s="92"/>
      <c r="P18" s="92"/>
      <c r="Q18" s="92"/>
      <c r="R18" s="92"/>
      <c r="S18" s="92"/>
      <c r="T18" s="162"/>
    </row>
    <row r="19" spans="1:20" ht="5.25" customHeight="1">
      <c r="T19" s="1139"/>
    </row>
    <row r="20" spans="1:20" ht="15.75" customHeight="1">
      <c r="E20" s="263"/>
      <c r="T20" s="162"/>
    </row>
    <row r="21" spans="1:20" ht="15.75" customHeight="1">
      <c r="E21" s="263"/>
      <c r="T21" s="162"/>
    </row>
    <row r="22" spans="1:20" ht="15.75" customHeight="1">
      <c r="E22" s="1140"/>
      <c r="T22" s="162"/>
    </row>
  </sheetData>
  <mergeCells count="4">
    <mergeCell ref="G3:L3"/>
    <mergeCell ref="G8:L8"/>
    <mergeCell ref="N8:S8"/>
    <mergeCell ref="N3:S3"/>
  </mergeCells>
  <phoneticPr fontId="4"/>
  <printOptions horizontalCentered="1"/>
  <pageMargins left="0.19685039370078741" right="0.19685039370078741" top="0.55118110236220474" bottom="0.19685039370078741" header="0.27559055118110237" footer="0.19685039370078741"/>
  <pageSetup paperSize="9" scale="72" firstPageNumber="0" orientation="landscape" r:id="rId1"/>
  <headerFooter differentFirst="1" alignWithMargins="0">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U23"/>
  <sheetViews>
    <sheetView showGridLines="0" view="pageBreakPreview" zoomScale="70" zoomScaleNormal="100" zoomScaleSheetLayoutView="70" workbookViewId="0"/>
  </sheetViews>
  <sheetFormatPr defaultColWidth="9" defaultRowHeight="15.75" customHeight="1"/>
  <cols>
    <col min="1" max="1" width="1.44140625" style="3" customWidth="1"/>
    <col min="2" max="3" width="2.6640625" style="3" customWidth="1"/>
    <col min="4" max="5" width="3.44140625" style="3" customWidth="1"/>
    <col min="6" max="6" width="36.88671875" style="3" customWidth="1"/>
    <col min="7" max="7" width="1.44140625" style="5" customWidth="1"/>
    <col min="8" max="13" width="13.44140625" style="6" customWidth="1"/>
    <col min="14" max="14" width="1.21875" style="5" customWidth="1"/>
    <col min="15" max="15" width="13.21875" style="17" customWidth="1"/>
    <col min="16" max="18" width="14.21875" style="17" customWidth="1"/>
    <col min="19" max="19" width="13.21875" style="17" customWidth="1"/>
    <col min="20" max="20" width="13.21875" style="5" customWidth="1" collapsed="1"/>
    <col min="21" max="16384" width="9" style="5"/>
  </cols>
  <sheetData>
    <row r="1" spans="1:21" ht="29.25" customHeight="1">
      <c r="A1" s="70" t="s">
        <v>226</v>
      </c>
      <c r="B1" s="94"/>
      <c r="C1" s="94"/>
      <c r="G1" s="12"/>
      <c r="H1" s="77"/>
      <c r="I1" s="77"/>
      <c r="J1" s="77"/>
      <c r="K1" s="276"/>
      <c r="L1" s="77"/>
      <c r="M1" s="77" t="s">
        <v>5</v>
      </c>
      <c r="T1" s="17"/>
    </row>
    <row r="2" spans="1:21" ht="21" customHeight="1" thickBot="1">
      <c r="A2" s="44"/>
      <c r="B2" s="290" t="s">
        <v>67</v>
      </c>
      <c r="C2" s="19"/>
      <c r="F2" s="4"/>
      <c r="G2" s="22"/>
      <c r="H2" s="16"/>
      <c r="I2" s="16"/>
      <c r="J2" s="16"/>
      <c r="K2" s="16"/>
      <c r="L2" s="16"/>
      <c r="M2" s="16"/>
      <c r="O2" s="20"/>
      <c r="P2" s="20"/>
      <c r="Q2" s="20"/>
      <c r="R2" s="20"/>
      <c r="S2" s="20"/>
      <c r="T2" s="13"/>
    </row>
    <row r="3" spans="1:21" ht="21" customHeight="1" thickBot="1">
      <c r="A3" s="107"/>
      <c r="B3" s="2" t="s">
        <v>35</v>
      </c>
      <c r="C3" s="90"/>
      <c r="D3" s="90"/>
      <c r="E3" s="90"/>
      <c r="F3" s="102"/>
      <c r="G3" s="23"/>
      <c r="H3" s="1303" t="s">
        <v>202</v>
      </c>
      <c r="I3" s="1308"/>
      <c r="J3" s="1308"/>
      <c r="K3" s="1308"/>
      <c r="L3" s="1308"/>
      <c r="M3" s="1309"/>
      <c r="O3" s="1303" t="s">
        <v>203</v>
      </c>
      <c r="P3" s="1304"/>
      <c r="Q3" s="1304"/>
      <c r="R3" s="1304"/>
      <c r="S3" s="1304"/>
      <c r="T3" s="1305"/>
    </row>
    <row r="4" spans="1:21" ht="21" customHeight="1" thickBot="1">
      <c r="A4" s="107"/>
      <c r="B4" s="108"/>
      <c r="C4" s="46"/>
      <c r="D4" s="46"/>
      <c r="E4" s="46"/>
      <c r="F4" s="109" t="s">
        <v>42</v>
      </c>
      <c r="G4" s="23"/>
      <c r="H4" s="277" t="s">
        <v>17</v>
      </c>
      <c r="I4" s="234" t="s">
        <v>21</v>
      </c>
      <c r="J4" s="203" t="s">
        <v>22</v>
      </c>
      <c r="K4" s="203" t="s">
        <v>385</v>
      </c>
      <c r="L4" s="18" t="s">
        <v>23</v>
      </c>
      <c r="M4" s="257" t="s">
        <v>36</v>
      </c>
      <c r="O4" s="883" t="s">
        <v>17</v>
      </c>
      <c r="P4" s="935" t="s">
        <v>21</v>
      </c>
      <c r="Q4" s="198" t="s">
        <v>22</v>
      </c>
      <c r="R4" s="198" t="s">
        <v>385</v>
      </c>
      <c r="S4" s="816" t="s">
        <v>23</v>
      </c>
      <c r="T4" s="257" t="s">
        <v>36</v>
      </c>
    </row>
    <row r="5" spans="1:21" ht="21" customHeight="1">
      <c r="A5" s="107"/>
      <c r="B5" s="108"/>
      <c r="C5" s="110"/>
      <c r="D5" s="111" t="s">
        <v>7</v>
      </c>
      <c r="E5" s="123"/>
      <c r="F5" s="102"/>
      <c r="G5" s="23"/>
      <c r="H5" s="301">
        <v>180712</v>
      </c>
      <c r="I5" s="282">
        <v>352320</v>
      </c>
      <c r="J5" s="233">
        <v>404569</v>
      </c>
      <c r="K5" s="233">
        <v>937601</v>
      </c>
      <c r="L5" s="50">
        <v>307649</v>
      </c>
      <c r="M5" s="34">
        <v>1245250</v>
      </c>
      <c r="N5" s="17"/>
      <c r="O5" s="942">
        <v>296011</v>
      </c>
      <c r="P5" s="34">
        <v>307747</v>
      </c>
      <c r="Q5" s="996">
        <v>376990</v>
      </c>
      <c r="R5" s="996">
        <v>980748</v>
      </c>
      <c r="S5" s="821"/>
      <c r="T5" s="34"/>
      <c r="U5" s="54"/>
    </row>
    <row r="6" spans="1:21" ht="21" customHeight="1">
      <c r="A6" s="107"/>
      <c r="B6" s="108"/>
      <c r="C6" s="110"/>
      <c r="D6" s="85"/>
      <c r="E6" s="615" t="s">
        <v>111</v>
      </c>
      <c r="F6" s="420"/>
      <c r="G6" s="23"/>
      <c r="H6" s="299">
        <v>163581</v>
      </c>
      <c r="I6" s="283">
        <v>164563</v>
      </c>
      <c r="J6" s="231">
        <v>170469</v>
      </c>
      <c r="K6" s="231">
        <v>498613</v>
      </c>
      <c r="L6" s="30">
        <v>180347</v>
      </c>
      <c r="M6" s="33">
        <v>678960</v>
      </c>
      <c r="N6" s="17"/>
      <c r="O6" s="928">
        <v>123186</v>
      </c>
      <c r="P6" s="33">
        <v>121794</v>
      </c>
      <c r="Q6" s="697">
        <v>129673</v>
      </c>
      <c r="R6" s="697">
        <v>374653</v>
      </c>
      <c r="S6" s="822"/>
      <c r="T6" s="33"/>
      <c r="U6" s="54"/>
    </row>
    <row r="7" spans="1:21" ht="21" customHeight="1">
      <c r="A7" s="107"/>
      <c r="B7" s="108"/>
      <c r="C7" s="110"/>
      <c r="D7" s="85"/>
      <c r="E7" s="623"/>
      <c r="F7" s="420" t="s">
        <v>349</v>
      </c>
      <c r="G7" s="58"/>
      <c r="H7" s="299">
        <v>6027</v>
      </c>
      <c r="I7" s="283">
        <v>7608</v>
      </c>
      <c r="J7" s="231">
        <v>7424</v>
      </c>
      <c r="K7" s="231">
        <v>21059</v>
      </c>
      <c r="L7" s="30">
        <v>12533</v>
      </c>
      <c r="M7" s="33">
        <v>33592</v>
      </c>
      <c r="N7" s="17"/>
      <c r="O7" s="928">
        <v>8130</v>
      </c>
      <c r="P7" s="33">
        <v>10864</v>
      </c>
      <c r="Q7" s="697">
        <v>11681</v>
      </c>
      <c r="R7" s="697">
        <v>30675</v>
      </c>
      <c r="S7" s="822"/>
      <c r="T7" s="33"/>
      <c r="U7" s="54"/>
    </row>
    <row r="8" spans="1:21" ht="21" customHeight="1">
      <c r="A8" s="107"/>
      <c r="B8" s="108"/>
      <c r="C8" s="110"/>
      <c r="D8" s="85"/>
      <c r="E8" s="420" t="s">
        <v>340</v>
      </c>
      <c r="F8" s="420"/>
      <c r="G8" s="23"/>
      <c r="H8" s="395"/>
      <c r="I8" s="231">
        <v>163574</v>
      </c>
      <c r="J8" s="231">
        <v>208733</v>
      </c>
      <c r="K8" s="231">
        <v>372307</v>
      </c>
      <c r="L8" s="30">
        <v>91969</v>
      </c>
      <c r="M8" s="33">
        <v>464276</v>
      </c>
      <c r="N8" s="17"/>
      <c r="O8" s="928">
        <v>148793</v>
      </c>
      <c r="P8" s="33">
        <v>162025</v>
      </c>
      <c r="Q8" s="697">
        <v>213765</v>
      </c>
      <c r="R8" s="697">
        <v>524583</v>
      </c>
      <c r="S8" s="822"/>
      <c r="T8" s="33"/>
      <c r="U8" s="54"/>
    </row>
    <row r="9" spans="1:21" ht="21" customHeight="1">
      <c r="A9" s="107"/>
      <c r="B9" s="108"/>
      <c r="C9" s="110"/>
      <c r="D9" s="85"/>
      <c r="E9" s="420" t="s">
        <v>112</v>
      </c>
      <c r="F9" s="420"/>
      <c r="G9" s="23"/>
      <c r="H9" s="299">
        <v>9903</v>
      </c>
      <c r="I9" s="283">
        <v>16743</v>
      </c>
      <c r="J9" s="231">
        <v>13091</v>
      </c>
      <c r="K9" s="231">
        <v>39737</v>
      </c>
      <c r="L9" s="30">
        <v>20731</v>
      </c>
      <c r="M9" s="33">
        <v>60468</v>
      </c>
      <c r="N9" s="17">
        <v>65682</v>
      </c>
      <c r="O9" s="928">
        <v>9946</v>
      </c>
      <c r="P9" s="33">
        <v>14447</v>
      </c>
      <c r="Q9" s="697">
        <v>15151</v>
      </c>
      <c r="R9" s="697">
        <v>39544</v>
      </c>
      <c r="S9" s="822"/>
      <c r="T9" s="33"/>
      <c r="U9" s="54"/>
    </row>
    <row r="10" spans="1:21" ht="21" customHeight="1">
      <c r="A10" s="107"/>
      <c r="B10" s="642"/>
      <c r="C10" s="132"/>
      <c r="D10" s="639"/>
      <c r="E10" s="292" t="s">
        <v>63</v>
      </c>
      <c r="F10" s="292"/>
      <c r="G10" s="58"/>
      <c r="H10" s="299">
        <v>4393</v>
      </c>
      <c r="I10" s="283">
        <v>2746</v>
      </c>
      <c r="J10" s="231">
        <v>9194</v>
      </c>
      <c r="K10" s="231">
        <v>16333</v>
      </c>
      <c r="L10" s="30">
        <v>9706</v>
      </c>
      <c r="M10" s="33">
        <v>26039</v>
      </c>
      <c r="N10" s="17"/>
      <c r="O10" s="928">
        <v>8534</v>
      </c>
      <c r="P10" s="33">
        <v>5035</v>
      </c>
      <c r="Q10" s="697">
        <v>9418</v>
      </c>
      <c r="R10" s="697">
        <v>22987</v>
      </c>
      <c r="S10" s="822"/>
      <c r="T10" s="33"/>
      <c r="U10" s="54"/>
    </row>
    <row r="11" spans="1:21" ht="21" customHeight="1" thickBot="1">
      <c r="A11" s="107"/>
      <c r="B11" s="112"/>
      <c r="C11" s="113"/>
      <c r="D11" s="114"/>
      <c r="E11" s="281" t="s">
        <v>8</v>
      </c>
      <c r="F11" s="281"/>
      <c r="G11" s="23"/>
      <c r="H11" s="300">
        <v>2835</v>
      </c>
      <c r="I11" s="284">
        <v>4694</v>
      </c>
      <c r="J11" s="232">
        <v>3082</v>
      </c>
      <c r="K11" s="232">
        <v>10611</v>
      </c>
      <c r="L11" s="32">
        <v>4896</v>
      </c>
      <c r="M11" s="47">
        <v>15507</v>
      </c>
      <c r="N11" s="17"/>
      <c r="O11" s="303">
        <v>5552</v>
      </c>
      <c r="P11" s="47">
        <v>4446</v>
      </c>
      <c r="Q11" s="696">
        <v>8983</v>
      </c>
      <c r="R11" s="696">
        <v>18981</v>
      </c>
      <c r="S11" s="823"/>
      <c r="T11" s="47"/>
      <c r="U11" s="54"/>
    </row>
    <row r="12" spans="1:21" ht="21" customHeight="1" thickBot="1">
      <c r="A12" s="44"/>
      <c r="B12" s="19"/>
      <c r="C12" s="19"/>
      <c r="G12" s="22"/>
      <c r="H12" s="20"/>
      <c r="I12" s="20"/>
      <c r="J12" s="20"/>
      <c r="K12" s="20"/>
      <c r="L12" s="20"/>
      <c r="M12" s="20"/>
      <c r="N12" s="17"/>
      <c r="O12" s="20"/>
      <c r="P12" s="20"/>
      <c r="Q12" s="20"/>
      <c r="R12" s="20"/>
      <c r="S12" s="20"/>
      <c r="T12" s="20"/>
    </row>
    <row r="13" spans="1:21" ht="21" customHeight="1" thickBot="1">
      <c r="A13" s="46"/>
      <c r="B13" s="2" t="s">
        <v>91</v>
      </c>
      <c r="C13" s="90"/>
      <c r="D13" s="90"/>
      <c r="E13" s="90"/>
      <c r="F13" s="102"/>
      <c r="G13" s="6"/>
      <c r="H13" s="1283" t="s">
        <v>202</v>
      </c>
      <c r="I13" s="1284"/>
      <c r="J13" s="1284"/>
      <c r="K13" s="1284"/>
      <c r="L13" s="1284"/>
      <c r="M13" s="1285"/>
      <c r="N13" s="17"/>
      <c r="O13" s="1283" t="s">
        <v>203</v>
      </c>
      <c r="P13" s="1306"/>
      <c r="Q13" s="1306"/>
      <c r="R13" s="1306"/>
      <c r="S13" s="1306"/>
      <c r="T13" s="1307"/>
    </row>
    <row r="14" spans="1:21" ht="21" customHeight="1" thickBot="1">
      <c r="B14" s="108"/>
      <c r="C14" s="46"/>
      <c r="D14" s="46"/>
      <c r="E14" s="46"/>
      <c r="F14" s="442" t="s">
        <v>144</v>
      </c>
      <c r="G14" s="6"/>
      <c r="H14" s="399" t="s">
        <v>17</v>
      </c>
      <c r="I14" s="359" t="s">
        <v>21</v>
      </c>
      <c r="J14" s="357" t="s">
        <v>22</v>
      </c>
      <c r="K14" s="357" t="s">
        <v>385</v>
      </c>
      <c r="L14" s="358" t="s">
        <v>23</v>
      </c>
      <c r="M14" s="257" t="s">
        <v>36</v>
      </c>
      <c r="N14" s="17"/>
      <c r="O14" s="413" t="s">
        <v>17</v>
      </c>
      <c r="P14" s="937" t="s">
        <v>21</v>
      </c>
      <c r="Q14" s="241" t="s">
        <v>22</v>
      </c>
      <c r="R14" s="241" t="s">
        <v>385</v>
      </c>
      <c r="S14" s="824" t="s">
        <v>23</v>
      </c>
      <c r="T14" s="257" t="s">
        <v>36</v>
      </c>
    </row>
    <row r="15" spans="1:21" ht="21" customHeight="1">
      <c r="B15" s="108"/>
      <c r="C15" s="110"/>
      <c r="D15" s="111" t="s">
        <v>7</v>
      </c>
      <c r="E15" s="123"/>
      <c r="F15" s="102"/>
      <c r="G15" s="6"/>
      <c r="H15" s="301">
        <v>103299</v>
      </c>
      <c r="I15" s="282">
        <v>246640</v>
      </c>
      <c r="J15" s="233">
        <v>274047</v>
      </c>
      <c r="K15" s="233">
        <v>623986</v>
      </c>
      <c r="L15" s="50">
        <v>275918</v>
      </c>
      <c r="M15" s="34">
        <v>899904</v>
      </c>
      <c r="N15" s="17"/>
      <c r="O15" s="942">
        <v>255001</v>
      </c>
      <c r="P15" s="34">
        <v>261182</v>
      </c>
      <c r="Q15" s="996">
        <v>277475</v>
      </c>
      <c r="R15" s="996">
        <v>793658</v>
      </c>
      <c r="S15" s="821"/>
      <c r="T15" s="34"/>
    </row>
    <row r="16" spans="1:21" ht="21" customHeight="1">
      <c r="B16" s="108"/>
      <c r="C16" s="110"/>
      <c r="D16" s="85"/>
      <c r="E16" s="420" t="s">
        <v>111</v>
      </c>
      <c r="F16" s="420"/>
      <c r="G16" s="6"/>
      <c r="H16" s="299">
        <v>83367</v>
      </c>
      <c r="I16" s="283">
        <v>92228</v>
      </c>
      <c r="J16" s="231">
        <v>100205</v>
      </c>
      <c r="K16" s="231">
        <v>275800</v>
      </c>
      <c r="L16" s="30">
        <v>119184</v>
      </c>
      <c r="M16" s="33">
        <v>394984</v>
      </c>
      <c r="N16" s="17"/>
      <c r="O16" s="928">
        <v>106600</v>
      </c>
      <c r="P16" s="33">
        <v>106979</v>
      </c>
      <c r="Q16" s="697">
        <v>110198</v>
      </c>
      <c r="R16" s="697">
        <v>323777</v>
      </c>
      <c r="S16" s="822"/>
      <c r="T16" s="33"/>
    </row>
    <row r="17" spans="1:21" ht="21" customHeight="1">
      <c r="A17" s="107"/>
      <c r="B17" s="108"/>
      <c r="C17" s="110"/>
      <c r="D17" s="85"/>
      <c r="E17" s="881" t="s">
        <v>341</v>
      </c>
      <c r="F17" s="420"/>
      <c r="G17" s="58"/>
      <c r="H17" s="395"/>
      <c r="I17" s="231">
        <v>134191</v>
      </c>
      <c r="J17" s="231">
        <v>152411</v>
      </c>
      <c r="K17" s="231">
        <v>286602</v>
      </c>
      <c r="L17" s="30">
        <v>131859</v>
      </c>
      <c r="M17" s="33">
        <v>418461</v>
      </c>
      <c r="N17" s="17"/>
      <c r="O17" s="928">
        <v>128621</v>
      </c>
      <c r="P17" s="33">
        <v>132763</v>
      </c>
      <c r="Q17" s="697">
        <v>145354</v>
      </c>
      <c r="R17" s="697">
        <v>406738</v>
      </c>
      <c r="S17" s="822"/>
      <c r="T17" s="33"/>
      <c r="U17" s="54"/>
    </row>
    <row r="18" spans="1:21" ht="21" customHeight="1">
      <c r="B18" s="108"/>
      <c r="C18" s="110"/>
      <c r="D18" s="85"/>
      <c r="E18" s="420" t="s">
        <v>112</v>
      </c>
      <c r="F18" s="420"/>
      <c r="G18" s="6"/>
      <c r="H18" s="299">
        <v>14809</v>
      </c>
      <c r="I18" s="283">
        <v>14918</v>
      </c>
      <c r="J18" s="231">
        <v>15402</v>
      </c>
      <c r="K18" s="231">
        <v>45129</v>
      </c>
      <c r="L18" s="30">
        <v>16948</v>
      </c>
      <c r="M18" s="33">
        <v>62077</v>
      </c>
      <c r="N18" s="17"/>
      <c r="O18" s="928">
        <v>13939</v>
      </c>
      <c r="P18" s="33">
        <v>14988</v>
      </c>
      <c r="Q18" s="697">
        <v>14931</v>
      </c>
      <c r="R18" s="697">
        <v>43858</v>
      </c>
      <c r="S18" s="822"/>
      <c r="T18" s="33"/>
    </row>
    <row r="19" spans="1:21" ht="21" customHeight="1">
      <c r="B19" s="108"/>
      <c r="C19" s="110"/>
      <c r="D19" s="85"/>
      <c r="E19" s="292" t="s">
        <v>63</v>
      </c>
      <c r="F19" s="292"/>
      <c r="G19" s="6"/>
      <c r="H19" s="299">
        <v>3221</v>
      </c>
      <c r="I19" s="283">
        <v>3218</v>
      </c>
      <c r="J19" s="231">
        <v>3700</v>
      </c>
      <c r="K19" s="231">
        <v>10139</v>
      </c>
      <c r="L19" s="30">
        <v>5230</v>
      </c>
      <c r="M19" s="33">
        <v>15369</v>
      </c>
      <c r="N19" s="17"/>
      <c r="O19" s="928">
        <v>3543</v>
      </c>
      <c r="P19" s="33">
        <v>4153</v>
      </c>
      <c r="Q19" s="697">
        <v>4396</v>
      </c>
      <c r="R19" s="697">
        <v>12092</v>
      </c>
      <c r="S19" s="822"/>
      <c r="T19" s="33"/>
    </row>
    <row r="20" spans="1:21" ht="21" customHeight="1" thickBot="1">
      <c r="B20" s="112"/>
      <c r="C20" s="113"/>
      <c r="D20" s="114"/>
      <c r="E20" s="281" t="s">
        <v>8</v>
      </c>
      <c r="F20" s="281"/>
      <c r="G20" s="79"/>
      <c r="H20" s="300">
        <v>1902</v>
      </c>
      <c r="I20" s="284">
        <v>2085</v>
      </c>
      <c r="J20" s="232">
        <v>2329</v>
      </c>
      <c r="K20" s="232">
        <v>6316</v>
      </c>
      <c r="L20" s="32">
        <v>2697</v>
      </c>
      <c r="M20" s="47">
        <v>9013</v>
      </c>
      <c r="N20" s="17"/>
      <c r="O20" s="303">
        <v>2298</v>
      </c>
      <c r="P20" s="47">
        <v>2299</v>
      </c>
      <c r="Q20" s="696">
        <v>2596</v>
      </c>
      <c r="R20" s="696">
        <v>7193</v>
      </c>
      <c r="S20" s="823"/>
      <c r="T20" s="47"/>
    </row>
    <row r="21" spans="1:21" s="17" customFormat="1" ht="21" customHeight="1">
      <c r="A21" s="91"/>
      <c r="B21" s="135"/>
      <c r="C21" s="263"/>
      <c r="D21" s="263" t="s">
        <v>350</v>
      </c>
      <c r="E21" s="263"/>
      <c r="F21" s="528"/>
      <c r="G21" s="27"/>
      <c r="H21" s="65"/>
      <c r="I21" s="25"/>
      <c r="J21" s="25"/>
      <c r="K21" s="25"/>
      <c r="L21" s="25"/>
      <c r="M21" s="25"/>
      <c r="O21" s="65"/>
      <c r="P21" s="25"/>
      <c r="Q21" s="25"/>
      <c r="R21" s="25"/>
      <c r="S21" s="25"/>
      <c r="T21" s="25"/>
    </row>
    <row r="22" spans="1:21" ht="21" customHeight="1">
      <c r="C22" s="227"/>
      <c r="D22" s="263" t="s">
        <v>545</v>
      </c>
      <c r="E22" s="263"/>
      <c r="F22" s="91"/>
      <c r="G22" s="27"/>
      <c r="H22" s="27"/>
      <c r="I22" s="27"/>
      <c r="J22" s="27"/>
    </row>
    <row r="23" spans="1:21" ht="15.75" customHeight="1">
      <c r="C23" s="69"/>
      <c r="D23" s="69"/>
      <c r="E23" s="69"/>
    </row>
  </sheetData>
  <mergeCells count="4">
    <mergeCell ref="O3:T3"/>
    <mergeCell ref="O13:T13"/>
    <mergeCell ref="H13:M13"/>
    <mergeCell ref="H3:M3"/>
  </mergeCells>
  <phoneticPr fontId="4"/>
  <printOptions horizontalCentered="1"/>
  <pageMargins left="0.19685039370078741" right="0.19685039370078741" top="0.55118110236220474" bottom="0.19685039370078741" header="0.27559055118110237" footer="0.19685039370078741"/>
  <pageSetup paperSize="9" scale="68" firstPageNumber="0" orientation="landscape" r:id="rId1"/>
  <headerFooter differentFirst="1" alignWithMargins="0">
    <oddFooter>&amp;C-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J50"/>
  <sheetViews>
    <sheetView showGridLines="0" view="pageBreakPreview" zoomScale="85" zoomScaleNormal="70" zoomScaleSheetLayoutView="85" workbookViewId="0"/>
  </sheetViews>
  <sheetFormatPr defaultColWidth="9" defaultRowHeight="15.75" customHeight="1"/>
  <cols>
    <col min="1" max="1" width="1.44140625" style="3" customWidth="1"/>
    <col min="2" max="2" width="7.88671875" style="3" customWidth="1"/>
    <col min="3" max="3" width="6.6640625" style="5" customWidth="1"/>
    <col min="4" max="4" width="22.77734375" style="6" customWidth="1"/>
    <col min="5" max="7" width="18.6640625" style="6" customWidth="1"/>
    <col min="8" max="8" width="75.44140625" style="6" customWidth="1"/>
    <col min="9" max="9" width="0.88671875" style="5" customWidth="1"/>
    <col min="10" max="16384" width="9" style="5"/>
  </cols>
  <sheetData>
    <row r="1" spans="1:10" ht="29.25" customHeight="1" thickBot="1">
      <c r="A1" s="730" t="s">
        <v>239</v>
      </c>
      <c r="B1" s="494"/>
      <c r="C1" s="381"/>
      <c r="D1" s="731"/>
      <c r="E1" s="731"/>
      <c r="F1" s="1320"/>
      <c r="G1" s="1321"/>
      <c r="H1" s="1321"/>
    </row>
    <row r="2" spans="1:10" ht="24" customHeight="1" thickBot="1">
      <c r="B2" s="1322" t="s">
        <v>16</v>
      </c>
      <c r="C2" s="1323"/>
      <c r="D2" s="1324"/>
      <c r="E2" s="636" t="s">
        <v>354</v>
      </c>
      <c r="F2" s="241" t="s">
        <v>386</v>
      </c>
      <c r="G2" s="733" t="s">
        <v>55</v>
      </c>
      <c r="H2" s="733" t="s">
        <v>130</v>
      </c>
    </row>
    <row r="3" spans="1:10" ht="15.75" customHeight="1">
      <c r="B3" s="11" t="s">
        <v>56</v>
      </c>
      <c r="C3" s="246"/>
      <c r="D3" s="734"/>
      <c r="E3" s="735">
        <v>4330974</v>
      </c>
      <c r="F3" s="972">
        <v>5260760</v>
      </c>
      <c r="G3" s="972">
        <v>929786</v>
      </c>
      <c r="H3" s="1017"/>
      <c r="J3" s="54"/>
    </row>
    <row r="4" spans="1:10" ht="15.75" customHeight="1">
      <c r="B4" s="245" t="s">
        <v>57</v>
      </c>
      <c r="C4" s="1222" t="s">
        <v>240</v>
      </c>
      <c r="D4" s="1223"/>
      <c r="E4" s="736">
        <v>1963490</v>
      </c>
      <c r="F4" s="997">
        <v>2448707</v>
      </c>
      <c r="G4" s="998">
        <v>485217</v>
      </c>
      <c r="H4" s="1018"/>
      <c r="J4" s="54"/>
    </row>
    <row r="5" spans="1:10" ht="15.75" customHeight="1">
      <c r="B5" s="245" t="s">
        <v>57</v>
      </c>
      <c r="C5" s="1224"/>
      <c r="D5" s="1225" t="s">
        <v>549</v>
      </c>
      <c r="E5" s="738">
        <v>511562</v>
      </c>
      <c r="F5" s="1006">
        <v>416536</v>
      </c>
      <c r="G5" s="1007">
        <v>-95026</v>
      </c>
      <c r="H5" s="1019"/>
      <c r="J5" s="54"/>
    </row>
    <row r="6" spans="1:10" ht="16.2" customHeight="1">
      <c r="B6" s="245"/>
      <c r="C6" s="1226" t="s">
        <v>241</v>
      </c>
      <c r="D6" s="1227"/>
      <c r="E6" s="740">
        <v>1669545</v>
      </c>
      <c r="F6" s="339">
        <v>1890597</v>
      </c>
      <c r="G6" s="635">
        <v>221052</v>
      </c>
      <c r="H6" s="1009" t="s">
        <v>500</v>
      </c>
      <c r="J6" s="54"/>
    </row>
    <row r="7" spans="1:10" ht="15.6" customHeight="1">
      <c r="B7" s="245"/>
      <c r="C7" s="1224"/>
      <c r="D7" s="1225" t="s">
        <v>550</v>
      </c>
      <c r="E7" s="738">
        <v>370564</v>
      </c>
      <c r="F7" s="1006">
        <v>452388</v>
      </c>
      <c r="G7" s="1007">
        <v>81824</v>
      </c>
      <c r="H7" s="1009" t="s">
        <v>395</v>
      </c>
      <c r="J7" s="54"/>
    </row>
    <row r="8" spans="1:10" ht="15.75" customHeight="1">
      <c r="B8" s="245"/>
      <c r="C8" s="1226" t="s">
        <v>242</v>
      </c>
      <c r="D8" s="1227"/>
      <c r="E8" s="740">
        <v>164727</v>
      </c>
      <c r="F8" s="339">
        <v>234909</v>
      </c>
      <c r="G8" s="635">
        <v>70182</v>
      </c>
      <c r="H8" s="1019"/>
      <c r="J8" s="54"/>
    </row>
    <row r="9" spans="1:10" ht="19.5" customHeight="1">
      <c r="B9" s="245"/>
      <c r="C9" s="1226" t="s">
        <v>243</v>
      </c>
      <c r="D9" s="1227"/>
      <c r="E9" s="740">
        <v>251677</v>
      </c>
      <c r="F9" s="339">
        <v>416509</v>
      </c>
      <c r="G9" s="635">
        <v>164832</v>
      </c>
      <c r="H9" s="1009" t="s">
        <v>504</v>
      </c>
      <c r="J9" s="54"/>
    </row>
    <row r="10" spans="1:10" ht="15.75" customHeight="1" thickBot="1">
      <c r="B10" s="742"/>
      <c r="C10" s="1228" t="s">
        <v>244</v>
      </c>
      <c r="D10" s="1229"/>
      <c r="E10" s="743">
        <v>281535</v>
      </c>
      <c r="F10" s="1001">
        <v>270038</v>
      </c>
      <c r="G10" s="668">
        <v>-11497</v>
      </c>
      <c r="H10" s="1014"/>
      <c r="J10" s="54"/>
    </row>
    <row r="11" spans="1:10" ht="15.75" customHeight="1" thickBot="1">
      <c r="B11" s="745" t="s">
        <v>245</v>
      </c>
      <c r="C11" s="337"/>
      <c r="D11" s="338"/>
      <c r="E11" s="746">
        <v>12359153</v>
      </c>
      <c r="F11" s="1003">
        <v>14977593</v>
      </c>
      <c r="G11" s="1003">
        <v>2618440</v>
      </c>
      <c r="H11" s="1015"/>
      <c r="J11" s="54"/>
    </row>
    <row r="12" spans="1:10" ht="15.75" customHeight="1">
      <c r="B12" s="747" t="s">
        <v>246</v>
      </c>
      <c r="C12" s="6"/>
      <c r="D12" s="302"/>
      <c r="E12" s="737">
        <v>3586327</v>
      </c>
      <c r="F12" s="997">
        <v>4189594</v>
      </c>
      <c r="G12" s="998">
        <v>603267</v>
      </c>
      <c r="H12" s="1016"/>
      <c r="J12" s="54"/>
    </row>
    <row r="13" spans="1:10" ht="15.75" customHeight="1" thickBot="1">
      <c r="B13" s="748"/>
      <c r="C13" s="1230" t="s">
        <v>247</v>
      </c>
      <c r="D13" s="749"/>
      <c r="E13" s="750">
        <v>1472679</v>
      </c>
      <c r="F13" s="1004">
        <v>2040335</v>
      </c>
      <c r="G13" s="1005">
        <v>567656</v>
      </c>
      <c r="H13" s="1054" t="s">
        <v>397</v>
      </c>
      <c r="J13" s="54"/>
    </row>
    <row r="14" spans="1:10" ht="15.75" customHeight="1">
      <c r="B14" s="85" t="s">
        <v>57</v>
      </c>
      <c r="C14" s="1325" t="s">
        <v>248</v>
      </c>
      <c r="D14" s="1326"/>
      <c r="E14" s="737">
        <v>258637</v>
      </c>
      <c r="F14" s="997">
        <v>267240</v>
      </c>
      <c r="G14" s="998">
        <v>8603</v>
      </c>
      <c r="H14" s="1008"/>
      <c r="J14" s="54"/>
    </row>
    <row r="15" spans="1:10" ht="13.8">
      <c r="B15" s="85"/>
      <c r="C15" s="1327" t="s">
        <v>249</v>
      </c>
      <c r="D15" s="1328"/>
      <c r="E15" s="741">
        <v>2827064</v>
      </c>
      <c r="F15" s="339">
        <v>3131037</v>
      </c>
      <c r="G15" s="635">
        <v>303973</v>
      </c>
      <c r="H15" s="1009"/>
      <c r="J15" s="54"/>
    </row>
    <row r="16" spans="1:10" ht="15.75" customHeight="1">
      <c r="B16" s="85"/>
      <c r="C16" s="1318" t="s">
        <v>250</v>
      </c>
      <c r="D16" s="1319"/>
      <c r="E16" s="741">
        <v>92545</v>
      </c>
      <c r="F16" s="339">
        <v>95860</v>
      </c>
      <c r="G16" s="635">
        <v>3315</v>
      </c>
      <c r="H16" s="1010"/>
      <c r="J16" s="54"/>
    </row>
    <row r="17" spans="2:10" ht="15.75" customHeight="1">
      <c r="B17" s="85"/>
      <c r="C17" s="1318" t="s">
        <v>251</v>
      </c>
      <c r="D17" s="1319"/>
      <c r="E17" s="741">
        <v>266136</v>
      </c>
      <c r="F17" s="339">
        <v>409683</v>
      </c>
      <c r="G17" s="635">
        <v>143547</v>
      </c>
      <c r="H17" s="1011"/>
      <c r="J17" s="54"/>
    </row>
    <row r="18" spans="2:10" ht="15.75" customHeight="1" thickBot="1">
      <c r="B18" s="114"/>
      <c r="C18" s="1312" t="s">
        <v>8</v>
      </c>
      <c r="D18" s="1313"/>
      <c r="E18" s="744">
        <v>141945</v>
      </c>
      <c r="F18" s="1001">
        <v>285774</v>
      </c>
      <c r="G18" s="668">
        <v>143829</v>
      </c>
      <c r="H18" s="1012"/>
      <c r="J18" s="54"/>
    </row>
    <row r="19" spans="2:10" ht="15.75" customHeight="1">
      <c r="B19" s="751" t="s">
        <v>252</v>
      </c>
      <c r="C19" s="752"/>
      <c r="D19" s="349"/>
      <c r="E19" s="753">
        <v>1539607</v>
      </c>
      <c r="F19" s="994">
        <v>1635685</v>
      </c>
      <c r="G19" s="1002">
        <v>96078</v>
      </c>
      <c r="H19" s="1013"/>
      <c r="J19" s="54"/>
    </row>
    <row r="20" spans="2:10" ht="15.75" customHeight="1" thickBot="1">
      <c r="B20" s="754" t="s">
        <v>57</v>
      </c>
      <c r="C20" s="1230" t="s">
        <v>253</v>
      </c>
      <c r="D20" s="755"/>
      <c r="E20" s="750">
        <v>286258</v>
      </c>
      <c r="F20" s="1004">
        <v>333078</v>
      </c>
      <c r="G20" s="1005">
        <v>46820</v>
      </c>
      <c r="H20" s="1011" t="s">
        <v>402</v>
      </c>
      <c r="J20" s="54"/>
    </row>
    <row r="21" spans="2:10" ht="15.75" customHeight="1">
      <c r="B21" s="756" t="s">
        <v>254</v>
      </c>
      <c r="C21" s="254"/>
      <c r="D21" s="350"/>
      <c r="E21" s="737">
        <v>6177701</v>
      </c>
      <c r="F21" s="997">
        <v>6978064</v>
      </c>
      <c r="G21" s="998">
        <v>800363</v>
      </c>
      <c r="H21" s="1008"/>
      <c r="J21" s="54"/>
    </row>
    <row r="22" spans="2:10" ht="15.75" customHeight="1" thickBot="1">
      <c r="B22" s="641" t="s">
        <v>57</v>
      </c>
      <c r="C22" s="1231" t="s">
        <v>551</v>
      </c>
      <c r="D22" s="1232"/>
      <c r="E22" s="750">
        <v>5303382</v>
      </c>
      <c r="F22" s="1004">
        <v>6056492</v>
      </c>
      <c r="G22" s="1005">
        <v>753110</v>
      </c>
      <c r="H22" s="1012"/>
      <c r="J22" s="54"/>
    </row>
    <row r="23" spans="2:10" ht="15.75" customHeight="1">
      <c r="B23" s="639"/>
      <c r="C23" s="1314" t="s">
        <v>552</v>
      </c>
      <c r="D23" s="1315"/>
      <c r="E23" s="741">
        <v>3709526</v>
      </c>
      <c r="F23" s="339">
        <v>4328634</v>
      </c>
      <c r="G23" s="339">
        <v>619108</v>
      </c>
      <c r="H23" s="1011"/>
      <c r="J23" s="54"/>
    </row>
    <row r="24" spans="2:10" ht="15.75" customHeight="1">
      <c r="B24" s="639"/>
      <c r="C24" s="1233"/>
      <c r="D24" s="1234" t="s">
        <v>253</v>
      </c>
      <c r="E24" s="739">
        <v>3709526</v>
      </c>
      <c r="F24" s="1006">
        <v>4328634</v>
      </c>
      <c r="G24" s="1007">
        <v>619108</v>
      </c>
      <c r="H24" s="1011" t="s">
        <v>326</v>
      </c>
      <c r="J24" s="54"/>
    </row>
    <row r="25" spans="2:10" ht="15.75" customHeight="1">
      <c r="B25" s="639"/>
      <c r="C25" s="1310" t="s">
        <v>255</v>
      </c>
      <c r="D25" s="1311"/>
      <c r="E25" s="741">
        <v>677494</v>
      </c>
      <c r="F25" s="339">
        <v>628375</v>
      </c>
      <c r="G25" s="635">
        <v>-49119</v>
      </c>
      <c r="H25" s="1011" t="s">
        <v>332</v>
      </c>
      <c r="J25" s="54"/>
    </row>
    <row r="26" spans="2:10" ht="15.75" customHeight="1">
      <c r="B26" s="639"/>
      <c r="C26" s="1233"/>
      <c r="D26" s="1234" t="s">
        <v>253</v>
      </c>
      <c r="E26" s="739">
        <v>579885</v>
      </c>
      <c r="F26" s="1006">
        <v>540634</v>
      </c>
      <c r="G26" s="1007">
        <v>-39251</v>
      </c>
      <c r="H26" s="1009"/>
      <c r="J26" s="54"/>
    </row>
    <row r="27" spans="2:10" ht="15.75" customHeight="1">
      <c r="B27" s="639"/>
      <c r="C27" s="1310" t="s">
        <v>256</v>
      </c>
      <c r="D27" s="1311"/>
      <c r="E27" s="741">
        <v>675450</v>
      </c>
      <c r="F27" s="339">
        <v>790040</v>
      </c>
      <c r="G27" s="339">
        <v>114590</v>
      </c>
      <c r="H27" s="1010"/>
      <c r="J27" s="54"/>
    </row>
    <row r="28" spans="2:10" ht="15.75" customHeight="1">
      <c r="B28" s="639"/>
      <c r="C28" s="1233"/>
      <c r="D28" s="1234" t="s">
        <v>253</v>
      </c>
      <c r="E28" s="739">
        <v>663150</v>
      </c>
      <c r="F28" s="1006">
        <v>775343</v>
      </c>
      <c r="G28" s="1007">
        <v>112193</v>
      </c>
      <c r="H28" s="1011" t="s">
        <v>394</v>
      </c>
      <c r="J28" s="54"/>
    </row>
    <row r="29" spans="2:10" ht="15.75" customHeight="1">
      <c r="B29" s="639" t="s">
        <v>257</v>
      </c>
      <c r="C29" s="1316" t="s">
        <v>335</v>
      </c>
      <c r="D29" s="1317"/>
      <c r="E29" s="737">
        <v>647386</v>
      </c>
      <c r="F29" s="997">
        <v>740311</v>
      </c>
      <c r="G29" s="998">
        <v>92925</v>
      </c>
      <c r="H29" s="1008"/>
      <c r="J29" s="54"/>
    </row>
    <row r="30" spans="2:10" ht="15.75" customHeight="1">
      <c r="B30" s="639"/>
      <c r="C30" s="1310" t="s">
        <v>258</v>
      </c>
      <c r="D30" s="1311"/>
      <c r="E30" s="741">
        <v>166522</v>
      </c>
      <c r="F30" s="339">
        <v>132302</v>
      </c>
      <c r="G30" s="635">
        <v>-34220</v>
      </c>
      <c r="H30" s="1011" t="s">
        <v>505</v>
      </c>
      <c r="J30" s="54"/>
    </row>
    <row r="31" spans="2:10" ht="15.75" customHeight="1">
      <c r="B31" s="639"/>
      <c r="C31" s="1310" t="s">
        <v>174</v>
      </c>
      <c r="D31" s="1311"/>
      <c r="E31" s="741">
        <v>140217</v>
      </c>
      <c r="F31" s="339">
        <v>150726</v>
      </c>
      <c r="G31" s="339">
        <v>10509</v>
      </c>
      <c r="H31" s="1010"/>
      <c r="J31" s="54"/>
    </row>
    <row r="32" spans="2:10" ht="15.75" customHeight="1">
      <c r="B32" s="639"/>
      <c r="C32" s="1310" t="s">
        <v>8</v>
      </c>
      <c r="D32" s="1311"/>
      <c r="E32" s="339">
        <v>161106</v>
      </c>
      <c r="F32" s="339">
        <v>207676</v>
      </c>
      <c r="G32" s="635">
        <v>46570</v>
      </c>
      <c r="H32" s="1010"/>
      <c r="J32" s="54"/>
    </row>
    <row r="33" spans="2:10" ht="15.75" customHeight="1">
      <c r="B33" s="757" t="s">
        <v>259</v>
      </c>
      <c r="C33" s="758"/>
      <c r="D33" s="759"/>
      <c r="E33" s="737">
        <v>304318</v>
      </c>
      <c r="F33" s="997">
        <v>1142757</v>
      </c>
      <c r="G33" s="998">
        <v>838439</v>
      </c>
      <c r="H33" s="1016" t="s">
        <v>401</v>
      </c>
      <c r="J33" s="54"/>
    </row>
    <row r="34" spans="2:10" ht="15.75" customHeight="1">
      <c r="B34" s="760" t="s">
        <v>260</v>
      </c>
      <c r="C34" s="758"/>
      <c r="D34" s="759"/>
      <c r="E34" s="741">
        <v>401693</v>
      </c>
      <c r="F34" s="339">
        <v>674609</v>
      </c>
      <c r="G34" s="635">
        <v>272916</v>
      </c>
      <c r="H34" s="1010"/>
      <c r="J34" s="54"/>
    </row>
    <row r="35" spans="2:10" ht="15.75" customHeight="1">
      <c r="B35" s="756" t="s">
        <v>261</v>
      </c>
      <c r="C35" s="761"/>
      <c r="D35" s="762"/>
      <c r="E35" s="763">
        <v>182246</v>
      </c>
      <c r="F35" s="999">
        <v>169030</v>
      </c>
      <c r="G35" s="1000">
        <v>-13216</v>
      </c>
      <c r="H35" s="1020"/>
      <c r="J35" s="54"/>
    </row>
    <row r="36" spans="2:10" ht="15.75" customHeight="1" thickBot="1">
      <c r="B36" s="764" t="s">
        <v>262</v>
      </c>
      <c r="C36" s="765"/>
      <c r="D36" s="766"/>
      <c r="E36" s="744">
        <v>167261</v>
      </c>
      <c r="F36" s="1001">
        <v>187854</v>
      </c>
      <c r="G36" s="668">
        <v>20593</v>
      </c>
      <c r="H36" s="1012"/>
      <c r="J36" s="54"/>
    </row>
    <row r="37" spans="2:10" ht="15.75" customHeight="1" thickBot="1">
      <c r="B37" s="764" t="s">
        <v>285</v>
      </c>
      <c r="C37" s="765"/>
      <c r="D37" s="766"/>
      <c r="E37" s="744">
        <v>16690127</v>
      </c>
      <c r="F37" s="1001">
        <v>20238353</v>
      </c>
      <c r="G37" s="668">
        <v>3548226</v>
      </c>
      <c r="H37" s="1012"/>
      <c r="J37" s="54"/>
    </row>
    <row r="38" spans="2:10" ht="15.75" customHeight="1">
      <c r="B38" s="91" t="s">
        <v>331</v>
      </c>
      <c r="C38" s="17"/>
    </row>
    <row r="39" spans="2:10" ht="15.75" customHeight="1">
      <c r="B39" s="91" t="s">
        <v>355</v>
      </c>
      <c r="C39" s="17"/>
    </row>
    <row r="40" spans="2:10" ht="15.75" customHeight="1">
      <c r="B40" s="3" t="s">
        <v>329</v>
      </c>
    </row>
    <row r="41" spans="2:10" ht="15.75" customHeight="1">
      <c r="B41" s="91" t="s">
        <v>396</v>
      </c>
      <c r="C41" s="17"/>
      <c r="D41" s="27"/>
      <c r="E41" s="27"/>
      <c r="F41" s="27"/>
    </row>
    <row r="48" spans="2:10" ht="15.75" customHeight="1">
      <c r="C48" s="17"/>
    </row>
    <row r="49" spans="3:3" ht="15.75" customHeight="1">
      <c r="C49" s="17"/>
    </row>
    <row r="50" spans="3:3" ht="15.75" customHeight="1">
      <c r="C50" s="17"/>
    </row>
  </sheetData>
  <mergeCells count="14">
    <mergeCell ref="C17:D17"/>
    <mergeCell ref="F1:H1"/>
    <mergeCell ref="B2:D2"/>
    <mergeCell ref="C14:D14"/>
    <mergeCell ref="C15:D15"/>
    <mergeCell ref="C16:D16"/>
    <mergeCell ref="C31:D31"/>
    <mergeCell ref="C32:D32"/>
    <mergeCell ref="C18:D18"/>
    <mergeCell ref="C23:D23"/>
    <mergeCell ref="C25:D25"/>
    <mergeCell ref="C27:D27"/>
    <mergeCell ref="C29:D29"/>
    <mergeCell ref="C30:D30"/>
  </mergeCells>
  <phoneticPr fontId="4"/>
  <printOptions horizontalCentered="1"/>
  <pageMargins left="0.19685039370078741" right="0.19685039370078741" top="0.55118110236220474" bottom="0.19685039370078741" header="0.27559055118110237" footer="0.19685039370078741"/>
  <pageSetup paperSize="9" scale="85" firstPageNumber="0" orientation="landscape" r:id="rId1"/>
  <headerFooter differentFirst="1" alignWithMargins="0">
    <oddFooter>&amp;C-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4"/>
  <sheetViews>
    <sheetView showGridLines="0" view="pageBreakPreview" zoomScale="85" zoomScaleNormal="70" zoomScaleSheetLayoutView="85" workbookViewId="0"/>
  </sheetViews>
  <sheetFormatPr defaultColWidth="9" defaultRowHeight="15.75" customHeight="1"/>
  <cols>
    <col min="1" max="1" width="1.44140625" style="3" customWidth="1"/>
    <col min="2" max="2" width="8" style="3" customWidth="1"/>
    <col min="3" max="3" width="4.77734375" style="5" customWidth="1"/>
    <col min="4" max="4" width="4.21875" style="6" customWidth="1"/>
    <col min="5" max="5" width="33.77734375" style="6" customWidth="1"/>
    <col min="6" max="8" width="18.6640625" style="6" customWidth="1"/>
    <col min="9" max="9" width="77.88671875" style="6" customWidth="1"/>
    <col min="10" max="10" width="1.77734375" style="5" customWidth="1"/>
    <col min="11" max="16384" width="9" style="5"/>
  </cols>
  <sheetData>
    <row r="1" spans="1:11" ht="29.25" customHeight="1" thickBot="1">
      <c r="A1" s="730" t="s">
        <v>303</v>
      </c>
      <c r="B1" s="494"/>
      <c r="C1" s="381"/>
      <c r="D1" s="731"/>
      <c r="E1" s="731"/>
      <c r="F1" s="731"/>
      <c r="G1" s="1341"/>
      <c r="H1" s="1342"/>
      <c r="I1" s="1342"/>
    </row>
    <row r="2" spans="1:11" ht="24" customHeight="1" thickBot="1">
      <c r="B2" s="1322"/>
      <c r="C2" s="1323"/>
      <c r="D2" s="1323"/>
      <c r="E2" s="767" t="s">
        <v>263</v>
      </c>
      <c r="F2" s="241" t="s">
        <v>354</v>
      </c>
      <c r="G2" s="241" t="s">
        <v>386</v>
      </c>
      <c r="H2" s="732" t="s">
        <v>55</v>
      </c>
      <c r="I2" s="733" t="s">
        <v>130</v>
      </c>
    </row>
    <row r="3" spans="1:11" ht="16.5" customHeight="1">
      <c r="B3" s="751" t="s">
        <v>264</v>
      </c>
      <c r="C3" s="254"/>
      <c r="D3" s="350"/>
      <c r="E3" s="350"/>
      <c r="F3" s="753">
        <v>3767196</v>
      </c>
      <c r="G3" s="972">
        <v>4449345</v>
      </c>
      <c r="H3" s="972">
        <v>682149</v>
      </c>
      <c r="I3" s="1043"/>
      <c r="K3" s="54"/>
    </row>
    <row r="4" spans="1:11" ht="59.25" customHeight="1">
      <c r="B4" s="639" t="s">
        <v>57</v>
      </c>
      <c r="C4" s="1343" t="s">
        <v>265</v>
      </c>
      <c r="D4" s="1344"/>
      <c r="E4" s="1345"/>
      <c r="F4" s="737">
        <v>1147899</v>
      </c>
      <c r="G4" s="997">
        <v>1551293</v>
      </c>
      <c r="H4" s="998">
        <v>403394</v>
      </c>
      <c r="I4" s="1043" t="s">
        <v>501</v>
      </c>
      <c r="K4" s="54"/>
    </row>
    <row r="5" spans="1:11" ht="16.5" customHeight="1">
      <c r="B5" s="639" t="s">
        <v>57</v>
      </c>
      <c r="C5" s="1235"/>
      <c r="D5" s="1236" t="s">
        <v>247</v>
      </c>
      <c r="E5" s="1237"/>
      <c r="F5" s="739">
        <v>101977</v>
      </c>
      <c r="G5" s="1006">
        <v>156946</v>
      </c>
      <c r="H5" s="1007">
        <v>54969</v>
      </c>
      <c r="I5" s="1019"/>
      <c r="K5" s="54"/>
    </row>
    <row r="6" spans="1:11" ht="50.4" customHeight="1">
      <c r="B6" s="639"/>
      <c r="C6" s="1319" t="s">
        <v>266</v>
      </c>
      <c r="D6" s="1334"/>
      <c r="E6" s="1335"/>
      <c r="F6" s="741">
        <v>1705956</v>
      </c>
      <c r="G6" s="339">
        <v>2023689</v>
      </c>
      <c r="H6" s="635">
        <v>317733</v>
      </c>
      <c r="I6" s="1019" t="s">
        <v>399</v>
      </c>
      <c r="K6" s="54"/>
    </row>
    <row r="7" spans="1:11" ht="16.5" customHeight="1">
      <c r="B7" s="639"/>
      <c r="C7" s="1319" t="s">
        <v>267</v>
      </c>
      <c r="D7" s="1334"/>
      <c r="E7" s="1335"/>
      <c r="F7" s="741">
        <v>5847</v>
      </c>
      <c r="G7" s="339">
        <v>20697</v>
      </c>
      <c r="H7" s="635">
        <v>14850</v>
      </c>
      <c r="I7" s="1009"/>
      <c r="K7" s="54"/>
    </row>
    <row r="8" spans="1:11" ht="84.75" customHeight="1">
      <c r="B8" s="639"/>
      <c r="C8" s="1319" t="s">
        <v>268</v>
      </c>
      <c r="D8" s="1334"/>
      <c r="E8" s="1335"/>
      <c r="F8" s="741">
        <v>246013</v>
      </c>
      <c r="G8" s="339">
        <v>135307</v>
      </c>
      <c r="H8" s="635">
        <v>-110706</v>
      </c>
      <c r="I8" s="1019" t="s">
        <v>390</v>
      </c>
      <c r="K8" s="54"/>
    </row>
    <row r="9" spans="1:11" ht="16.5" customHeight="1">
      <c r="B9" s="639"/>
      <c r="C9" s="1319" t="s">
        <v>269</v>
      </c>
      <c r="D9" s="1334"/>
      <c r="E9" s="1335"/>
      <c r="F9" s="741">
        <v>93115</v>
      </c>
      <c r="G9" s="339">
        <v>66280</v>
      </c>
      <c r="H9" s="635">
        <v>-26835</v>
      </c>
      <c r="I9" s="1019"/>
      <c r="K9" s="54"/>
    </row>
    <row r="10" spans="1:11" ht="16.5" customHeight="1" thickBot="1">
      <c r="B10" s="644"/>
      <c r="C10" s="1313" t="s">
        <v>270</v>
      </c>
      <c r="D10" s="1336"/>
      <c r="E10" s="1337"/>
      <c r="F10" s="744">
        <v>568366</v>
      </c>
      <c r="G10" s="1001">
        <v>652079</v>
      </c>
      <c r="H10" s="668">
        <v>83713</v>
      </c>
      <c r="I10" s="1014"/>
      <c r="K10" s="54"/>
    </row>
    <row r="11" spans="1:11" ht="16.5" customHeight="1">
      <c r="B11" s="751" t="s">
        <v>271</v>
      </c>
      <c r="C11" s="254"/>
      <c r="D11" s="350"/>
      <c r="E11" s="350"/>
      <c r="F11" s="753">
        <v>10092549</v>
      </c>
      <c r="G11" s="972">
        <v>11962290</v>
      </c>
      <c r="H11" s="972">
        <v>1869741</v>
      </c>
      <c r="I11" s="1043"/>
      <c r="K11" s="54"/>
    </row>
    <row r="12" spans="1:11" ht="67.2" customHeight="1">
      <c r="B12" s="639" t="s">
        <v>57</v>
      </c>
      <c r="C12" s="1343" t="s">
        <v>265</v>
      </c>
      <c r="D12" s="1344"/>
      <c r="E12" s="1345"/>
      <c r="F12" s="737">
        <v>8022154</v>
      </c>
      <c r="G12" s="997">
        <v>9319490</v>
      </c>
      <c r="H12" s="998">
        <v>1297336</v>
      </c>
      <c r="I12" s="1043" t="s">
        <v>502</v>
      </c>
      <c r="K12" s="54"/>
    </row>
    <row r="13" spans="1:11" ht="24.75" customHeight="1">
      <c r="B13" s="639" t="s">
        <v>57</v>
      </c>
      <c r="C13" s="1235"/>
      <c r="D13" s="1236" t="s">
        <v>247</v>
      </c>
      <c r="E13" s="1237"/>
      <c r="F13" s="739">
        <v>3257182</v>
      </c>
      <c r="G13" s="1006">
        <v>3740774</v>
      </c>
      <c r="H13" s="1007">
        <v>483592</v>
      </c>
      <c r="I13" s="1009" t="s">
        <v>398</v>
      </c>
      <c r="K13" s="54"/>
    </row>
    <row r="14" spans="1:11" ht="16.5" customHeight="1">
      <c r="B14" s="639"/>
      <c r="C14" s="1319" t="s">
        <v>267</v>
      </c>
      <c r="D14" s="1334"/>
      <c r="E14" s="1335"/>
      <c r="F14" s="741">
        <v>41151</v>
      </c>
      <c r="G14" s="339">
        <v>26031</v>
      </c>
      <c r="H14" s="635">
        <v>-15120</v>
      </c>
      <c r="I14" s="1019"/>
      <c r="K14" s="54"/>
    </row>
    <row r="15" spans="1:11" ht="16.5" customHeight="1">
      <c r="B15" s="639"/>
      <c r="C15" s="1319" t="s">
        <v>272</v>
      </c>
      <c r="D15" s="1334"/>
      <c r="E15" s="1335"/>
      <c r="F15" s="741">
        <v>77041</v>
      </c>
      <c r="G15" s="339">
        <v>114599</v>
      </c>
      <c r="H15" s="635">
        <v>37558</v>
      </c>
      <c r="I15" s="1019"/>
      <c r="K15" s="54"/>
    </row>
    <row r="16" spans="1:11" ht="16.5" customHeight="1">
      <c r="B16" s="639"/>
      <c r="C16" s="1319" t="s">
        <v>269</v>
      </c>
      <c r="D16" s="1334"/>
      <c r="E16" s="1335"/>
      <c r="F16" s="741">
        <v>136920</v>
      </c>
      <c r="G16" s="339">
        <v>140286</v>
      </c>
      <c r="H16" s="635">
        <v>3366</v>
      </c>
      <c r="I16" s="1019"/>
      <c r="K16" s="54"/>
    </row>
    <row r="17" spans="2:11" ht="64.95" customHeight="1">
      <c r="B17" s="639"/>
      <c r="C17" s="1319" t="s">
        <v>273</v>
      </c>
      <c r="D17" s="1334"/>
      <c r="E17" s="1335"/>
      <c r="F17" s="741">
        <v>1533021</v>
      </c>
      <c r="G17" s="339">
        <v>2018399</v>
      </c>
      <c r="H17" s="635">
        <v>485378</v>
      </c>
      <c r="I17" s="1009" t="s">
        <v>400</v>
      </c>
      <c r="K17" s="54"/>
    </row>
    <row r="18" spans="2:11" ht="16.5" customHeight="1" thickBot="1">
      <c r="B18" s="644"/>
      <c r="C18" s="1313" t="s">
        <v>274</v>
      </c>
      <c r="D18" s="1336"/>
      <c r="E18" s="1337"/>
      <c r="F18" s="744">
        <v>282262</v>
      </c>
      <c r="G18" s="1001">
        <v>343485</v>
      </c>
      <c r="H18" s="668">
        <v>61223</v>
      </c>
      <c r="I18" s="1014"/>
      <c r="K18" s="54"/>
    </row>
    <row r="19" spans="2:11" ht="16.5" customHeight="1" thickBot="1">
      <c r="B19" s="789" t="s">
        <v>275</v>
      </c>
      <c r="C19" s="790"/>
      <c r="D19" s="790"/>
      <c r="E19" s="791"/>
      <c r="F19" s="792">
        <v>13859745</v>
      </c>
      <c r="G19" s="792">
        <v>16411635</v>
      </c>
      <c r="H19" s="1057">
        <v>2551890</v>
      </c>
      <c r="I19" s="1042"/>
      <c r="K19" s="54"/>
    </row>
    <row r="20" spans="2:11" ht="15.75" customHeight="1">
      <c r="B20" s="747" t="s">
        <v>181</v>
      </c>
      <c r="C20" s="51"/>
      <c r="E20" s="302"/>
      <c r="F20" s="737">
        <v>2830382</v>
      </c>
      <c r="G20" s="1241">
        <v>3826718</v>
      </c>
      <c r="H20" s="1241">
        <v>996336</v>
      </c>
      <c r="I20" s="1041"/>
      <c r="K20" s="54"/>
    </row>
    <row r="21" spans="2:11" ht="15.75" customHeight="1">
      <c r="B21" s="85" t="s">
        <v>57</v>
      </c>
      <c r="C21" s="1338" t="s">
        <v>276</v>
      </c>
      <c r="D21" s="1339"/>
      <c r="E21" s="1339"/>
      <c r="F21" s="741">
        <v>1930441</v>
      </c>
      <c r="G21" s="339">
        <v>2808952</v>
      </c>
      <c r="H21" s="635">
        <v>878511</v>
      </c>
      <c r="I21" s="1040"/>
      <c r="K21" s="54"/>
    </row>
    <row r="22" spans="2:11" ht="15.75" customHeight="1">
      <c r="B22" s="85" t="s">
        <v>57</v>
      </c>
      <c r="C22" s="768"/>
      <c r="D22" s="1328" t="s">
        <v>277</v>
      </c>
      <c r="E22" s="1340"/>
      <c r="F22" s="741">
        <v>238772</v>
      </c>
      <c r="G22" s="339">
        <v>238772</v>
      </c>
      <c r="H22" s="635" t="s">
        <v>388</v>
      </c>
      <c r="I22" s="1010"/>
      <c r="K22" s="54"/>
    </row>
    <row r="23" spans="2:11" ht="15.75" customHeight="1">
      <c r="B23" s="85" t="s">
        <v>57</v>
      </c>
      <c r="C23" s="769"/>
      <c r="D23" s="1328" t="s">
        <v>278</v>
      </c>
      <c r="E23" s="1329"/>
      <c r="F23" s="741">
        <v>405045</v>
      </c>
      <c r="G23" s="339">
        <v>374578</v>
      </c>
      <c r="H23" s="635">
        <v>-30467</v>
      </c>
      <c r="I23" s="1019"/>
      <c r="K23" s="54"/>
    </row>
    <row r="24" spans="2:11" ht="20.25" customHeight="1">
      <c r="B24" s="85"/>
      <c r="C24" s="769"/>
      <c r="D24" s="1328" t="s">
        <v>279</v>
      </c>
      <c r="E24" s="1329"/>
      <c r="F24" s="741">
        <v>1168266</v>
      </c>
      <c r="G24" s="339">
        <v>1662437</v>
      </c>
      <c r="H24" s="635">
        <v>494171</v>
      </c>
      <c r="I24" s="1009" t="s">
        <v>503</v>
      </c>
      <c r="K24" s="54"/>
    </row>
    <row r="25" spans="2:11" ht="15.75" customHeight="1">
      <c r="B25" s="85"/>
      <c r="C25" s="769"/>
      <c r="D25" s="1328" t="s">
        <v>280</v>
      </c>
      <c r="E25" s="1329"/>
      <c r="F25" s="741">
        <v>-51492</v>
      </c>
      <c r="G25" s="339">
        <v>-48694</v>
      </c>
      <c r="H25" s="635">
        <v>2798</v>
      </c>
      <c r="I25" s="1040"/>
      <c r="K25" s="54"/>
    </row>
    <row r="26" spans="2:11" ht="15.75" customHeight="1">
      <c r="B26" s="85"/>
      <c r="C26" s="769"/>
      <c r="D26" s="1327" t="s">
        <v>131</v>
      </c>
      <c r="E26" s="1328"/>
      <c r="F26" s="741">
        <v>169850</v>
      </c>
      <c r="G26" s="339">
        <v>581859</v>
      </c>
      <c r="H26" s="635">
        <v>412009</v>
      </c>
      <c r="I26" s="1019"/>
      <c r="K26" s="54"/>
    </row>
    <row r="27" spans="2:11" ht="15.75" customHeight="1">
      <c r="B27" s="85"/>
      <c r="C27" s="769"/>
      <c r="D27" s="1330"/>
      <c r="E27" s="1238" t="s">
        <v>281</v>
      </c>
      <c r="F27" s="741">
        <v>14122</v>
      </c>
      <c r="G27" s="339">
        <v>17941</v>
      </c>
      <c r="H27" s="635">
        <v>3819</v>
      </c>
      <c r="I27" s="1009"/>
      <c r="K27" s="54"/>
    </row>
    <row r="28" spans="2:11" ht="15.75" customHeight="1">
      <c r="B28" s="85"/>
      <c r="C28" s="769"/>
      <c r="D28" s="1331"/>
      <c r="E28" s="1238" t="s">
        <v>282</v>
      </c>
      <c r="F28" s="741">
        <v>-19942</v>
      </c>
      <c r="G28" s="339">
        <v>-10727</v>
      </c>
      <c r="H28" s="635">
        <v>9215</v>
      </c>
      <c r="I28" s="1009"/>
      <c r="K28" s="54"/>
    </row>
    <row r="29" spans="2:11" ht="15.6" customHeight="1">
      <c r="B29" s="85"/>
      <c r="C29" s="769"/>
      <c r="D29" s="1327"/>
      <c r="E29" s="1239" t="s">
        <v>336</v>
      </c>
      <c r="F29" s="741">
        <v>175670</v>
      </c>
      <c r="G29" s="339">
        <v>574645</v>
      </c>
      <c r="H29" s="635">
        <v>398975</v>
      </c>
      <c r="I29" s="1009" t="s">
        <v>402</v>
      </c>
      <c r="K29" s="54"/>
    </row>
    <row r="30" spans="2:11" ht="15.75" customHeight="1" thickBot="1">
      <c r="B30" s="114"/>
      <c r="C30" s="1332" t="s">
        <v>283</v>
      </c>
      <c r="D30" s="1333"/>
      <c r="E30" s="1333"/>
      <c r="F30" s="744">
        <v>899941</v>
      </c>
      <c r="G30" s="1001">
        <v>1017766</v>
      </c>
      <c r="H30" s="668">
        <v>117825</v>
      </c>
      <c r="I30" s="1012"/>
      <c r="K30" s="54"/>
    </row>
    <row r="31" spans="2:11" ht="15.75" customHeight="1">
      <c r="B31" s="3" t="s">
        <v>297</v>
      </c>
    </row>
    <row r="32" spans="2:11" ht="15.75" customHeight="1">
      <c r="B32" s="3" t="s">
        <v>333</v>
      </c>
    </row>
    <row r="33" spans="2:7" ht="15.75" customHeight="1">
      <c r="B33" s="91" t="s">
        <v>355</v>
      </c>
    </row>
    <row r="34" spans="2:7" ht="15.75" customHeight="1">
      <c r="B34" s="91" t="s">
        <v>396</v>
      </c>
      <c r="C34" s="17"/>
      <c r="D34" s="27"/>
      <c r="E34" s="27"/>
      <c r="F34" s="27"/>
      <c r="G34" s="27"/>
    </row>
  </sheetData>
  <mergeCells count="22">
    <mergeCell ref="C16:E16"/>
    <mergeCell ref="G1:I1"/>
    <mergeCell ref="B2:D2"/>
    <mergeCell ref="C4:E4"/>
    <mergeCell ref="C6:E6"/>
    <mergeCell ref="C7:E7"/>
    <mergeCell ref="C8:E8"/>
    <mergeCell ref="C9:E9"/>
    <mergeCell ref="C10:E10"/>
    <mergeCell ref="C12:E12"/>
    <mergeCell ref="C14:E14"/>
    <mergeCell ref="C15:E15"/>
    <mergeCell ref="D25:E25"/>
    <mergeCell ref="D26:E26"/>
    <mergeCell ref="D27:D29"/>
    <mergeCell ref="C30:E30"/>
    <mergeCell ref="C17:E17"/>
    <mergeCell ref="C18:E18"/>
    <mergeCell ref="C21:E21"/>
    <mergeCell ref="D22:E22"/>
    <mergeCell ref="D23:E23"/>
    <mergeCell ref="D24:E24"/>
  </mergeCells>
  <phoneticPr fontId="4"/>
  <printOptions horizontalCentered="1"/>
  <pageMargins left="0.19685039370078741" right="0.19685039370078741" top="0.55118110236220474" bottom="0.19685039370078741" header="0.27559055118110237" footer="0.19685039370078741"/>
  <pageSetup paperSize="9" scale="70" firstPageNumber="0" orientation="landscape" r:id="rId1"/>
  <headerFooter differentFirst="1" alignWithMargins="0">
    <oddFooter>&amp;C-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B59"/>
  <sheetViews>
    <sheetView showGridLines="0" view="pageBreakPreview" zoomScale="70" zoomScaleNormal="40" zoomScaleSheetLayoutView="70" workbookViewId="0"/>
  </sheetViews>
  <sheetFormatPr defaultColWidth="10.44140625" defaultRowHeight="13.2"/>
  <cols>
    <col min="1" max="1" width="1.109375" style="1145" customWidth="1"/>
    <col min="2" max="2" width="46.44140625" style="1145" customWidth="1"/>
    <col min="3" max="13" width="14.6640625" style="1145" customWidth="1"/>
    <col min="14" max="14" width="14.44140625" style="1145" customWidth="1"/>
    <col min="15" max="15" width="2.44140625" style="1145" customWidth="1"/>
    <col min="16" max="17" width="21" style="1146" bestFit="1" customWidth="1"/>
    <col min="18" max="18" width="16.109375" style="1146" bestFit="1" customWidth="1"/>
    <col min="19" max="19" width="16.44140625" style="1146" bestFit="1" customWidth="1"/>
    <col min="20" max="20" width="15.33203125" style="1147" bestFit="1" customWidth="1"/>
    <col min="21" max="21" width="17.33203125" style="1147" customWidth="1"/>
    <col min="22" max="22" width="15.44140625" style="1147" bestFit="1" customWidth="1"/>
    <col min="23" max="23" width="16.44140625" style="1147" bestFit="1" customWidth="1"/>
    <col min="24" max="24" width="18.44140625" style="1147" bestFit="1" customWidth="1"/>
    <col min="25" max="25" width="16.44140625" style="1147" bestFit="1" customWidth="1"/>
    <col min="26" max="26" width="6.88671875" style="1147" customWidth="1"/>
    <col min="27" max="27" width="16.44140625" style="1147" bestFit="1" customWidth="1"/>
    <col min="28" max="28" width="10.44140625" style="1147"/>
    <col min="29" max="16384" width="10.44140625" style="1145"/>
  </cols>
  <sheetData>
    <row r="1" spans="1:28" ht="23.25" customHeight="1">
      <c r="A1" s="1143" t="s">
        <v>553</v>
      </c>
      <c r="B1" s="1144"/>
      <c r="S1" s="1147"/>
      <c r="AB1" s="1145"/>
    </row>
    <row r="2" spans="1:28" ht="24" customHeight="1" thickBot="1">
      <c r="B2" s="1148" t="s">
        <v>558</v>
      </c>
      <c r="N2" s="1149" t="s">
        <v>191</v>
      </c>
      <c r="O2" s="1146"/>
      <c r="R2" s="1147"/>
      <c r="S2" s="1147"/>
      <c r="AA2" s="1145"/>
      <c r="AB2" s="1145"/>
    </row>
    <row r="3" spans="1:28" ht="12.75" customHeight="1">
      <c r="B3" s="1352" t="s">
        <v>507</v>
      </c>
      <c r="C3" s="1355" t="s">
        <v>508</v>
      </c>
      <c r="D3" s="1150" t="s">
        <v>190</v>
      </c>
      <c r="E3" s="1151" t="s">
        <v>189</v>
      </c>
      <c r="F3" s="1151"/>
      <c r="G3" s="1151"/>
      <c r="H3" s="1152"/>
      <c r="I3" s="1152"/>
      <c r="J3" s="1153"/>
      <c r="K3" s="1370" t="s">
        <v>509</v>
      </c>
      <c r="L3" s="1371"/>
      <c r="M3" s="1364" t="s">
        <v>510</v>
      </c>
      <c r="N3" s="1374"/>
      <c r="O3" s="1154"/>
      <c r="P3" s="1154"/>
      <c r="R3" s="1147"/>
      <c r="S3" s="1147"/>
      <c r="AA3" s="1145"/>
      <c r="AB3" s="1145"/>
    </row>
    <row r="4" spans="1:28" ht="12.75" customHeight="1">
      <c r="B4" s="1353"/>
      <c r="C4" s="1356"/>
      <c r="D4" s="1155" t="s">
        <v>511</v>
      </c>
      <c r="E4" s="1242" t="s">
        <v>379</v>
      </c>
      <c r="F4" s="1156" t="s">
        <v>380</v>
      </c>
      <c r="G4" s="1156" t="s">
        <v>512</v>
      </c>
      <c r="H4" s="1156" t="s">
        <v>513</v>
      </c>
      <c r="I4" s="1156" t="s">
        <v>514</v>
      </c>
      <c r="J4" s="1157" t="s">
        <v>515</v>
      </c>
      <c r="K4" s="1372"/>
      <c r="L4" s="1373"/>
      <c r="M4" s="1375"/>
      <c r="N4" s="1376"/>
      <c r="O4" s="1154"/>
      <c r="R4" s="1147"/>
      <c r="S4" s="1147"/>
      <c r="AA4" s="1145"/>
      <c r="AB4" s="1145"/>
    </row>
    <row r="5" spans="1:28" ht="37.5" customHeight="1" thickBot="1">
      <c r="B5" s="1354"/>
      <c r="C5" s="1158"/>
      <c r="D5" s="1159"/>
      <c r="E5" s="1243" t="s">
        <v>516</v>
      </c>
      <c r="F5" s="1244" t="s">
        <v>517</v>
      </c>
      <c r="G5" s="1160" t="s">
        <v>296</v>
      </c>
      <c r="H5" s="1160" t="s">
        <v>188</v>
      </c>
      <c r="I5" s="1160" t="s">
        <v>518</v>
      </c>
      <c r="J5" s="1161" t="s">
        <v>8</v>
      </c>
      <c r="K5" s="1276" t="s">
        <v>191</v>
      </c>
      <c r="L5" s="1277" t="s">
        <v>562</v>
      </c>
      <c r="M5" s="1377"/>
      <c r="N5" s="1378"/>
      <c r="O5" s="1162"/>
      <c r="Q5" s="1162"/>
      <c r="R5" s="1163"/>
      <c r="S5" s="1164"/>
      <c r="T5" s="1164"/>
      <c r="AA5" s="1145"/>
      <c r="AB5" s="1145"/>
    </row>
    <row r="6" spans="1:28" ht="15" customHeight="1">
      <c r="B6" s="1165" t="s">
        <v>133</v>
      </c>
      <c r="C6" s="1247">
        <v>26250</v>
      </c>
      <c r="D6" s="1248"/>
      <c r="E6" s="1247"/>
      <c r="F6" s="1249"/>
      <c r="G6" s="1250"/>
      <c r="H6" s="1250"/>
      <c r="I6" s="1249"/>
      <c r="J6" s="1251"/>
      <c r="K6" s="1252">
        <v>26250</v>
      </c>
      <c r="L6" s="1253">
        <v>2809857</v>
      </c>
      <c r="M6" s="1379" t="s">
        <v>9</v>
      </c>
      <c r="N6" s="1380"/>
      <c r="Q6" s="1166"/>
      <c r="R6" s="1167"/>
      <c r="S6" s="1167"/>
      <c r="T6" s="1166"/>
      <c r="X6" s="1168"/>
      <c r="AA6" s="1145"/>
      <c r="AB6" s="1145"/>
    </row>
    <row r="7" spans="1:28" ht="15" customHeight="1">
      <c r="B7" s="1169" t="s">
        <v>134</v>
      </c>
      <c r="C7" s="1254"/>
      <c r="D7" s="1255"/>
      <c r="E7" s="1254"/>
      <c r="F7" s="1256"/>
      <c r="G7" s="1257"/>
      <c r="H7" s="1257"/>
      <c r="I7" s="1256"/>
      <c r="J7" s="1258"/>
      <c r="K7" s="1259"/>
      <c r="L7" s="1260"/>
      <c r="M7" s="1219"/>
      <c r="N7" s="1220"/>
      <c r="Q7" s="1170"/>
      <c r="R7" s="1164"/>
      <c r="S7" s="1164"/>
      <c r="T7" s="1164"/>
      <c r="AA7" s="1145"/>
      <c r="AB7" s="1145"/>
    </row>
    <row r="8" spans="1:28" ht="15" customHeight="1">
      <c r="B8" s="1171" t="s">
        <v>519</v>
      </c>
      <c r="C8" s="1254">
        <v>-14761</v>
      </c>
      <c r="D8" s="1255">
        <v>-3455</v>
      </c>
      <c r="E8" s="1254"/>
      <c r="F8" s="1256"/>
      <c r="G8" s="1257">
        <v>113</v>
      </c>
      <c r="H8" s="1257">
        <v>6</v>
      </c>
      <c r="I8" s="1256"/>
      <c r="J8" s="1258"/>
      <c r="K8" s="1259">
        <v>-18097</v>
      </c>
      <c r="L8" s="1260">
        <v>-1939899</v>
      </c>
      <c r="M8" s="1350" t="s">
        <v>196</v>
      </c>
      <c r="N8" s="1351"/>
      <c r="Q8" s="1172"/>
      <c r="R8" s="1173"/>
      <c r="S8" s="1167"/>
      <c r="T8" s="1166"/>
      <c r="U8" s="1174"/>
      <c r="X8" s="1168"/>
      <c r="Y8" s="1146"/>
      <c r="AA8" s="1145"/>
      <c r="AB8" s="1145"/>
    </row>
    <row r="9" spans="1:28" ht="15" customHeight="1">
      <c r="B9" s="1171" t="s">
        <v>135</v>
      </c>
      <c r="C9" s="1254">
        <v>-7232</v>
      </c>
      <c r="D9" s="1255">
        <v>-347</v>
      </c>
      <c r="E9" s="1254"/>
      <c r="F9" s="1256"/>
      <c r="G9" s="1257">
        <v>9</v>
      </c>
      <c r="H9" s="1257"/>
      <c r="I9" s="1256"/>
      <c r="J9" s="1258">
        <v>-26</v>
      </c>
      <c r="K9" s="1259">
        <v>-7596</v>
      </c>
      <c r="L9" s="1260">
        <v>-815130</v>
      </c>
      <c r="M9" s="1350" t="s">
        <v>195</v>
      </c>
      <c r="N9" s="1351"/>
      <c r="Q9" s="1172"/>
      <c r="R9" s="1173"/>
      <c r="S9" s="1167"/>
      <c r="T9" s="1164"/>
      <c r="U9" s="1175"/>
      <c r="W9" s="1176"/>
      <c r="X9" s="1176"/>
      <c r="AA9" s="1145"/>
      <c r="AB9" s="1145"/>
    </row>
    <row r="10" spans="1:28" ht="15" customHeight="1">
      <c r="B10" s="1171" t="s">
        <v>520</v>
      </c>
      <c r="C10" s="1254">
        <v>-3895</v>
      </c>
      <c r="D10" s="1255">
        <v>3866</v>
      </c>
      <c r="E10" s="1254"/>
      <c r="F10" s="1256"/>
      <c r="G10" s="1257"/>
      <c r="H10" s="1257"/>
      <c r="I10" s="1256"/>
      <c r="J10" s="1258">
        <v>29</v>
      </c>
      <c r="K10" s="1261"/>
      <c r="L10" s="1262"/>
      <c r="M10" s="1219"/>
      <c r="N10" s="1220"/>
      <c r="Q10" s="1177"/>
      <c r="R10" s="1162"/>
      <c r="S10" s="1178"/>
      <c r="T10" s="1170"/>
      <c r="W10" s="1175"/>
      <c r="X10" s="1175"/>
      <c r="AA10" s="1145"/>
      <c r="AB10" s="1145"/>
    </row>
    <row r="11" spans="1:28" ht="15" customHeight="1">
      <c r="B11" s="1171"/>
      <c r="C11" s="1254"/>
      <c r="D11" s="1255"/>
      <c r="E11" s="1254"/>
      <c r="F11" s="1256"/>
      <c r="G11" s="1257"/>
      <c r="H11" s="1257"/>
      <c r="I11" s="1256"/>
      <c r="J11" s="1258"/>
      <c r="K11" s="1259">
        <v>557</v>
      </c>
      <c r="L11" s="1260">
        <v>54828</v>
      </c>
      <c r="M11" s="1346" t="s">
        <v>299</v>
      </c>
      <c r="N11" s="1347"/>
      <c r="P11" s="1145"/>
      <c r="Q11" s="1179"/>
      <c r="R11" s="1180"/>
      <c r="S11" s="1164"/>
      <c r="T11" s="1164"/>
      <c r="AA11" s="1145"/>
      <c r="AB11" s="1145"/>
    </row>
    <row r="12" spans="1:28" ht="15" customHeight="1">
      <c r="B12" s="1171" t="s">
        <v>521</v>
      </c>
      <c r="C12" s="1254">
        <v>-2133</v>
      </c>
      <c r="D12" s="1255"/>
      <c r="E12" s="1254">
        <v>2133</v>
      </c>
      <c r="F12" s="1256"/>
      <c r="G12" s="1257"/>
      <c r="H12" s="1257"/>
      <c r="I12" s="1256"/>
      <c r="J12" s="1258"/>
      <c r="K12" s="1259"/>
      <c r="L12" s="1260"/>
      <c r="M12" s="1219"/>
      <c r="N12" s="1220"/>
      <c r="P12" s="1145"/>
      <c r="Q12" s="1179"/>
      <c r="R12" s="1180"/>
      <c r="S12" s="1164"/>
      <c r="T12" s="1164"/>
      <c r="AA12" s="1145"/>
      <c r="AB12" s="1145"/>
    </row>
    <row r="13" spans="1:28" ht="15" customHeight="1">
      <c r="B13" s="1171" t="s">
        <v>136</v>
      </c>
      <c r="C13" s="1255">
        <v>-442</v>
      </c>
      <c r="D13" s="1263">
        <v>3</v>
      </c>
      <c r="E13" s="1264"/>
      <c r="F13" s="1265">
        <v>223</v>
      </c>
      <c r="G13" s="1266"/>
      <c r="H13" s="1266">
        <v>87</v>
      </c>
      <c r="I13" s="1265"/>
      <c r="J13" s="1267">
        <v>-13</v>
      </c>
      <c r="K13" s="1261">
        <v>-142</v>
      </c>
      <c r="L13" s="1262">
        <v>-15013</v>
      </c>
      <c r="M13" s="1346" t="s">
        <v>194</v>
      </c>
      <c r="N13" s="1347"/>
      <c r="P13" s="1145"/>
      <c r="Q13" s="1179"/>
      <c r="R13" s="1181"/>
      <c r="S13" s="1178"/>
      <c r="T13" s="1164"/>
      <c r="U13" s="1176"/>
      <c r="V13" s="1175"/>
      <c r="W13" s="1176"/>
      <c r="X13" s="1176"/>
      <c r="AA13" s="1145"/>
      <c r="AB13" s="1145"/>
    </row>
    <row r="14" spans="1:28" ht="15" customHeight="1">
      <c r="B14" s="1169" t="s">
        <v>565</v>
      </c>
      <c r="C14" s="1268">
        <v>-2213</v>
      </c>
      <c r="D14" s="1255">
        <v>67</v>
      </c>
      <c r="E14" s="1254">
        <v>2133</v>
      </c>
      <c r="F14" s="1256">
        <v>223</v>
      </c>
      <c r="G14" s="1257">
        <v>122</v>
      </c>
      <c r="H14" s="1257">
        <v>93</v>
      </c>
      <c r="I14" s="1256"/>
      <c r="J14" s="1258">
        <v>-10</v>
      </c>
      <c r="K14" s="1259">
        <v>415</v>
      </c>
      <c r="L14" s="1260">
        <v>39815</v>
      </c>
      <c r="M14" s="1381" t="s">
        <v>298</v>
      </c>
      <c r="N14" s="1382"/>
      <c r="P14" s="1145"/>
      <c r="Q14" s="1172"/>
      <c r="R14" s="1164"/>
      <c r="S14" s="1173"/>
      <c r="T14" s="1164"/>
      <c r="V14" s="1176"/>
      <c r="W14" s="1176"/>
      <c r="X14" s="1176"/>
      <c r="AA14" s="1145"/>
      <c r="AB14" s="1145"/>
    </row>
    <row r="15" spans="1:28" ht="15" customHeight="1">
      <c r="B15" s="1171" t="s">
        <v>522</v>
      </c>
      <c r="C15" s="1254">
        <v>-1528</v>
      </c>
      <c r="D15" s="1255">
        <v>-67</v>
      </c>
      <c r="E15" s="1254"/>
      <c r="F15" s="1256"/>
      <c r="G15" s="1257"/>
      <c r="H15" s="1257">
        <v>-1</v>
      </c>
      <c r="I15" s="1256"/>
      <c r="J15" s="1258">
        <v>-5</v>
      </c>
      <c r="K15" s="1259">
        <v>-1601</v>
      </c>
      <c r="L15" s="1260">
        <v>-171209</v>
      </c>
      <c r="M15" s="1346" t="s">
        <v>193</v>
      </c>
      <c r="N15" s="1347"/>
      <c r="P15" s="1145"/>
      <c r="Q15" s="1172"/>
      <c r="R15" s="1164"/>
      <c r="S15" s="1173"/>
      <c r="T15" s="1164"/>
      <c r="V15" s="1176"/>
      <c r="W15" s="1176"/>
      <c r="X15" s="1176"/>
      <c r="AA15" s="1145"/>
      <c r="AB15" s="1145"/>
    </row>
    <row r="16" spans="1:28" ht="15" customHeight="1">
      <c r="B16" s="1171" t="s">
        <v>523</v>
      </c>
      <c r="C16" s="1254">
        <v>19</v>
      </c>
      <c r="D16" s="1263"/>
      <c r="E16" s="1264"/>
      <c r="F16" s="1265"/>
      <c r="G16" s="1266"/>
      <c r="H16" s="1266"/>
      <c r="I16" s="1265"/>
      <c r="J16" s="1267"/>
      <c r="K16" s="1261">
        <v>19</v>
      </c>
      <c r="L16" s="1262">
        <v>2190</v>
      </c>
      <c r="M16" s="1346" t="s">
        <v>200</v>
      </c>
      <c r="N16" s="1347"/>
      <c r="P16" s="1145"/>
      <c r="Q16" s="1179"/>
      <c r="R16" s="1164"/>
      <c r="S16" s="1164"/>
      <c r="T16" s="1164"/>
      <c r="U16" s="1175"/>
      <c r="AA16" s="1145"/>
      <c r="AB16" s="1145"/>
    </row>
    <row r="17" spans="2:28" ht="15" customHeight="1">
      <c r="B17" s="1169" t="s">
        <v>524</v>
      </c>
      <c r="C17" s="1268">
        <v>-3722</v>
      </c>
      <c r="D17" s="1255"/>
      <c r="E17" s="1254">
        <v>2133</v>
      </c>
      <c r="F17" s="1256">
        <v>223</v>
      </c>
      <c r="G17" s="1257">
        <v>122</v>
      </c>
      <c r="H17" s="1257">
        <v>92</v>
      </c>
      <c r="I17" s="1256"/>
      <c r="J17" s="1258">
        <v>-15</v>
      </c>
      <c r="K17" s="1259">
        <v>-1167</v>
      </c>
      <c r="L17" s="1260">
        <v>-129204</v>
      </c>
      <c r="M17" s="1350" t="s">
        <v>525</v>
      </c>
      <c r="N17" s="1351"/>
      <c r="P17" s="1145"/>
      <c r="Q17" s="1172"/>
      <c r="R17" s="1164"/>
      <c r="S17" s="1164"/>
      <c r="T17" s="1164"/>
      <c r="AA17" s="1145"/>
      <c r="AB17" s="1145"/>
    </row>
    <row r="18" spans="2:28" ht="15" customHeight="1">
      <c r="B18" s="1169" t="s">
        <v>566</v>
      </c>
      <c r="C18" s="1263">
        <v>601</v>
      </c>
      <c r="D18" s="1263"/>
      <c r="E18" s="1264"/>
      <c r="F18" s="1265"/>
      <c r="G18" s="1266"/>
      <c r="H18" s="1266"/>
      <c r="I18" s="1265">
        <v>-718</v>
      </c>
      <c r="J18" s="1267">
        <v>-1</v>
      </c>
      <c r="K18" s="1261">
        <v>-118</v>
      </c>
      <c r="L18" s="1262">
        <v>-13001</v>
      </c>
      <c r="M18" s="1346" t="s">
        <v>192</v>
      </c>
      <c r="N18" s="1347"/>
      <c r="P18" s="1145"/>
      <c r="Q18" s="1172"/>
      <c r="R18" s="1164"/>
      <c r="S18" s="1164"/>
      <c r="T18" s="1164"/>
      <c r="Y18" s="1182"/>
      <c r="AA18" s="1145"/>
      <c r="AB18" s="1145"/>
    </row>
    <row r="19" spans="2:28" ht="24" customHeight="1" thickBot="1">
      <c r="B19" s="1183" t="s">
        <v>526</v>
      </c>
      <c r="C19" s="1269">
        <v>-3121</v>
      </c>
      <c r="D19" s="1270"/>
      <c r="E19" s="1269">
        <v>2133</v>
      </c>
      <c r="F19" s="1271">
        <v>223</v>
      </c>
      <c r="G19" s="1272">
        <v>122</v>
      </c>
      <c r="H19" s="1272">
        <v>92</v>
      </c>
      <c r="I19" s="1271">
        <v>-718</v>
      </c>
      <c r="J19" s="1273">
        <v>-16</v>
      </c>
      <c r="K19" s="1274">
        <v>-1285</v>
      </c>
      <c r="L19" s="1275">
        <v>-142205</v>
      </c>
      <c r="M19" s="1348" t="s">
        <v>527</v>
      </c>
      <c r="N19" s="1349"/>
      <c r="P19" s="1145"/>
      <c r="Q19" s="1172"/>
      <c r="R19" s="1173"/>
      <c r="S19" s="1173"/>
      <c r="T19" s="1167"/>
      <c r="U19" s="1176"/>
      <c r="AA19" s="1145"/>
      <c r="AB19" s="1145"/>
    </row>
    <row r="20" spans="2:28" ht="4.5" customHeight="1">
      <c r="B20" s="1184"/>
      <c r="C20" s="1185"/>
      <c r="D20" s="1185"/>
      <c r="E20" s="1185"/>
      <c r="F20" s="1185"/>
      <c r="G20" s="1185"/>
      <c r="H20" s="1185"/>
      <c r="J20" s="1185"/>
      <c r="K20" s="1185"/>
      <c r="L20" s="1185"/>
      <c r="M20" s="1185"/>
      <c r="N20" s="1186"/>
      <c r="O20" s="1170"/>
      <c r="P20" s="1166"/>
      <c r="Q20" s="1172"/>
      <c r="R20" s="1164"/>
      <c r="S20" s="1164"/>
      <c r="T20" s="1164"/>
      <c r="U20" s="1182"/>
      <c r="W20" s="1176"/>
      <c r="X20" s="1176"/>
      <c r="AA20" s="1145"/>
      <c r="AB20" s="1145"/>
    </row>
    <row r="21" spans="2:28" ht="12.75" customHeight="1">
      <c r="B21" s="1187" t="s">
        <v>559</v>
      </c>
      <c r="C21" s="1185"/>
      <c r="D21" s="1185"/>
      <c r="E21" s="1185"/>
      <c r="F21" s="1185"/>
      <c r="G21" s="1185"/>
      <c r="H21" s="1185"/>
      <c r="J21" s="1185"/>
      <c r="K21" s="1185"/>
      <c r="L21" s="1185"/>
      <c r="M21" s="1185"/>
      <c r="N21" s="1185"/>
      <c r="O21" s="1186"/>
      <c r="P21" s="1170"/>
      <c r="Q21" s="1179"/>
      <c r="R21" s="1172"/>
      <c r="S21" s="1173"/>
      <c r="T21" s="1173"/>
      <c r="U21" s="1164"/>
      <c r="AB21" s="1145"/>
    </row>
    <row r="22" spans="2:28" ht="12.75" customHeight="1">
      <c r="B22" s="1188" t="s">
        <v>325</v>
      </c>
      <c r="C22" s="1189"/>
      <c r="D22" s="1189"/>
      <c r="E22" s="1189"/>
      <c r="F22" s="1189"/>
      <c r="G22" s="1189"/>
      <c r="H22" s="1189"/>
      <c r="I22" s="1189"/>
      <c r="J22" s="1189"/>
      <c r="K22" s="1189"/>
      <c r="L22" s="1189"/>
      <c r="M22" s="1185"/>
      <c r="N22" s="1186"/>
      <c r="O22" s="1186"/>
      <c r="P22" s="1170"/>
      <c r="Q22" s="1170"/>
      <c r="R22" s="1170"/>
      <c r="S22" s="1164"/>
      <c r="T22" s="1173"/>
      <c r="U22" s="1164"/>
      <c r="AB22" s="1145"/>
    </row>
    <row r="23" spans="2:28" ht="12.75" customHeight="1">
      <c r="B23" s="1245" t="s">
        <v>567</v>
      </c>
      <c r="C23" s="1189"/>
      <c r="D23" s="1189"/>
      <c r="E23" s="1189"/>
      <c r="F23" s="1189"/>
      <c r="G23" s="1189"/>
      <c r="H23" s="1189"/>
      <c r="I23" s="1189"/>
      <c r="J23" s="1189"/>
      <c r="K23" s="1189"/>
      <c r="L23" s="1189"/>
      <c r="M23" s="1185"/>
      <c r="N23" s="1186"/>
      <c r="O23" s="1186"/>
      <c r="P23" s="1170"/>
      <c r="Q23" s="1170"/>
      <c r="R23" s="1170"/>
      <c r="S23" s="1164"/>
      <c r="T23" s="1173"/>
      <c r="U23" s="1164"/>
      <c r="AB23" s="1145"/>
    </row>
    <row r="24" spans="2:28" ht="12.75" customHeight="1">
      <c r="B24" s="1245" t="s">
        <v>563</v>
      </c>
      <c r="C24" s="1189"/>
      <c r="D24" s="1189"/>
      <c r="E24" s="1189"/>
      <c r="F24" s="1189"/>
      <c r="G24" s="1189"/>
      <c r="H24" s="1189"/>
      <c r="I24" s="1189"/>
      <c r="J24" s="1189"/>
      <c r="K24" s="1189"/>
      <c r="L24" s="1189"/>
      <c r="M24" s="1185"/>
      <c r="N24" s="1186"/>
      <c r="O24" s="1186"/>
      <c r="P24" s="1170"/>
      <c r="Q24" s="1170"/>
      <c r="R24" s="1170"/>
      <c r="S24" s="1164"/>
      <c r="T24" s="1173"/>
      <c r="U24" s="1164"/>
      <c r="AB24" s="1145"/>
    </row>
    <row r="25" spans="2:28" ht="12.75" customHeight="1">
      <c r="B25" s="1188" t="s">
        <v>568</v>
      </c>
      <c r="C25" s="1189"/>
      <c r="D25" s="1189"/>
      <c r="E25" s="1189"/>
      <c r="F25" s="1189"/>
      <c r="G25" s="1189"/>
      <c r="H25" s="1189"/>
      <c r="I25" s="1189"/>
      <c r="J25" s="1189"/>
      <c r="K25" s="1189"/>
      <c r="L25" s="1189"/>
      <c r="M25" s="1185"/>
      <c r="N25" s="1186"/>
      <c r="O25" s="1186"/>
      <c r="P25" s="1170"/>
      <c r="Q25" s="1170"/>
      <c r="R25" s="1170"/>
      <c r="S25" s="1164"/>
      <c r="T25" s="1173"/>
      <c r="U25" s="1164"/>
      <c r="AB25" s="1145"/>
    </row>
    <row r="26" spans="2:28">
      <c r="B26" s="1190" t="s">
        <v>528</v>
      </c>
      <c r="C26" s="1189"/>
      <c r="D26" s="1189"/>
      <c r="E26" s="1189"/>
      <c r="F26" s="1189"/>
      <c r="G26" s="1189"/>
      <c r="H26" s="1189"/>
      <c r="I26" s="1189"/>
      <c r="J26" s="1189"/>
      <c r="K26" s="1189"/>
      <c r="L26" s="1189"/>
      <c r="M26" s="1185"/>
      <c r="N26" s="1186"/>
      <c r="O26" s="1186"/>
      <c r="P26" s="1170"/>
      <c r="Q26" s="1170"/>
      <c r="R26" s="1170"/>
      <c r="S26" s="1164"/>
      <c r="T26" s="1164"/>
      <c r="U26" s="1164"/>
      <c r="AB26" s="1145"/>
    </row>
    <row r="27" spans="2:28">
      <c r="B27" s="1188" t="s">
        <v>529</v>
      </c>
      <c r="C27" s="1189"/>
      <c r="D27" s="1189"/>
      <c r="E27" s="1189"/>
      <c r="F27" s="1189"/>
      <c r="G27" s="1189"/>
      <c r="H27" s="1189"/>
      <c r="I27" s="1189"/>
      <c r="J27" s="1189"/>
      <c r="K27" s="1189"/>
      <c r="L27" s="1189"/>
      <c r="M27" s="1185"/>
      <c r="N27" s="1186"/>
      <c r="O27" s="1186"/>
      <c r="P27" s="1170"/>
      <c r="Q27" s="1170"/>
      <c r="R27" s="1170"/>
      <c r="S27" s="1164"/>
      <c r="T27" s="1164"/>
      <c r="U27" s="1164"/>
      <c r="AB27" s="1145"/>
    </row>
    <row r="28" spans="2:28" ht="6" customHeight="1">
      <c r="B28" s="1188"/>
      <c r="C28" s="1189"/>
      <c r="D28" s="1189"/>
      <c r="E28" s="1189"/>
      <c r="F28" s="1189"/>
      <c r="G28" s="1189"/>
      <c r="H28" s="1189"/>
      <c r="I28" s="1189"/>
      <c r="J28" s="1189"/>
      <c r="K28" s="1189"/>
      <c r="L28" s="1189"/>
      <c r="M28" s="1185"/>
      <c r="N28" s="1186"/>
      <c r="O28" s="1186"/>
      <c r="P28" s="1170"/>
      <c r="Q28" s="1170"/>
      <c r="R28" s="1170"/>
      <c r="S28" s="1164"/>
      <c r="T28" s="1164"/>
      <c r="U28" s="1164"/>
      <c r="AB28" s="1145"/>
    </row>
    <row r="29" spans="2:28" ht="6.75" customHeight="1">
      <c r="B29" s="1184"/>
      <c r="C29" s="1185"/>
      <c r="D29" s="1185"/>
      <c r="E29" s="1185"/>
      <c r="F29" s="1185"/>
      <c r="G29" s="1185"/>
      <c r="H29" s="1185"/>
      <c r="I29" s="1185"/>
      <c r="J29" s="1185"/>
      <c r="K29" s="1185"/>
      <c r="L29" s="1185"/>
      <c r="M29" s="1185"/>
      <c r="N29" s="1186"/>
      <c r="O29" s="1186"/>
      <c r="P29" s="1170"/>
      <c r="Q29" s="1170"/>
      <c r="R29" s="1170"/>
      <c r="S29" s="1164"/>
      <c r="T29" s="1164"/>
      <c r="U29" s="1164"/>
      <c r="AB29" s="1145"/>
    </row>
    <row r="30" spans="2:28" ht="16.2" thickBot="1">
      <c r="B30" s="1191" t="s">
        <v>560</v>
      </c>
      <c r="C30" s="1185"/>
      <c r="D30" s="1185"/>
      <c r="E30" s="1185"/>
      <c r="F30" s="1185"/>
      <c r="G30" s="1192"/>
      <c r="H30" s="1193"/>
      <c r="I30" s="1185"/>
      <c r="J30" s="1185"/>
      <c r="K30" s="1185"/>
      <c r="L30" s="1186"/>
      <c r="M30" s="1194"/>
      <c r="N30" s="1194" t="s">
        <v>191</v>
      </c>
      <c r="O30" s="1146"/>
      <c r="R30" s="1147"/>
      <c r="S30" s="1147"/>
      <c r="AA30" s="1145"/>
      <c r="AB30" s="1145"/>
    </row>
    <row r="31" spans="2:28" ht="12.75" customHeight="1">
      <c r="B31" s="1352" t="s">
        <v>507</v>
      </c>
      <c r="C31" s="1355" t="s">
        <v>508</v>
      </c>
      <c r="D31" s="1195" t="s">
        <v>190</v>
      </c>
      <c r="E31" s="1196" t="s">
        <v>189</v>
      </c>
      <c r="F31" s="1196"/>
      <c r="G31" s="1196"/>
      <c r="H31" s="1197"/>
      <c r="I31" s="1198"/>
      <c r="J31" s="1357" t="s">
        <v>530</v>
      </c>
      <c r="K31" s="1360" t="s">
        <v>509</v>
      </c>
      <c r="L31" s="1361"/>
      <c r="M31" s="1364" t="s">
        <v>510</v>
      </c>
      <c r="N31" s="1365"/>
      <c r="R31" s="1147"/>
      <c r="S31" s="1147"/>
      <c r="AA31" s="1145"/>
      <c r="AB31" s="1145"/>
    </row>
    <row r="32" spans="2:28" ht="13.5" customHeight="1">
      <c r="B32" s="1353"/>
      <c r="C32" s="1356"/>
      <c r="D32" s="1199" t="s">
        <v>511</v>
      </c>
      <c r="E32" s="1246" t="s">
        <v>379</v>
      </c>
      <c r="F32" s="1200" t="s">
        <v>531</v>
      </c>
      <c r="G32" s="1201" t="s">
        <v>512</v>
      </c>
      <c r="H32" s="1201" t="s">
        <v>513</v>
      </c>
      <c r="I32" s="1201" t="s">
        <v>514</v>
      </c>
      <c r="J32" s="1358"/>
      <c r="K32" s="1362"/>
      <c r="L32" s="1363"/>
      <c r="M32" s="1366"/>
      <c r="N32" s="1367"/>
      <c r="R32" s="1147"/>
      <c r="S32" s="1147"/>
      <c r="AA32" s="1145"/>
      <c r="AB32" s="1145"/>
    </row>
    <row r="33" spans="2:28" ht="37.5" customHeight="1" thickBot="1">
      <c r="B33" s="1354"/>
      <c r="C33" s="1158"/>
      <c r="D33" s="1202"/>
      <c r="E33" s="1243" t="s">
        <v>516</v>
      </c>
      <c r="F33" s="1203" t="s">
        <v>188</v>
      </c>
      <c r="G33" s="1160" t="s">
        <v>296</v>
      </c>
      <c r="H33" s="1160" t="s">
        <v>518</v>
      </c>
      <c r="I33" s="1204" t="s">
        <v>8</v>
      </c>
      <c r="J33" s="1359"/>
      <c r="K33" s="1276" t="s">
        <v>191</v>
      </c>
      <c r="L33" s="1277" t="s">
        <v>562</v>
      </c>
      <c r="M33" s="1368"/>
      <c r="N33" s="1369"/>
      <c r="R33" s="1147"/>
      <c r="S33" s="1147"/>
      <c r="AA33" s="1145"/>
      <c r="AB33" s="1145"/>
    </row>
    <row r="34" spans="2:28" ht="15.75" customHeight="1">
      <c r="B34" s="1165" t="s">
        <v>532</v>
      </c>
      <c r="C34" s="1248"/>
      <c r="D34" s="1248"/>
      <c r="E34" s="1247"/>
      <c r="F34" s="1251"/>
      <c r="G34" s="1250"/>
      <c r="H34" s="1250"/>
      <c r="I34" s="1250"/>
      <c r="J34" s="1248"/>
      <c r="K34" s="1252"/>
      <c r="L34" s="1253"/>
      <c r="M34" s="1346" t="s">
        <v>187</v>
      </c>
      <c r="N34" s="1347"/>
      <c r="R34" s="1147"/>
      <c r="S34" s="1147"/>
      <c r="AA34" s="1145"/>
      <c r="AB34" s="1145"/>
    </row>
    <row r="35" spans="2:28" ht="15" customHeight="1">
      <c r="B35" s="1171" t="s">
        <v>137</v>
      </c>
      <c r="C35" s="1255">
        <v>10458</v>
      </c>
      <c r="D35" s="1255">
        <v>-101</v>
      </c>
      <c r="E35" s="1254"/>
      <c r="F35" s="1258"/>
      <c r="G35" s="1257"/>
      <c r="H35" s="1257"/>
      <c r="I35" s="1257">
        <v>36</v>
      </c>
      <c r="J35" s="1255"/>
      <c r="K35" s="1259">
        <v>10393</v>
      </c>
      <c r="L35" s="1260">
        <v>1252933</v>
      </c>
      <c r="M35" s="1346" t="s">
        <v>186</v>
      </c>
      <c r="N35" s="1347"/>
      <c r="R35" s="1147"/>
      <c r="S35" s="1147"/>
      <c r="AA35" s="1145"/>
      <c r="AB35" s="1145"/>
    </row>
    <row r="36" spans="2:28" ht="15" customHeight="1">
      <c r="B36" s="1171" t="s">
        <v>533</v>
      </c>
      <c r="C36" s="1255">
        <v>6343</v>
      </c>
      <c r="D36" s="1255"/>
      <c r="E36" s="1254"/>
      <c r="F36" s="1258">
        <v>339</v>
      </c>
      <c r="G36" s="1257">
        <v>77</v>
      </c>
      <c r="H36" s="1257"/>
      <c r="I36" s="1257"/>
      <c r="J36" s="1255">
        <v>-3996</v>
      </c>
      <c r="K36" s="1259">
        <v>2763</v>
      </c>
      <c r="L36" s="1260">
        <v>333078</v>
      </c>
      <c r="M36" s="1346" t="s">
        <v>534</v>
      </c>
      <c r="N36" s="1347"/>
      <c r="R36" s="1147"/>
      <c r="S36" s="1147"/>
      <c r="AA36" s="1145"/>
      <c r="AB36" s="1145"/>
    </row>
    <row r="37" spans="2:28" ht="15" customHeight="1">
      <c r="B37" s="1171" t="s">
        <v>535</v>
      </c>
      <c r="C37" s="1263">
        <v>66237</v>
      </c>
      <c r="D37" s="1263">
        <v>-164</v>
      </c>
      <c r="E37" s="1264">
        <v>2133</v>
      </c>
      <c r="F37" s="1267"/>
      <c r="G37" s="1266"/>
      <c r="H37" s="1266"/>
      <c r="I37" s="1266">
        <v>-48</v>
      </c>
      <c r="J37" s="1263"/>
      <c r="K37" s="1261">
        <v>68158</v>
      </c>
      <c r="L37" s="1262">
        <v>8216447</v>
      </c>
      <c r="M37" s="1346" t="s">
        <v>185</v>
      </c>
      <c r="N37" s="1347"/>
      <c r="R37" s="1147"/>
      <c r="S37" s="1147"/>
      <c r="AA37" s="1145"/>
      <c r="AB37" s="1145"/>
    </row>
    <row r="38" spans="2:28" ht="15.75" customHeight="1">
      <c r="B38" s="1169" t="s">
        <v>138</v>
      </c>
      <c r="C38" s="1255">
        <v>83038</v>
      </c>
      <c r="D38" s="1255">
        <v>-265</v>
      </c>
      <c r="E38" s="1254">
        <v>2133</v>
      </c>
      <c r="F38" s="1258">
        <v>339</v>
      </c>
      <c r="G38" s="1257">
        <v>77</v>
      </c>
      <c r="H38" s="1257"/>
      <c r="I38" s="1257">
        <v>-12</v>
      </c>
      <c r="J38" s="1255">
        <v>-3996</v>
      </c>
      <c r="K38" s="1259">
        <v>81314</v>
      </c>
      <c r="L38" s="1260">
        <v>9802458</v>
      </c>
      <c r="M38" s="1346" t="s">
        <v>172</v>
      </c>
      <c r="N38" s="1347"/>
      <c r="R38" s="1147"/>
      <c r="S38" s="1147"/>
      <c r="AA38" s="1145"/>
      <c r="AB38" s="1145"/>
    </row>
    <row r="39" spans="2:28" ht="6" customHeight="1">
      <c r="B39" s="1205"/>
      <c r="C39" s="1255"/>
      <c r="D39" s="1255"/>
      <c r="E39" s="1254"/>
      <c r="F39" s="1258"/>
      <c r="G39" s="1257"/>
      <c r="H39" s="1257"/>
      <c r="I39" s="1257"/>
      <c r="J39" s="1255"/>
      <c r="K39" s="1259"/>
      <c r="L39" s="1260"/>
      <c r="M39" s="1206"/>
      <c r="N39" s="1207"/>
      <c r="R39" s="1147"/>
      <c r="S39" s="1147"/>
      <c r="AA39" s="1145"/>
      <c r="AB39" s="1145"/>
    </row>
    <row r="40" spans="2:28" ht="15" customHeight="1">
      <c r="B40" s="1169" t="s">
        <v>139</v>
      </c>
      <c r="C40" s="1255"/>
      <c r="D40" s="1255"/>
      <c r="E40" s="1254"/>
      <c r="F40" s="1258"/>
      <c r="G40" s="1257"/>
      <c r="H40" s="1257"/>
      <c r="I40" s="1257"/>
      <c r="J40" s="1255"/>
      <c r="K40" s="1259"/>
      <c r="L40" s="1260"/>
      <c r="M40" s="1346" t="s">
        <v>197</v>
      </c>
      <c r="N40" s="1347"/>
      <c r="R40" s="1147"/>
      <c r="S40" s="1147"/>
      <c r="AA40" s="1145"/>
      <c r="AB40" s="1145"/>
    </row>
    <row r="41" spans="2:28" ht="15" customHeight="1">
      <c r="B41" s="1171" t="s">
        <v>140</v>
      </c>
      <c r="C41" s="1255">
        <v>12244</v>
      </c>
      <c r="D41" s="1255">
        <v>104</v>
      </c>
      <c r="E41" s="1254"/>
      <c r="F41" s="1258">
        <v>33</v>
      </c>
      <c r="G41" s="1257"/>
      <c r="H41" s="1257"/>
      <c r="I41" s="1257">
        <v>1</v>
      </c>
      <c r="J41" s="1255"/>
      <c r="K41" s="1259">
        <v>12382</v>
      </c>
      <c r="L41" s="1260">
        <v>1492662</v>
      </c>
      <c r="M41" s="1346" t="s">
        <v>184</v>
      </c>
      <c r="N41" s="1347"/>
      <c r="R41" s="1147"/>
      <c r="S41" s="1147"/>
      <c r="AA41" s="1145"/>
      <c r="AB41" s="1145"/>
    </row>
    <row r="42" spans="2:28" ht="15" customHeight="1">
      <c r="B42" s="1171" t="s">
        <v>141</v>
      </c>
      <c r="C42" s="1263">
        <v>48705</v>
      </c>
      <c r="D42" s="1263">
        <v>-369</v>
      </c>
      <c r="E42" s="1264"/>
      <c r="F42" s="1267">
        <v>98</v>
      </c>
      <c r="G42" s="1266"/>
      <c r="H42" s="1266">
        <v>711</v>
      </c>
      <c r="I42" s="1266">
        <v>-37</v>
      </c>
      <c r="J42" s="1263"/>
      <c r="K42" s="1261">
        <v>49108</v>
      </c>
      <c r="L42" s="1262">
        <v>5919912</v>
      </c>
      <c r="M42" s="1346" t="s">
        <v>183</v>
      </c>
      <c r="N42" s="1347"/>
      <c r="R42" s="1147"/>
      <c r="S42" s="1147"/>
      <c r="AA42" s="1145"/>
      <c r="AB42" s="1145"/>
    </row>
    <row r="43" spans="2:28" ht="15.75" customHeight="1">
      <c r="B43" s="1169" t="s">
        <v>142</v>
      </c>
      <c r="C43" s="1255">
        <v>60949</v>
      </c>
      <c r="D43" s="1255">
        <v>-265</v>
      </c>
      <c r="E43" s="1254"/>
      <c r="F43" s="1258">
        <v>131</v>
      </c>
      <c r="G43" s="1257"/>
      <c r="H43" s="1257">
        <v>711</v>
      </c>
      <c r="I43" s="1257">
        <v>-36</v>
      </c>
      <c r="J43" s="1255"/>
      <c r="K43" s="1259">
        <v>61490</v>
      </c>
      <c r="L43" s="1260">
        <v>7412574</v>
      </c>
      <c r="M43" s="1346" t="s">
        <v>182</v>
      </c>
      <c r="N43" s="1347"/>
      <c r="R43" s="1147"/>
      <c r="S43" s="1147"/>
      <c r="AA43" s="1145"/>
      <c r="AB43" s="1145"/>
    </row>
    <row r="44" spans="2:28" ht="9" customHeight="1">
      <c r="B44" s="1205"/>
      <c r="C44" s="1255"/>
      <c r="D44" s="1255"/>
      <c r="E44" s="1254"/>
      <c r="F44" s="1258"/>
      <c r="G44" s="1257"/>
      <c r="H44" s="1257"/>
      <c r="I44" s="1257"/>
      <c r="J44" s="1255"/>
      <c r="K44" s="1259"/>
      <c r="L44" s="1260"/>
      <c r="M44" s="1206"/>
      <c r="N44" s="1207"/>
      <c r="R44" s="1147"/>
      <c r="S44" s="1147"/>
      <c r="AA44" s="1145"/>
      <c r="AB44" s="1145"/>
    </row>
    <row r="45" spans="2:28" ht="16.5" customHeight="1">
      <c r="B45" s="1169" t="s">
        <v>536</v>
      </c>
      <c r="C45" s="1263">
        <v>22089</v>
      </c>
      <c r="D45" s="1263"/>
      <c r="E45" s="1264">
        <v>2133</v>
      </c>
      <c r="F45" s="1267">
        <v>208</v>
      </c>
      <c r="G45" s="1266">
        <v>77</v>
      </c>
      <c r="H45" s="1266">
        <v>-711</v>
      </c>
      <c r="I45" s="1266">
        <v>24</v>
      </c>
      <c r="J45" s="1263">
        <v>-3996</v>
      </c>
      <c r="K45" s="1261">
        <v>19824</v>
      </c>
      <c r="L45" s="1262">
        <v>2389884</v>
      </c>
      <c r="M45" s="1346" t="s">
        <v>181</v>
      </c>
      <c r="N45" s="1347"/>
      <c r="R45" s="1147"/>
      <c r="S45" s="1147"/>
      <c r="AA45" s="1145"/>
      <c r="AB45" s="1145"/>
    </row>
    <row r="46" spans="2:28" ht="27" customHeight="1" thickBot="1">
      <c r="B46" s="1183" t="s">
        <v>143</v>
      </c>
      <c r="C46" s="1270">
        <v>83038</v>
      </c>
      <c r="D46" s="1270">
        <v>-265</v>
      </c>
      <c r="E46" s="1269">
        <v>2133</v>
      </c>
      <c r="F46" s="1273">
        <v>339</v>
      </c>
      <c r="G46" s="1272">
        <v>77</v>
      </c>
      <c r="H46" s="1272"/>
      <c r="I46" s="1272">
        <v>-12</v>
      </c>
      <c r="J46" s="1270">
        <v>-3996</v>
      </c>
      <c r="K46" s="1274">
        <v>81314</v>
      </c>
      <c r="L46" s="1275">
        <v>9802458</v>
      </c>
      <c r="M46" s="1348" t="s">
        <v>180</v>
      </c>
      <c r="N46" s="1349"/>
      <c r="R46" s="1147"/>
      <c r="S46" s="1147"/>
      <c r="AA46" s="1145"/>
      <c r="AB46" s="1145"/>
    </row>
    <row r="47" spans="2:28" ht="5.25" customHeight="1">
      <c r="B47" s="1186"/>
      <c r="C47" s="1208"/>
      <c r="D47" s="1208"/>
      <c r="E47" s="1208"/>
      <c r="F47" s="1208"/>
      <c r="G47" s="1208"/>
      <c r="H47" s="1208"/>
      <c r="I47" s="1208"/>
      <c r="J47" s="1208"/>
      <c r="K47" s="1209"/>
      <c r="L47" s="1208"/>
      <c r="M47" s="1186"/>
      <c r="N47" s="1186"/>
      <c r="S47" s="1147"/>
      <c r="AB47" s="1145"/>
    </row>
    <row r="48" spans="2:28">
      <c r="B48" s="1187" t="s">
        <v>564</v>
      </c>
      <c r="C48" s="1208"/>
      <c r="D48" s="1208"/>
      <c r="E48" s="1208"/>
      <c r="F48" s="1208"/>
      <c r="G48" s="1208"/>
      <c r="H48" s="1208"/>
      <c r="I48" s="1208"/>
      <c r="J48" s="1208"/>
      <c r="K48" s="1208"/>
      <c r="L48" s="1208"/>
      <c r="M48" s="1208"/>
      <c r="N48" s="1208"/>
      <c r="O48" s="1208"/>
      <c r="P48" s="1210"/>
      <c r="Q48" s="1210"/>
      <c r="R48" s="1210"/>
    </row>
    <row r="49" spans="2:28">
      <c r="B49" s="1211" t="s">
        <v>537</v>
      </c>
      <c r="C49" s="1208"/>
      <c r="D49" s="1208"/>
      <c r="E49" s="1208"/>
      <c r="F49" s="1208"/>
      <c r="G49" s="1208"/>
      <c r="H49" s="1208"/>
      <c r="I49" s="1208"/>
      <c r="J49" s="1208"/>
      <c r="K49" s="1208"/>
      <c r="L49" s="1208"/>
      <c r="M49" s="1208"/>
      <c r="N49" s="1208"/>
      <c r="O49" s="1208"/>
      <c r="P49" s="1212"/>
      <c r="Q49" s="1212"/>
      <c r="R49" s="1212"/>
      <c r="S49" s="1210"/>
      <c r="T49" s="1213"/>
    </row>
    <row r="50" spans="2:28">
      <c r="B50" s="1214" t="s">
        <v>538</v>
      </c>
      <c r="C50" s="1208"/>
      <c r="D50" s="1208"/>
      <c r="E50" s="1208"/>
      <c r="F50" s="1208"/>
      <c r="G50" s="1208"/>
      <c r="H50" s="1208"/>
      <c r="I50" s="1208"/>
      <c r="J50" s="1208"/>
      <c r="K50" s="1208"/>
      <c r="L50" s="1208"/>
      <c r="M50" s="1208"/>
      <c r="N50" s="1208"/>
      <c r="O50" s="1208"/>
      <c r="P50" s="1212"/>
      <c r="Q50" s="1212"/>
      <c r="R50" s="1212"/>
      <c r="S50" s="1210"/>
      <c r="T50" s="1213"/>
    </row>
    <row r="51" spans="2:28">
      <c r="B51" s="1214" t="s">
        <v>539</v>
      </c>
      <c r="C51" s="1208"/>
      <c r="D51" s="1208"/>
      <c r="E51" s="1208"/>
      <c r="F51" s="1208"/>
      <c r="G51" s="1208"/>
      <c r="H51" s="1208"/>
      <c r="I51" s="1208"/>
      <c r="J51" s="1208"/>
      <c r="K51" s="1208"/>
      <c r="L51" s="1208"/>
      <c r="M51" s="1208"/>
      <c r="N51" s="1208"/>
      <c r="O51" s="1208"/>
      <c r="P51" s="1212"/>
      <c r="Q51" s="1212"/>
      <c r="R51" s="1212"/>
      <c r="S51" s="1210"/>
      <c r="T51" s="1213"/>
    </row>
    <row r="52" spans="2:28">
      <c r="B52" s="1245" t="s">
        <v>567</v>
      </c>
      <c r="C52" s="1208"/>
      <c r="D52" s="1208"/>
      <c r="E52" s="1208"/>
      <c r="F52" s="1208"/>
      <c r="G52" s="1208"/>
      <c r="H52" s="1208"/>
      <c r="I52" s="1208"/>
      <c r="J52" s="1208"/>
      <c r="K52" s="1208"/>
      <c r="L52" s="1208"/>
      <c r="M52" s="1208"/>
      <c r="N52" s="1208"/>
      <c r="O52" s="1208"/>
      <c r="P52" s="1212"/>
      <c r="Q52" s="1212"/>
      <c r="R52" s="1212"/>
      <c r="S52" s="1210"/>
      <c r="T52" s="1213"/>
    </row>
    <row r="53" spans="2:28">
      <c r="B53" s="1245" t="s">
        <v>563</v>
      </c>
      <c r="C53" s="1208"/>
      <c r="D53" s="1208"/>
      <c r="E53" s="1208"/>
      <c r="F53" s="1208"/>
      <c r="G53" s="1208"/>
      <c r="H53" s="1208"/>
      <c r="I53" s="1208"/>
      <c r="J53" s="1208"/>
      <c r="K53" s="1208"/>
      <c r="L53" s="1208"/>
      <c r="M53" s="1208"/>
      <c r="N53" s="1208"/>
      <c r="O53" s="1208"/>
      <c r="P53" s="1212"/>
      <c r="Q53" s="1212"/>
      <c r="R53" s="1212"/>
      <c r="S53" s="1210"/>
      <c r="T53" s="1213"/>
    </row>
    <row r="54" spans="2:28">
      <c r="B54" s="1188" t="s">
        <v>381</v>
      </c>
      <c r="C54" s="1208"/>
      <c r="D54" s="1208"/>
      <c r="E54" s="1208"/>
      <c r="F54" s="1208"/>
      <c r="G54" s="1208"/>
      <c r="H54" s="1208"/>
      <c r="I54" s="1208"/>
      <c r="J54" s="1208"/>
      <c r="K54" s="1208"/>
      <c r="L54" s="1208"/>
      <c r="M54" s="1208"/>
      <c r="N54" s="1208"/>
      <c r="O54" s="1208"/>
      <c r="P54" s="1212"/>
      <c r="Q54" s="1212"/>
      <c r="R54" s="1212"/>
      <c r="S54" s="1210"/>
      <c r="T54" s="1213"/>
    </row>
    <row r="55" spans="2:28" s="1216" customFormat="1">
      <c r="B55" s="1188" t="s">
        <v>382</v>
      </c>
      <c r="C55" s="1208"/>
      <c r="D55" s="1208"/>
      <c r="E55" s="1208"/>
      <c r="F55" s="1208"/>
      <c r="G55" s="1208"/>
      <c r="H55" s="1208"/>
      <c r="I55" s="1208"/>
      <c r="J55" s="1208"/>
      <c r="K55" s="1208"/>
      <c r="L55" s="1208"/>
      <c r="M55" s="1208"/>
      <c r="N55" s="1208"/>
      <c r="O55" s="1208"/>
      <c r="P55" s="1212"/>
      <c r="Q55" s="1212"/>
      <c r="R55" s="1212"/>
      <c r="S55" s="1214"/>
      <c r="T55" s="1211"/>
      <c r="U55" s="1215"/>
      <c r="V55" s="1215"/>
      <c r="W55" s="1215"/>
      <c r="X55" s="1215"/>
      <c r="Y55" s="1215"/>
      <c r="Z55" s="1215"/>
      <c r="AA55" s="1215"/>
      <c r="AB55" s="1215"/>
    </row>
    <row r="56" spans="2:28" s="1216" customFormat="1">
      <c r="B56" s="1188" t="s">
        <v>540</v>
      </c>
      <c r="C56" s="1208"/>
      <c r="D56" s="1208"/>
      <c r="E56" s="1208"/>
      <c r="F56" s="1208"/>
      <c r="G56" s="1208"/>
      <c r="H56" s="1208"/>
      <c r="I56" s="1208"/>
      <c r="J56" s="1208"/>
      <c r="K56" s="1208"/>
      <c r="L56" s="1208"/>
      <c r="M56" s="1208"/>
      <c r="N56" s="1208"/>
      <c r="O56" s="1208"/>
      <c r="P56" s="1212"/>
      <c r="Q56" s="1212"/>
      <c r="R56" s="1212"/>
      <c r="S56" s="1214"/>
      <c r="T56" s="1211"/>
      <c r="U56" s="1215"/>
      <c r="V56" s="1215"/>
      <c r="W56" s="1215"/>
      <c r="X56" s="1215"/>
      <c r="Y56" s="1215"/>
      <c r="Z56" s="1215"/>
      <c r="AA56" s="1215"/>
      <c r="AB56" s="1215"/>
    </row>
    <row r="57" spans="2:28" s="1216" customFormat="1">
      <c r="B57" s="1215" t="s">
        <v>541</v>
      </c>
      <c r="C57" s="1208"/>
      <c r="D57" s="1208"/>
      <c r="E57" s="1208"/>
      <c r="F57" s="1208"/>
      <c r="G57" s="1208"/>
      <c r="H57" s="1208"/>
      <c r="I57" s="1208"/>
      <c r="J57" s="1208"/>
      <c r="K57" s="1208"/>
      <c r="L57" s="1208"/>
      <c r="M57" s="1208"/>
      <c r="N57" s="1208"/>
      <c r="O57" s="1208"/>
      <c r="P57" s="1212"/>
      <c r="Q57" s="1212"/>
      <c r="R57" s="1212"/>
      <c r="S57" s="1214"/>
      <c r="T57" s="1211"/>
      <c r="U57" s="1215"/>
      <c r="V57" s="1215"/>
      <c r="W57" s="1215"/>
      <c r="X57" s="1215"/>
      <c r="Y57" s="1215"/>
      <c r="Z57" s="1215"/>
      <c r="AA57" s="1215"/>
      <c r="AB57" s="1215"/>
    </row>
    <row r="58" spans="2:28" s="1216" customFormat="1">
      <c r="B58" s="1215" t="s">
        <v>561</v>
      </c>
      <c r="P58" s="1217"/>
      <c r="Q58" s="1217"/>
      <c r="R58" s="1217"/>
      <c r="S58" s="1217"/>
      <c r="T58" s="1215"/>
      <c r="U58" s="1215"/>
      <c r="V58" s="1215"/>
      <c r="W58" s="1215"/>
      <c r="X58" s="1215"/>
      <c r="Y58" s="1215"/>
      <c r="Z58" s="1215"/>
      <c r="AA58" s="1215"/>
      <c r="AB58" s="1215"/>
    </row>
    <row r="59" spans="2:28" ht="4.5" customHeight="1"/>
  </sheetData>
  <mergeCells count="31">
    <mergeCell ref="M16:N16"/>
    <mergeCell ref="B3:B5"/>
    <mergeCell ref="C3:C4"/>
    <mergeCell ref="K3:L4"/>
    <mergeCell ref="M3:N5"/>
    <mergeCell ref="M6:N6"/>
    <mergeCell ref="M8:N8"/>
    <mergeCell ref="M9:N9"/>
    <mergeCell ref="M11:N11"/>
    <mergeCell ref="M13:N13"/>
    <mergeCell ref="M14:N14"/>
    <mergeCell ref="M15:N15"/>
    <mergeCell ref="M40:N40"/>
    <mergeCell ref="M17:N17"/>
    <mergeCell ref="M18:N18"/>
    <mergeCell ref="M19:N19"/>
    <mergeCell ref="B31:B33"/>
    <mergeCell ref="C31:C32"/>
    <mergeCell ref="J31:J33"/>
    <mergeCell ref="K31:L32"/>
    <mergeCell ref="M31:N33"/>
    <mergeCell ref="M34:N34"/>
    <mergeCell ref="M35:N35"/>
    <mergeCell ref="M36:N36"/>
    <mergeCell ref="M37:N37"/>
    <mergeCell ref="M38:N38"/>
    <mergeCell ref="M41:N41"/>
    <mergeCell ref="M42:N42"/>
    <mergeCell ref="M43:N43"/>
    <mergeCell ref="M45:N45"/>
    <mergeCell ref="M46:N46"/>
  </mergeCells>
  <phoneticPr fontId="4"/>
  <printOptions horizontalCentered="1"/>
  <pageMargins left="0.19685039370078741" right="0.19685039370078741" top="0.55118110236220474" bottom="0.19685039370078741" header="0.27559055118110237" footer="0.19685039370078741"/>
  <pageSetup paperSize="9" scale="65" firstPageNumber="0" orientation="landscape" r:id="rId1"/>
  <headerFooter differentFirst="1" alignWithMargins="0">
    <oddFooter>&amp;C- &amp;P -</oddFooter>
  </headerFooter>
  <ignoredErrors>
    <ignoredError sqref="D4:J4 D32:I3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表紙</vt:lpstr>
      <vt:lpstr>連結業績サマリー </vt:lpstr>
      <vt:lpstr>売上・EBITDA・営業損益</vt:lpstr>
      <vt:lpstr>セグメント別マージン</vt:lpstr>
      <vt:lpstr>財務費用・その他の営業外損益</vt:lpstr>
      <vt:lpstr>設備投資・減価償却費等</vt:lpstr>
      <vt:lpstr>連結BS 資産</vt:lpstr>
      <vt:lpstr>連結BS 負債及び資本</vt:lpstr>
      <vt:lpstr>Sprint開示調整</vt:lpstr>
      <vt:lpstr>財務編</vt:lpstr>
      <vt:lpstr>移動通信事業(1)</vt:lpstr>
      <vt:lpstr>移動通信事業 (2)</vt:lpstr>
      <vt:lpstr>スプリント事業</vt:lpstr>
      <vt:lpstr>固定通信事業</vt:lpstr>
      <vt:lpstr>主な財務活動</vt:lpstr>
      <vt:lpstr>社債明細表</vt:lpstr>
      <vt:lpstr>格付けチャート</vt:lpstr>
      <vt:lpstr>アリババ上場時の持分変動利益</vt:lpstr>
      <vt:lpstr>Sprint開示調整!Print_Area</vt:lpstr>
      <vt:lpstr>アリババ上場時の持分変動利益!Print_Area</vt:lpstr>
      <vt:lpstr>スプリント事業!Print_Area</vt:lpstr>
      <vt:lpstr>'移動通信事業 (2)'!Print_Area</vt:lpstr>
      <vt:lpstr>'移動通信事業(1)'!Print_Area</vt:lpstr>
      <vt:lpstr>固定通信事業!Print_Area</vt:lpstr>
      <vt:lpstr>財務費用・その他の営業外損益!Print_Area</vt:lpstr>
      <vt:lpstr>財務編!Print_Area</vt:lpstr>
      <vt:lpstr>社債明細表!Print_Area</vt:lpstr>
      <vt:lpstr>主な財務活動!Print_Area</vt:lpstr>
      <vt:lpstr>設備投資・減価償却費等!Print_Area</vt:lpstr>
      <vt:lpstr>表紙!Print_Area</vt:lpstr>
      <vt:lpstr>'連結BS 資産'!Print_Area</vt:lpstr>
      <vt:lpstr>財務編!Print_Titles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2015年3月期 第3四半期　決算データシート</dc:title>
  <dc:creator>ソフトバンク株式会社</dc:creator>
  <cp:lastModifiedBy>Windows ユーザー</cp:lastModifiedBy>
  <cp:lastPrinted>2015-02-09T13:56:31Z</cp:lastPrinted>
  <dcterms:created xsi:type="dcterms:W3CDTF">2005-03-25T07:36:47Z</dcterms:created>
  <dcterms:modified xsi:type="dcterms:W3CDTF">2015-02-09T13:57:49Z</dcterms:modified>
  <cp:contentStatus/>
</cp:coreProperties>
</file>