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IR室\01_プレゼンテーションフォルダ\決算\FY14Q4決算説明会\スモールミーティング＆データシート\01_データシート\02_最終版\"/>
    </mc:Choice>
  </mc:AlternateContent>
  <bookViews>
    <workbookView xWindow="0" yWindow="0" windowWidth="28800" windowHeight="12450" tabRatio="736"/>
  </bookViews>
  <sheets>
    <sheet name="表紙" sheetId="44" r:id="rId1"/>
    <sheet name="連結業績サマリー " sheetId="83" r:id="rId2"/>
    <sheet name="売上・EBITDA・営業損益" sheetId="129" r:id="rId3"/>
    <sheet name="セグメント別マージン" sheetId="130" r:id="rId4"/>
    <sheet name="財務費用・その他の営業外損益" sheetId="131" r:id="rId5"/>
    <sheet name="設備投資・減価償却費等" sheetId="75" r:id="rId6"/>
    <sheet name="連結BS 資産" sheetId="106" r:id="rId7"/>
    <sheet name="連結BS 負債及び資本" sheetId="107" r:id="rId8"/>
    <sheet name="Sprint開示調整" sheetId="138" r:id="rId9"/>
    <sheet name="財務編" sheetId="132" r:id="rId10"/>
    <sheet name="移動通信事業(1)" sheetId="76" r:id="rId11"/>
    <sheet name="移動通信事業 (2)" sheetId="77" r:id="rId12"/>
    <sheet name="スプリント事業" sheetId="81" r:id="rId13"/>
    <sheet name="固定通信事業" sheetId="78" r:id="rId14"/>
    <sheet name="主な財務活動" sheetId="133" r:id="rId15"/>
    <sheet name="社債明細表" sheetId="134" r:id="rId16"/>
    <sheet name="格付けチャート" sheetId="135" r:id="rId17"/>
    <sheet name="アリババ上場時の持分変動利益" sheetId="13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_0209期" localSheetId="3">#REF!</definedName>
    <definedName name="__0209期" localSheetId="4">#REF!</definedName>
    <definedName name="__0209期" localSheetId="2">#REF!</definedName>
    <definedName name="__0209期">#REF!</definedName>
    <definedName name="__DAT1" localSheetId="3">#REF!</definedName>
    <definedName name="__DAT1" localSheetId="4">#REF!</definedName>
    <definedName name="__DAT1" localSheetId="2">#REF!</definedName>
    <definedName name="__DAT1">#REF!</definedName>
    <definedName name="__DAT10" localSheetId="3">#REF!</definedName>
    <definedName name="__DAT10" localSheetId="4">#REF!</definedName>
    <definedName name="__DAT10" localSheetId="2">#REF!</definedName>
    <definedName name="__DAT10">#REF!</definedName>
    <definedName name="__DAT11">#REF!</definedName>
    <definedName name="__DAT12">#REF!</definedName>
    <definedName name="__DAT13">#REF!</definedName>
    <definedName name="__DAT14">#REF!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rev1">#REF!</definedName>
    <definedName name="__rev2">#REF!</definedName>
    <definedName name="__rev3">#REF!</definedName>
    <definedName name="__rev4">#REF!</definedName>
    <definedName name="__rev5">#REF!</definedName>
    <definedName name="_0209期">#REF!</definedName>
    <definedName name="_2003" localSheetId="15">#REF!</definedName>
    <definedName name="_2003">#REF!</definedName>
    <definedName name="_Cat1">[1]PERIOD!$B$5</definedName>
    <definedName name="_Cat2">[1]PERIOD!$B$6</definedName>
    <definedName name="_Cat3">[1]PERIOD!$B$7</definedName>
    <definedName name="_DAT1">#REF!</definedName>
    <definedName name="_DAT10">#REF!</definedName>
    <definedName name="_DAT11">#REF!</definedName>
    <definedName name="_DAT12">#REF!</definedName>
    <definedName name="_DAT13">#REF!</definedName>
    <definedName name="_DAT14">#REF!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Key1" hidden="1">#REF!</definedName>
    <definedName name="_Order1" hidden="1">1</definedName>
    <definedName name="_Order2" hidden="1">1</definedName>
    <definedName name="_rev1">#REF!</definedName>
    <definedName name="_rev2">#REF!</definedName>
    <definedName name="_rev3">#REF!</definedName>
    <definedName name="_rev4">#REF!</definedName>
    <definedName name="_rev5">#REF!</definedName>
    <definedName name="_Sort" hidden="1">#REF!</definedName>
    <definedName name="□①2GNW資産_クエリ">#REF!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boveEBIT">#REF!</definedName>
    <definedName name="acct3" localSheetId="3">'[2]selected operating results'!#REF!</definedName>
    <definedName name="acct3" localSheetId="4">'[2]selected operating results'!#REF!</definedName>
    <definedName name="acct3" localSheetId="2">'[2]selected operating results'!#REF!</definedName>
    <definedName name="acct3">'[2]selected operating results'!#REF!</definedName>
    <definedName name="Acct4" localSheetId="3">#REF!</definedName>
    <definedName name="Acct4" localSheetId="4">#REF!</definedName>
    <definedName name="Acct4" localSheetId="2">#REF!</definedName>
    <definedName name="Acct4">#REF!</definedName>
    <definedName name="ACQRET" localSheetId="3">#REF!</definedName>
    <definedName name="ACQRET" localSheetId="4">#REF!</definedName>
    <definedName name="ACQRET" localSheetId="2">#REF!</definedName>
    <definedName name="ACQRET">#REF!</definedName>
    <definedName name="ACQRET_Phased">'[3]LOOKUP forPhased'!$A$220:$R$251</definedName>
    <definedName name="adj">#REF!</definedName>
    <definedName name="APA">#REF!</definedName>
    <definedName name="APN">#REF!</definedName>
    <definedName name="Application">[1]PERIOD!$B$4</definedName>
    <definedName name="ARPU">#REF!</definedName>
    <definedName name="ARPU_Phased">'[3]LOOKUP forPhased'!$A$253:$R$267</definedName>
    <definedName name="ASD">#REF!</definedName>
    <definedName name="asofdate">#REF!</definedName>
    <definedName name="AST">#REF!</definedName>
    <definedName name="BaseColor">#REF!</definedName>
    <definedName name="BLPH3" hidden="1">'[4]6810'!$A$5</definedName>
    <definedName name="BLPH4" hidden="1">'[5]8'!$A$5</definedName>
    <definedName name="BLPH5" hidden="1">'[5]8'!$D$5</definedName>
    <definedName name="bs_count">#REF!</definedName>
    <definedName name="BS_CP">#REF!</definedName>
    <definedName name="BS_Phased">'[3]LOOKUP forPhased'!$A$367:$R$394</definedName>
    <definedName name="BSAcct" localSheetId="3">#REF!</definedName>
    <definedName name="BSAcct" localSheetId="4">#REF!</definedName>
    <definedName name="BSAcct" localSheetId="2">#REF!</definedName>
    <definedName name="BSAcct">#REF!</definedName>
    <definedName name="BU" localSheetId="3">#REF!</definedName>
    <definedName name="BU" localSheetId="4">#REF!</definedName>
    <definedName name="BU" localSheetId="2">#REF!</definedName>
    <definedName name="BU">#REF!</definedName>
    <definedName name="BUN" localSheetId="3">#REF!</definedName>
    <definedName name="BUN" localSheetId="4">#REF!</definedName>
    <definedName name="BUN" localSheetId="2">#REF!</definedName>
    <definedName name="BUN">#REF!</definedName>
    <definedName name="BUV">#REF!</definedName>
    <definedName name="CAP_C002_ACCOUNT">#REF!</definedName>
    <definedName name="CAP_C002_AMOUNT">#REF!</definedName>
    <definedName name="CAP_C002_OPTION">#REF!</definedName>
    <definedName name="CAP_C011_ACCOUNT">#REF!</definedName>
    <definedName name="CAP_C011_ACCOUNT2">#REF!</definedName>
    <definedName name="CAP_C011_ACCOUNT3">#REF!</definedName>
    <definedName name="CAP_C011_AMOUNT">#REF!</definedName>
    <definedName name="CAP_C011_AMOUNT2">#REF!</definedName>
    <definedName name="CAP_C011_AMOUNT3">#REF!</definedName>
    <definedName name="CAP_C011_OPTION">#REF!</definedName>
    <definedName name="CAP_C011_OPTION2">#REF!</definedName>
    <definedName name="CAP_C011_OPTION3">#REF!</definedName>
    <definedName name="CAP_C011_SUBACCOUNT">#REF!</definedName>
    <definedName name="CAP_C012_ACCOUNT">#REF!</definedName>
    <definedName name="CAP_C012_ACCOUNT2">#REF!</definedName>
    <definedName name="CAP_C012_AMOUNT">#REF!</definedName>
    <definedName name="CAP_C012_AMOUNT2">#REF!</definedName>
    <definedName name="CAP_C012_OPTION">#REF!</definedName>
    <definedName name="CAP_C012_OPTION2">#REF!</definedName>
    <definedName name="CAP_C012_SUBACCOUNT">#REF!</definedName>
    <definedName name="CAP_C013_ACCOUNT">#REF!</definedName>
    <definedName name="CAP_C013_AMOUNT">#REF!</definedName>
    <definedName name="CAP_C013_OPTION">#REF!</definedName>
    <definedName name="CAP_C013_SUBACCOUNT">#REF!</definedName>
    <definedName name="CAP_C014_ACCOUNT">#REF!</definedName>
    <definedName name="CAP_C014_AMOUNT">#REF!</definedName>
    <definedName name="CAP_C014_OPTION">#REF!</definedName>
    <definedName name="CAP_C014_SUBACCOUNT">#REF!</definedName>
    <definedName name="CAP_C021_ACCOUNT">#REF!</definedName>
    <definedName name="CAP_C021_AMOUNT">#REF!</definedName>
    <definedName name="CAP_C021_OPTION">#REF!</definedName>
    <definedName name="CAP_F001_ACCOUNT">#REF!</definedName>
    <definedName name="CAP_F001_ACCOUNT2">#REF!</definedName>
    <definedName name="CAP_F001_AMOUNT">#REF!</definedName>
    <definedName name="CAP_F001_AMOUNT2">#REF!</definedName>
    <definedName name="CAP_F001_OPTION">#REF!</definedName>
    <definedName name="CAP_F001_OPTION2">#REF!</definedName>
    <definedName name="CAP_F011_ACCOUNT">#REF!</definedName>
    <definedName name="CAP_F011_ACCOUNT2">#REF!</definedName>
    <definedName name="CAP_F011_AMOUNT">#REF!</definedName>
    <definedName name="CAP_F011_AMOUNT2">#REF!</definedName>
    <definedName name="CAP_F011_OPTION">#REF!</definedName>
    <definedName name="CAP_F011_OPTION2">#REF!</definedName>
    <definedName name="CAP_F011_SUBACCOUNT">#REF!</definedName>
    <definedName name="CAP_F012_ACCOUNT">#REF!</definedName>
    <definedName name="CAP_F012_ACCOUNT2">#REF!</definedName>
    <definedName name="CAP_F012_AMOUNT">#REF!</definedName>
    <definedName name="CAP_F012_AMOUNT2">#REF!</definedName>
    <definedName name="CAP_F012_OPTION">#REF!</definedName>
    <definedName name="CAP_F012_OPTION2">#REF!</definedName>
    <definedName name="CAP_F012_SUBACCOUNT">#REF!</definedName>
    <definedName name="CAP_F021_ACCOUNT">#REF!</definedName>
    <definedName name="CAP_F021_ACCOUNT2">#REF!</definedName>
    <definedName name="CAP_F021_ACCOUNT3">#REF!</definedName>
    <definedName name="CAP_F021_AMOUNT">#REF!</definedName>
    <definedName name="CAP_F021_AMOUNT2">#REF!</definedName>
    <definedName name="CAP_F021_AMOUNT3">#REF!</definedName>
    <definedName name="CAP_F021_OPTION">#REF!</definedName>
    <definedName name="CAP_F021_OPTION2">#REF!</definedName>
    <definedName name="CAP_F021_OPTION3">#REF!</definedName>
    <definedName name="CAP_F021_SUBACCOUNT">#REF!</definedName>
    <definedName name="CAP_F021_SUBACCOUNT2">#REF!</definedName>
    <definedName name="CAP_F021_SUBACCOUNT3">#REF!</definedName>
    <definedName name="CAP_F031_ACCOUNT">#REF!</definedName>
    <definedName name="CAP_F031_AMOUNT">#REF!</definedName>
    <definedName name="CAP_F031_OPTION">#REF!</definedName>
    <definedName name="CAP_F041_ACCOUNT">#REF!</definedName>
    <definedName name="CAP_F041_ACCOUNT2">#REF!</definedName>
    <definedName name="CAP_F041_AMOUNT">#REF!</definedName>
    <definedName name="CAP_F041_AMOUNT2">#REF!</definedName>
    <definedName name="CAP_F041_OPTION">#REF!</definedName>
    <definedName name="CAP_F041_OPTION2">#REF!</definedName>
    <definedName name="CAP_F041_SUBACCOUNT">#REF!</definedName>
    <definedName name="CAP_I001_ACCOUNT">#REF!</definedName>
    <definedName name="CAP_I001_ACCOUNT2">#REF!</definedName>
    <definedName name="CAP_I001_AMOUNT">#REF!</definedName>
    <definedName name="CAP_I001_AMOUNT2">#REF!</definedName>
    <definedName name="CAP_I001_OPTION">#REF!</definedName>
    <definedName name="CAP_I001_OPTION2">#REF!</definedName>
    <definedName name="CAP_I001_SUBACCOUNT">#REF!</definedName>
    <definedName name="CAP_I001_SUBACCOUNT2">#REF!</definedName>
    <definedName name="CAP_I002_ACCOUNT">#REF!</definedName>
    <definedName name="CAP_I002_AMOUNT">#REF!</definedName>
    <definedName name="CAP_I002_OPTION">#REF!</definedName>
    <definedName name="CAP_I002_SUBACCOUNT">#REF!</definedName>
    <definedName name="CAP_I003_ACCOUNT">#REF!</definedName>
    <definedName name="CAP_I003_AMOUNT">#REF!</definedName>
    <definedName name="CAP_I003_OPTION">#REF!</definedName>
    <definedName name="CAP_I003_SUBACCOUNT">#REF!</definedName>
    <definedName name="CAP_P022_ACCOUNT">#REF!</definedName>
    <definedName name="CAP_P022_ACCOUNT2">#REF!</definedName>
    <definedName name="CAP_P022_AMOUNT">#REF!</definedName>
    <definedName name="CAP_P022_AMOUNT2">#REF!</definedName>
    <definedName name="CAP_P022_OPTION">#REF!</definedName>
    <definedName name="CAP_P022_OPTION2">#REF!</definedName>
    <definedName name="CAP_P022_SUBACCOUNT">#REF!</definedName>
    <definedName name="CAP_P022_SUBACCOUNT2">#REF!</definedName>
    <definedName name="CAP_S001_ACCOUNT">#REF!</definedName>
    <definedName name="CAP_S001_AMOUNT">#REF!</definedName>
    <definedName name="CAP_S001_OPTION">#REF!</definedName>
    <definedName name="CAP_T001_ACCOUNT">#REF!</definedName>
    <definedName name="CAP_T001_ACCOUNT2">#REF!</definedName>
    <definedName name="CAP_T001_ACCOUNT3">#REF!</definedName>
    <definedName name="CAP_T001_AMOUNT">#REF!</definedName>
    <definedName name="CAP_T001_AMOUNT2">#REF!</definedName>
    <definedName name="CAP_T001_AMOUNT3">#REF!</definedName>
    <definedName name="CAP_T001_OPTION">#REF!</definedName>
    <definedName name="CAP_T001_OPTION2">#REF!</definedName>
    <definedName name="CAP_T001_OPTION3">#REF!</definedName>
    <definedName name="CAP_T001_SUBACCOUNT3">#REF!</definedName>
    <definedName name="CAP_T002_ACCOUNT">#REF!</definedName>
    <definedName name="CAP_T002_AMOUNT">#REF!</definedName>
    <definedName name="CAP_T002_OPTION">#REF!</definedName>
    <definedName name="CAP_T011_ACCOUNT">#REF!</definedName>
    <definedName name="CAP_T011_AMOUNT">#REF!</definedName>
    <definedName name="CAP_T011_OPTION">#REF!</definedName>
    <definedName name="CAP_T015_ACCOUNT">#REF!</definedName>
    <definedName name="CAP_T015_ACCOUNT2">#REF!</definedName>
    <definedName name="CAP_T015_AMOUNT">#REF!</definedName>
    <definedName name="CAP_T015_AMOUNT2">#REF!</definedName>
    <definedName name="CAP_T015_OPTION">#REF!</definedName>
    <definedName name="CAP_T015_OPTION2">#REF!</definedName>
    <definedName name="CAP_T015_SUBACCOUNT2">#REF!</definedName>
    <definedName name="CAP_T016_ACCOUNT">#REF!</definedName>
    <definedName name="CAP_T016_AMOUNT">#REF!</definedName>
    <definedName name="CAP_T016_OPTION">#REF!</definedName>
    <definedName name="capex">#REF!</definedName>
    <definedName name="caps">#REF!</definedName>
    <definedName name="case">#REF!</definedName>
    <definedName name="cashflow_phased">'[3]LOOKUP forPhased'!$A$324:$R$350</definedName>
    <definedName name="ChangeColor">#REF!</definedName>
    <definedName name="Check1">"Check Box 71"</definedName>
    <definedName name="CheckList1stCol">#REF!</definedName>
    <definedName name="cogs1">#REF!</definedName>
    <definedName name="cogs2">#REF!</definedName>
    <definedName name="cogs3">#REF!</definedName>
    <definedName name="cogs4">#REF!</definedName>
    <definedName name="CompanyName">[6]Basic_Information!$E$7</definedName>
    <definedName name="CompanyNameShort">[6]Basic_Information!$E$8</definedName>
    <definedName name="CON_1Q" localSheetId="3">#REF!</definedName>
    <definedName name="CON_1Q" localSheetId="4">#REF!</definedName>
    <definedName name="CON_1Q" localSheetId="2">#REF!</definedName>
    <definedName name="CON_1Q">#REF!</definedName>
    <definedName name="consoli">[7]COMMON!$E$13:$F$103</definedName>
    <definedName name="consoliname">[7]COMMON!$E$13:$E$103</definedName>
    <definedName name="cov2a" localSheetId="3">#REF!</definedName>
    <definedName name="cov2a" localSheetId="4">#REF!</definedName>
    <definedName name="cov2a" localSheetId="2">#REF!</definedName>
    <definedName name="cov2a">#REF!</definedName>
    <definedName name="cov4a" localSheetId="3">#REF!</definedName>
    <definedName name="cov4a" localSheetId="4">#REF!</definedName>
    <definedName name="cov4a" localSheetId="2">#REF!</definedName>
    <definedName name="cov4a">#REF!</definedName>
    <definedName name="CPDBS" localSheetId="3">#REF!</definedName>
    <definedName name="CPDBS" localSheetId="4">#REF!</definedName>
    <definedName name="CPDBS" localSheetId="2">#REF!</definedName>
    <definedName name="CPDBS">#REF!</definedName>
    <definedName name="Currency">[6]Basic_Information!$E$10</definedName>
    <definedName name="Current_Month" localSheetId="3">#REF!</definedName>
    <definedName name="Current_Month" localSheetId="4">#REF!</definedName>
    <definedName name="Current_Month" localSheetId="2">#REF!</definedName>
    <definedName name="Current_Month">#REF!</definedName>
    <definedName name="Current_Year" localSheetId="3">#REF!</definedName>
    <definedName name="Current_Year" localSheetId="4">#REF!</definedName>
    <definedName name="Current_Year" localSheetId="2">#REF!</definedName>
    <definedName name="Current_Year">#REF!</definedName>
    <definedName name="CurrLiab" localSheetId="3">#REF!</definedName>
    <definedName name="CurrLiab" localSheetId="4">#REF!</definedName>
    <definedName name="CurrLiab" localSheetId="2">#REF!</definedName>
    <definedName name="CurrLiab">#REF!</definedName>
    <definedName name="CURRYR">[8]Instructions!$B$3</definedName>
    <definedName name="Customers" localSheetId="3">#REF!</definedName>
    <definedName name="Customers" localSheetId="4">#REF!</definedName>
    <definedName name="Customers" localSheetId="2">#REF!</definedName>
    <definedName name="Customers">#REF!</definedName>
    <definedName name="Customers_Phased">'[3]LOOKUP forPhased'!$A$183:$R$218</definedName>
    <definedName name="CYProv">#REF!</definedName>
    <definedName name="D_liab">[9]マスター!$L$3:$M$33</definedName>
    <definedName name="D_rec">[9]マスター!$I$3:$J$28</definedName>
    <definedName name="DATA_Phased">'[3]LOOKUP forPhased'!$A$352:$R$365</definedName>
    <definedName name="Date1">[10]Period!$B$7</definedName>
    <definedName name="Date10" localSheetId="3">#REF!</definedName>
    <definedName name="Date10" localSheetId="4">#REF!</definedName>
    <definedName name="Date10" localSheetId="2">#REF!</definedName>
    <definedName name="Date10">#REF!</definedName>
    <definedName name="Date12" localSheetId="3">#REF!</definedName>
    <definedName name="Date12" localSheetId="4">#REF!</definedName>
    <definedName name="Date12" localSheetId="2">#REF!</definedName>
    <definedName name="Date12">#REF!</definedName>
    <definedName name="Date2">[10]Period!$B$8</definedName>
    <definedName name="Date3">[11]PERIOD!$B$11</definedName>
    <definedName name="Date4">[11]PERIOD!$B$12</definedName>
    <definedName name="Date5">[11]PERIOD!$B$13</definedName>
    <definedName name="date6">[12]Period!$B$15</definedName>
    <definedName name="Date7">[11]PERIOD!$B$17</definedName>
    <definedName name="Date8" localSheetId="3">#REF!</definedName>
    <definedName name="Date8" localSheetId="4">#REF!</definedName>
    <definedName name="Date8" localSheetId="2">#REF!</definedName>
    <definedName name="Date8">#REF!</definedName>
    <definedName name="DateComp" localSheetId="3">#REF!</definedName>
    <definedName name="DateComp" localSheetId="4">#REF!</definedName>
    <definedName name="DateComp" localSheetId="2">#REF!</definedName>
    <definedName name="DateComp">#REF!</definedName>
    <definedName name="Def">[13]Market_Share!$A$12</definedName>
    <definedName name="Deffereds" localSheetId="3">#REF!</definedName>
    <definedName name="Deffereds" localSheetId="4">#REF!</definedName>
    <definedName name="Deffereds" localSheetId="2">#REF!</definedName>
    <definedName name="Deffereds">#REF!</definedName>
    <definedName name="depr1" localSheetId="3">#REF!</definedName>
    <definedName name="depr1" localSheetId="4">#REF!</definedName>
    <definedName name="depr1" localSheetId="2">#REF!</definedName>
    <definedName name="depr1">#REF!</definedName>
    <definedName name="depr2" localSheetId="3">#REF!</definedName>
    <definedName name="depr2" localSheetId="4">#REF!</definedName>
    <definedName name="depr2" localSheetId="2">#REF!</definedName>
    <definedName name="depr2">#REF!</definedName>
    <definedName name="depr3">#REF!</definedName>
    <definedName name="depr4">#REF!</definedName>
    <definedName name="Dept">#REF!</definedName>
    <definedName name="DES">#REF!</definedName>
    <definedName name="Draft_Status">#REF!</definedName>
    <definedName name="DTS">#REF!</definedName>
    <definedName name="ErrColor">#REF!</definedName>
    <definedName name="FON_1Q">#REF!</definedName>
    <definedName name="FON_SI">#REF!</definedName>
    <definedName name="Freq1">[11]PERIOD!$B$19</definedName>
    <definedName name="Freq2">[1]PERIOD!$B$20</definedName>
    <definedName name="Freq3" localSheetId="3">#REF!</definedName>
    <definedName name="Freq3" localSheetId="4">#REF!</definedName>
    <definedName name="Freq3" localSheetId="2">#REF!</definedName>
    <definedName name="Freq3">#REF!</definedName>
    <definedName name="FTE_Phased">'[3]LOOKUP forPhased'!$A$396:$R$397</definedName>
    <definedName name="FY_YY">#REF!</definedName>
    <definedName name="FY_YYYY">#REF!</definedName>
    <definedName name="FYProv">#REF!</definedName>
    <definedName name="FYRatios">#REF!</definedName>
    <definedName name="GeneralInformation">#REF!</definedName>
    <definedName name="GMG_1Q">#REF!</definedName>
    <definedName name="half2">#REF!</definedName>
    <definedName name="ICT">#REF!</definedName>
    <definedName name="IDN">#REF!</definedName>
    <definedName name="IFN">#REF!</definedName>
    <definedName name="Input_Area">#REF!</definedName>
    <definedName name="intang">#REF!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p_j2">#REF!</definedName>
    <definedName name="jp_j3">#REF!</definedName>
    <definedName name="jpj_j">#REF!</definedName>
    <definedName name="jpj_j3">#REF!</definedName>
    <definedName name="kanjyo3">[14]Map!$A$2:$D$5002</definedName>
    <definedName name="kkk" localSheetId="3">#REF!</definedName>
    <definedName name="kkk" localSheetId="4">#REF!</definedName>
    <definedName name="kkk" localSheetId="2">#REF!</definedName>
    <definedName name="kkk">#REF!</definedName>
    <definedName name="L_liab">[9]マスター!$L$3:$L$33</definedName>
    <definedName name="L_ｒec">[9]マスター!$I$3:$I$28</definedName>
    <definedName name="Language">[6]Basic_Information!$E$4</definedName>
    <definedName name="Layoutid" localSheetId="3">#REF!</definedName>
    <definedName name="Layoutid" localSheetId="4">#REF!</definedName>
    <definedName name="Layoutid" localSheetId="2">#REF!</definedName>
    <definedName name="Layoutid">#REF!</definedName>
    <definedName name="LEGAL" localSheetId="3">#REF!</definedName>
    <definedName name="LEGAL" localSheetId="4">#REF!</definedName>
    <definedName name="LEGAL" localSheetId="2">#REF!</definedName>
    <definedName name="LEGAL">#REF!</definedName>
    <definedName name="LOCAL_1Q" localSheetId="3">#REF!</definedName>
    <definedName name="LOCAL_1Q" localSheetId="4">#REF!</definedName>
    <definedName name="LOCAL_1Q" localSheetId="2">#REF!</definedName>
    <definedName name="LOCAL_1Q">#REF!</definedName>
    <definedName name="lookup">#REF!</definedName>
    <definedName name="LYN">#REF!</definedName>
    <definedName name="Messaging">#REF!</definedName>
    <definedName name="Messaging_Phased">'[3]LOOKUP forPhased'!$A$310:$R$322</definedName>
    <definedName name="Name1" localSheetId="3">#REF!</definedName>
    <definedName name="Name1" localSheetId="4">#REF!</definedName>
    <definedName name="Name1" localSheetId="2">#REF!</definedName>
    <definedName name="Name1">#REF!</definedName>
    <definedName name="NvsASD">"V2006-06-30"</definedName>
    <definedName name="NvsAutoDrillOk">"VN"</definedName>
    <definedName name="NvsElapsedTime">0.0131250000049477</definedName>
    <definedName name="NvsEndTime">38590.4296643519</definedName>
    <definedName name="NvsInstLang">"VENG"</definedName>
    <definedName name="NvsInstSpec">"%,FBUSINESS_UNIT,TBUSINESS_UNIT,NALL_BUSINESS_UNIT"</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"%,X,RNF..,CZF.."</definedName>
    <definedName name="NvsPanelBusUnit">"V"</definedName>
    <definedName name="NvsPanelEffdt">"V1901-01-01"</definedName>
    <definedName name="NvsPanelSetid">"VSHARE"</definedName>
    <definedName name="NvsReqBU">"V00100"</definedName>
    <definedName name="NvsReqBUOnly">"VN"</definedName>
    <definedName name="NvsTransLed">"VN"</definedName>
    <definedName name="NvsTreeASD">"V2006-06-30"</definedName>
    <definedName name="NvsValTbl.ACCOUNT">"GL_ACCOUNT_TBL"</definedName>
    <definedName name="NvsValTbl.AFFILIATE">"AFFILIATE_VW"</definedName>
    <definedName name="NvsValTbl.BUSINESS_UNIT">"BUS_UNIT_TBL_FS"</definedName>
    <definedName name="OPC">#REF!</definedName>
    <definedName name="opex1">#REF!</definedName>
    <definedName name="opex2">#REF!</definedName>
    <definedName name="opex3">#REF!</definedName>
    <definedName name="opex4">#REF!</definedName>
    <definedName name="OPR">#REF!</definedName>
    <definedName name="OU">#REF!</definedName>
    <definedName name="Page1">#REF!</definedName>
    <definedName name="PassWord">#REF!</definedName>
    <definedName name="PCS_1Q">#REF!</definedName>
    <definedName name="PED">#REF!</definedName>
    <definedName name="PER">#REF!</definedName>
    <definedName name="PeriodEnding">[6]Basic_Information!$E$9</definedName>
    <definedName name="personnel" localSheetId="3">#REF!</definedName>
    <definedName name="personnel" localSheetId="4">#REF!</definedName>
    <definedName name="personnel" localSheetId="2">#REF!</definedName>
    <definedName name="personnel">#REF!</definedName>
    <definedName name="PIKTERM" localSheetId="3">#REF!</definedName>
    <definedName name="PIKTERM" localSheetId="4">#REF!</definedName>
    <definedName name="PIKTERM" localSheetId="2">#REF!</definedName>
    <definedName name="PIKTERM">#REF!</definedName>
    <definedName name="PIKTERM2" localSheetId="3">#REF!</definedName>
    <definedName name="PIKTERM2" localSheetId="4">#REF!</definedName>
    <definedName name="PIKTERM2" localSheetId="2">#REF!</definedName>
    <definedName name="PIKTERM2">#REF!</definedName>
    <definedName name="PL">#REF!</definedName>
    <definedName name="PL_1">#REF!</definedName>
    <definedName name="pl_count">#REF!</definedName>
    <definedName name="PL_CP">#REF!</definedName>
    <definedName name="PL全">#REF!</definedName>
    <definedName name="PPDBS">#REF!</definedName>
    <definedName name="press">#REF!</definedName>
    <definedName name="PreviousQuarter">#REF!</definedName>
    <definedName name="_xlnm.Print_Area" localSheetId="8">Sprint開示調整!$A$1:$O$59</definedName>
    <definedName name="_xlnm.Print_Area" localSheetId="17">アリババ上場時の持分変動利益!$A$1:$AY$33</definedName>
    <definedName name="_xlnm.Print_Area" localSheetId="12">スプリント事業!$A$1:$R$49</definedName>
    <definedName name="_xlnm.Print_Area" localSheetId="3">#REF!</definedName>
    <definedName name="_xlnm.Print_Area" localSheetId="11">'移動通信事業 (2)'!$A$1:$Q$23</definedName>
    <definedName name="_xlnm.Print_Area" localSheetId="10">'移動通信事業(1)'!$A$1:$R$29</definedName>
    <definedName name="_xlnm.Print_Area" localSheetId="16">格付けチャート!$A$1:$Q$41</definedName>
    <definedName name="_xlnm.Print_Area" localSheetId="13">固定通信事業!$A$1:$R$13</definedName>
    <definedName name="_xlnm.Print_Area" localSheetId="4">財務費用・その他の営業外損益!$A$1:$Q$19</definedName>
    <definedName name="_xlnm.Print_Area" localSheetId="9">財務編!$A$1:$R$49</definedName>
    <definedName name="_xlnm.Print_Area" localSheetId="15">社債明細表!$A$1:$J$75</definedName>
    <definedName name="_xlnm.Print_Area" localSheetId="14">主な財務活動!$A$1:$G$22</definedName>
    <definedName name="_xlnm.Print_Area" localSheetId="5">設備投資・減価償却費等!$A$1:$R$22</definedName>
    <definedName name="_xlnm.Print_Area" localSheetId="2">#REF!</definedName>
    <definedName name="_xlnm.Print_Area" localSheetId="0">表紙!$A$1:$M$38</definedName>
    <definedName name="_xlnm.Print_Area" localSheetId="6">'連結BS 資産'!$A$1:$H$43</definedName>
    <definedName name="_xlnm.Print_Area">#REF!</definedName>
    <definedName name="_xlnm.Print_Titles" localSheetId="9">財務編!$1:$1</definedName>
    <definedName name="_xlnm.Print_Titles" localSheetId="15">社債明細表!$2:$3</definedName>
    <definedName name="_xlnm.Print_Titles" localSheetId="14">主な財務活動!$1:$1</definedName>
    <definedName name="Prod" localSheetId="3">#REF!</definedName>
    <definedName name="Prod" localSheetId="4">#REF!</definedName>
    <definedName name="Prod" localSheetId="15">#REF!</definedName>
    <definedName name="Prod" localSheetId="2">#REF!</definedName>
    <definedName name="Prod">#REF!</definedName>
    <definedName name="PRODDIST_1Q" localSheetId="3">#REF!</definedName>
    <definedName name="PRODDIST_1Q" localSheetId="4">#REF!</definedName>
    <definedName name="PRODDIST_1Q" localSheetId="15">#REF!</definedName>
    <definedName name="PRODDIST_1Q" localSheetId="2">#REF!</definedName>
    <definedName name="PRODDIST_1Q">#REF!</definedName>
    <definedName name="PYQcat" localSheetId="15">#REF!</definedName>
    <definedName name="PYQcat">#REF!</definedName>
    <definedName name="PYRBS">#REF!</definedName>
    <definedName name="q.second">'[15]Stato patrimoniale'!#REF!</definedName>
    <definedName name="q.third">'[15]Stato patrimoniale'!#REF!</definedName>
    <definedName name="Qcat" localSheetId="3">#REF!</definedName>
    <definedName name="Qcat" localSheetId="4">#REF!</definedName>
    <definedName name="Qcat" localSheetId="2">#REF!</definedName>
    <definedName name="Qcat">#REF!</definedName>
    <definedName name="r_jpc_act" localSheetId="3">[16]JPC!#REF!</definedName>
    <definedName name="r_jpc_act" localSheetId="4">[16]JPC!#REF!</definedName>
    <definedName name="r_jpc_act" localSheetId="2">[16]JPC!#REF!</definedName>
    <definedName name="r_jpc_act">[16]JPC!#REF!</definedName>
    <definedName name="r_jpc_pln" localSheetId="3">[16]JPC!#REF!</definedName>
    <definedName name="r_jpc_pln" localSheetId="4">[16]JPC!#REF!</definedName>
    <definedName name="r_jpc_pln" localSheetId="2">[16]JPC!#REF!</definedName>
    <definedName name="r_jpc_pln">[16]JPC!#REF!</definedName>
    <definedName name="r_jpd_act">[16]JPD!#REF!</definedName>
    <definedName name="r_jpd_pln">[16]JPD!#REF!</definedName>
    <definedName name="r_jph_act">[16]JPH!#REF!</definedName>
    <definedName name="r_jph_pln">[16]JPH!#REF!</definedName>
    <definedName name="r_jpk_act">[16]JPK!#REF!</definedName>
    <definedName name="r_jpk_pln">[16]JPK!#REF!</definedName>
    <definedName name="r_jpn_act">[16]JPN!#REF!</definedName>
    <definedName name="r_jpn_pln">[16]JPN!#REF!</definedName>
    <definedName name="r_jpq_act">[16]JPQ!#REF!</definedName>
    <definedName name="r_jpq_pln">[16]JPQ!#REF!</definedName>
    <definedName name="r_jpr_act">[16]JPR!#REF!</definedName>
    <definedName name="r_jpr_pln">[16]JPR!#REF!</definedName>
    <definedName name="r_jps_act">[16]JPS!#REF!</definedName>
    <definedName name="r_jps_pln">[16]JPS!#REF!</definedName>
    <definedName name="r_jpt_act">[17]JPT!#REF!</definedName>
    <definedName name="r_jpt_pln">[16]JPT!#REF!</definedName>
    <definedName name="Raterec" localSheetId="3">#REF!</definedName>
    <definedName name="Raterec" localSheetId="4">#REF!</definedName>
    <definedName name="Raterec" localSheetId="2">#REF!</definedName>
    <definedName name="Raterec">#REF!</definedName>
    <definedName name="Raterec2" localSheetId="3">#REF!</definedName>
    <definedName name="Raterec2" localSheetId="4">#REF!</definedName>
    <definedName name="Raterec2" localSheetId="2">#REF!</definedName>
    <definedName name="Raterec2">#REF!</definedName>
    <definedName name="Ratios" localSheetId="3">#REF!</definedName>
    <definedName name="Ratios" localSheetId="4">#REF!</definedName>
    <definedName name="Ratios" localSheetId="2">#REF!</definedName>
    <definedName name="Ratios">#REF!</definedName>
    <definedName name="RBU">#REF!</definedName>
    <definedName name="Reportid">#REF!</definedName>
    <definedName name="reporttitle">#REF!</definedName>
    <definedName name="RID">#REF!</definedName>
    <definedName name="RTT">#REF!</definedName>
    <definedName name="Runtime">#REF!</definedName>
    <definedName name="SCD">#REF!</definedName>
    <definedName name="SCN">#REF!</definedName>
    <definedName name="SCN_IF_SCOPE_USED">#REF!</definedName>
    <definedName name="scopedescr">#REF!</definedName>
    <definedName name="Scopename">#REF!</definedName>
    <definedName name="SFD">#REF!</definedName>
    <definedName name="SFD_ERROR">#REF!</definedName>
    <definedName name="SFDB">#REF!</definedName>
    <definedName name="SFN">#REF!</definedName>
    <definedName name="SFV">#REF!</definedName>
    <definedName name="SFV_ERROR">#REF!</definedName>
    <definedName name="SFVB">#REF!</definedName>
    <definedName name="SLD">#REF!</definedName>
    <definedName name="SLN">#REF!</definedName>
    <definedName name="soshiki">[18]組織コード照会表!$B$15:$C$200</definedName>
    <definedName name="STD" localSheetId="3">#REF!</definedName>
    <definedName name="STD" localSheetId="4">#REF!</definedName>
    <definedName name="STD" localSheetId="2">#REF!</definedName>
    <definedName name="STD">#REF!</definedName>
    <definedName name="STN" localSheetId="3">#REF!</definedName>
    <definedName name="STN" localSheetId="4">#REF!</definedName>
    <definedName name="STN" localSheetId="2">#REF!</definedName>
    <definedName name="STN">#REF!</definedName>
    <definedName name="t_jpc_act" localSheetId="3">[16]JPC!#REF!</definedName>
    <definedName name="t_jpc_act" localSheetId="4">[16]JPC!#REF!</definedName>
    <definedName name="t_jpc_act" localSheetId="2">[16]JPC!#REF!</definedName>
    <definedName name="t_jpc_act">[16]JPC!#REF!</definedName>
    <definedName name="t_jpc_pln" localSheetId="3">[16]JPC!#REF!</definedName>
    <definedName name="t_jpc_pln" localSheetId="4">[16]JPC!#REF!</definedName>
    <definedName name="t_jpc_pln" localSheetId="2">[16]JPC!#REF!</definedName>
    <definedName name="t_jpc_pln">[16]JPC!#REF!</definedName>
    <definedName name="t_jpd_act" localSheetId="3">[16]JPD!#REF!</definedName>
    <definedName name="t_jpd_act" localSheetId="4">[16]JPD!#REF!</definedName>
    <definedName name="t_jpd_act" localSheetId="2">[16]JPD!#REF!</definedName>
    <definedName name="t_jpd_act">[16]JPD!#REF!</definedName>
    <definedName name="t_jpd_pln" localSheetId="3">[16]JPD!#REF!</definedName>
    <definedName name="t_jpd_pln" localSheetId="4">[16]JPD!#REF!</definedName>
    <definedName name="t_jpd_pln" localSheetId="2">[16]JPD!#REF!</definedName>
    <definedName name="t_jpd_pln">[16]JPD!#REF!</definedName>
    <definedName name="t_jph_act">[16]JPH!#REF!</definedName>
    <definedName name="t_jph_pln">[16]JPH!#REF!</definedName>
    <definedName name="t_jpk_act">[16]JPK!#REF!</definedName>
    <definedName name="t_jpk_pln">[16]JPK!#REF!</definedName>
    <definedName name="t_jpn_act">[16]JPN!#REF!</definedName>
    <definedName name="t_jpn_pln">[16]JPN!#REF!</definedName>
    <definedName name="t_jpq_act">[16]JPQ!#REF!</definedName>
    <definedName name="t_jpq_pln">[16]JPQ!#REF!</definedName>
    <definedName name="t_jpr_act">[16]JPR!#REF!</definedName>
    <definedName name="t_jpr_pln">[16]JPR!#REF!</definedName>
    <definedName name="t_jps_act">[16]JPS!#REF!</definedName>
    <definedName name="t_jps_pln">[16]JPS!#REF!</definedName>
    <definedName name="t_jpt_act">[17]JPT!#REF!</definedName>
    <definedName name="t_jpt_pln">[16]JPT!#REF!</definedName>
    <definedName name="TABLE">[19]TABLE!$A$1:$B$320</definedName>
    <definedName name="Table_1_1">[20]MarketData!$A$14:$G$41</definedName>
    <definedName name="Table_1_2">[20]MarketData!$A$43:$G$70</definedName>
    <definedName name="Table_1_3">[20]MarketData!$A$72:$G$87</definedName>
    <definedName name="Table_1_4">[20]MarketData!$A$89:$G$114</definedName>
    <definedName name="Table_1_5">[20]MarketData!$A$116:$G$127</definedName>
    <definedName name="Table_1_6">[20]MarketData!$A$129:$G$142</definedName>
    <definedName name="Table_1_7">[20]MarketData!$A$144:$G$168</definedName>
    <definedName name="Table_2_1">[20]Definitions!$A$11:$F$15</definedName>
    <definedName name="TAX" localSheetId="3">#REF!</definedName>
    <definedName name="TAX" localSheetId="4">#REF!</definedName>
    <definedName name="TAX" localSheetId="2">#REF!</definedName>
    <definedName name="TAX">#REF!</definedName>
    <definedName name="TEST1" localSheetId="3">#REF!</definedName>
    <definedName name="TEST1" localSheetId="4">#REF!</definedName>
    <definedName name="TEST1" localSheetId="2">#REF!</definedName>
    <definedName name="TEST1">#REF!</definedName>
    <definedName name="TESTHKEY" localSheetId="3">#REF!</definedName>
    <definedName name="TESTHKEY" localSheetId="4">#REF!</definedName>
    <definedName name="TESTHKEY" localSheetId="2">#REF!</definedName>
    <definedName name="TESTHKEY">#REF!</definedName>
    <definedName name="TESTKEYS">#REF!</definedName>
    <definedName name="TESTVKEY">#REF!</definedName>
    <definedName name="Title1">'[21]Process List'!#REF!</definedName>
    <definedName name="TOTAL_ARPU" localSheetId="3">#REF!</definedName>
    <definedName name="TOTAL_ARPU" localSheetId="4">#REF!</definedName>
    <definedName name="TOTAL_ARPU" localSheetId="2">#REF!</definedName>
    <definedName name="TOTAL_ARPU">#REF!</definedName>
    <definedName name="Unit">[6]Basic_Information!$E$11</definedName>
    <definedName name="vg_j3" localSheetId="3">#REF!</definedName>
    <definedName name="vg_j3" localSheetId="4">#REF!</definedName>
    <definedName name="vg_j3" localSheetId="2">#REF!</definedName>
    <definedName name="vg_j3">#REF!</definedName>
    <definedName name="VOICEUSAGE" localSheetId="3">#REF!</definedName>
    <definedName name="VOICEUSAGE" localSheetId="4">#REF!</definedName>
    <definedName name="VOICEUSAGE" localSheetId="2">#REF!</definedName>
    <definedName name="VOICEUSAGE">#REF!</definedName>
    <definedName name="VOICEUSAGE_Phased">'[3]LOOKUP forPhased'!$A$269:$R$308</definedName>
    <definedName name="vt_scenarios">[22]vtab!#REF!</definedName>
    <definedName name="wcass1" localSheetId="3">#REF!</definedName>
    <definedName name="wcass1" localSheetId="4">#REF!</definedName>
    <definedName name="wcass1" localSheetId="2">#REF!</definedName>
    <definedName name="wcass1">#REF!</definedName>
    <definedName name="wcass2" localSheetId="3">#REF!</definedName>
    <definedName name="wcass2" localSheetId="4">#REF!</definedName>
    <definedName name="wcass2" localSheetId="2">#REF!</definedName>
    <definedName name="wcass2">#REF!</definedName>
    <definedName name="wcass3" localSheetId="3">#REF!</definedName>
    <definedName name="wcass3" localSheetId="4">#REF!</definedName>
    <definedName name="wcass3" localSheetId="2">#REF!</definedName>
    <definedName name="wcass3">#REF!</definedName>
    <definedName name="wcass4">#REF!</definedName>
    <definedName name="wcliab1">#REF!</definedName>
    <definedName name="wcliab2">#REF!</definedName>
    <definedName name="xxx">#REF!</definedName>
    <definedName name="あ">#REF!</definedName>
    <definedName name="マスタ">#REF!</definedName>
    <definedName name="加入者のみ">#REF!</definedName>
    <definedName name="機種変換ﾚｺｰﾄﾞfix">#REF!</definedName>
    <definedName name="月">[23]master!$C$1:$C$12</definedName>
    <definedName name="月次報告" localSheetId="3">#REF!</definedName>
    <definedName name="月次報告" localSheetId="4">#REF!</definedName>
    <definedName name="月次報告" localSheetId="2">#REF!</definedName>
    <definedName name="月次報告">#REF!</definedName>
    <definedName name="指定日時点社員数の最終集計" localSheetId="3">#REF!</definedName>
    <definedName name="指定日時点社員数の最終集計" localSheetId="4">#REF!</definedName>
    <definedName name="指定日時点社員数の最終集計" localSheetId="2">#REF!</definedName>
    <definedName name="指定日時点社員数の最終集計">#REF!</definedName>
    <definedName name="事業コード">[9]マスター!$AB$4:$AB$8</definedName>
    <definedName name="除売却">'[24]除売却明細0906_領域01(古賀さん提供資料)'!#REF!</definedName>
    <definedName name="償却集計">'[24]除売却明細0906_領域01(古賀さん提供資料)'!#REF!</definedName>
    <definedName name="人員数表" localSheetId="3">#REF!</definedName>
    <definedName name="人員数表" localSheetId="4">#REF!</definedName>
    <definedName name="人員数表" localSheetId="2">#REF!</definedName>
    <definedName name="人員数表">#REF!</definedName>
    <definedName name="組織">[25]Codes!$B$1:$B$65536</definedName>
    <definedName name="第5ﾁｰﾑ" localSheetId="3">#REF!</definedName>
    <definedName name="第5ﾁｰﾑ" localSheetId="4">#REF!</definedName>
    <definedName name="第5ﾁｰﾑ" localSheetId="2">#REF!</definedName>
    <definedName name="第5ﾁｰﾑ">#REF!</definedName>
    <definedName name="買換報告１" localSheetId="3">#REF!</definedName>
    <definedName name="買換報告１" localSheetId="4">#REF!</definedName>
    <definedName name="買換報告１" localSheetId="2">#REF!</definedName>
    <definedName name="買換報告１">#REF!</definedName>
    <definedName name="買換報告２" localSheetId="3">#REF!</definedName>
    <definedName name="買換報告２" localSheetId="4">#REF!</definedName>
    <definedName name="買換報告２" localSheetId="2">#REF!</definedName>
    <definedName name="買換報告２">#REF!</definedName>
    <definedName name="買換報告３">#REF!</definedName>
    <definedName name="買換報告４">#REF!</definedName>
    <definedName name="売却">[24]除却集計!$A$1:$D$65536</definedName>
    <definedName name="売却09" localSheetId="3">#REF!</definedName>
    <definedName name="売却09" localSheetId="4">#REF!</definedName>
    <definedName name="売却09" localSheetId="2">#REF!</definedName>
    <definedName name="売却09">#REF!</definedName>
    <definedName name="売却2011" localSheetId="3">[26]ﾏｽﾀ1003!#REF!</definedName>
    <definedName name="売却2011" localSheetId="4">[26]ﾏｽﾀ1003!#REF!</definedName>
    <definedName name="売却2011" localSheetId="2">[26]ﾏｽﾀ1003!#REF!</definedName>
    <definedName name="売却2011">[26]ﾏｽﾀ1003!#REF!</definedName>
    <definedName name="部">[27]部!$A$1:$A$65536</definedName>
  </definedNames>
  <calcPr calcId="152511"/>
</workbook>
</file>

<file path=xl/calcChain.xml><?xml version="1.0" encoding="utf-8"?>
<calcChain xmlns="http://schemas.openxmlformats.org/spreadsheetml/2006/main">
  <c r="I51" i="133" l="1"/>
  <c r="M31" i="76" l="1"/>
</calcChain>
</file>

<file path=xl/sharedStrings.xml><?xml version="1.0" encoding="utf-8"?>
<sst xmlns="http://schemas.openxmlformats.org/spreadsheetml/2006/main" count="1122" uniqueCount="600">
  <si>
    <t>事業編-1</t>
    <rPh sb="0" eb="2">
      <t>ジギョウ</t>
    </rPh>
    <rPh sb="2" eb="3">
      <t>ヘン</t>
    </rPh>
    <phoneticPr fontId="4"/>
  </si>
  <si>
    <t>事業編-2</t>
    <rPh sb="0" eb="2">
      <t>ジギョウ</t>
    </rPh>
    <rPh sb="2" eb="3">
      <t>ヘン</t>
    </rPh>
    <phoneticPr fontId="4"/>
  </si>
  <si>
    <t>事業編-3</t>
    <rPh sb="0" eb="2">
      <t>ジギョウ</t>
    </rPh>
    <rPh sb="2" eb="3">
      <t>ヘン</t>
    </rPh>
    <phoneticPr fontId="4"/>
  </si>
  <si>
    <t>(百万円)</t>
  </si>
  <si>
    <t>(百万円)</t>
    <rPh sb="1" eb="4">
      <t>ヒャクマンエン</t>
    </rPh>
    <phoneticPr fontId="4"/>
  </si>
  <si>
    <t>　　</t>
    <phoneticPr fontId="4"/>
  </si>
  <si>
    <t>営業利益</t>
  </si>
  <si>
    <t>連結</t>
    <rPh sb="0" eb="2">
      <t>レンケツ</t>
    </rPh>
    <phoneticPr fontId="4"/>
  </si>
  <si>
    <t>その他</t>
    <rPh sb="2" eb="3">
      <t>タ</t>
    </rPh>
    <phoneticPr fontId="4"/>
  </si>
  <si>
    <t>売上高</t>
    <rPh sb="0" eb="2">
      <t>ウリアゲ</t>
    </rPh>
    <rPh sb="2" eb="3">
      <t>ダカ</t>
    </rPh>
    <phoneticPr fontId="4"/>
  </si>
  <si>
    <t>連結消去</t>
    <rPh sb="0" eb="2">
      <t>レンケツ</t>
    </rPh>
    <rPh sb="2" eb="4">
      <t>ショウキョ</t>
    </rPh>
    <phoneticPr fontId="4"/>
  </si>
  <si>
    <t>有利子負債</t>
    <rPh sb="0" eb="1">
      <t>ユウ</t>
    </rPh>
    <rPh sb="1" eb="3">
      <t>リシ</t>
    </rPh>
    <rPh sb="3" eb="5">
      <t>フサイ</t>
    </rPh>
    <phoneticPr fontId="4"/>
  </si>
  <si>
    <t>長期借入金</t>
    <rPh sb="0" eb="2">
      <t>チョウキ</t>
    </rPh>
    <rPh sb="2" eb="4">
      <t>カリイレ</t>
    </rPh>
    <rPh sb="4" eb="5">
      <t>キン</t>
    </rPh>
    <phoneticPr fontId="4"/>
  </si>
  <si>
    <t>短期借入金</t>
    <rPh sb="0" eb="2">
      <t>タンキ</t>
    </rPh>
    <rPh sb="2" eb="4">
      <t>カリイレ</t>
    </rPh>
    <rPh sb="4" eb="5">
      <t>キン</t>
    </rPh>
    <phoneticPr fontId="4"/>
  </si>
  <si>
    <t>手元流動性</t>
    <rPh sb="0" eb="2">
      <t>テモト</t>
    </rPh>
    <rPh sb="2" eb="5">
      <t>リュウドウセイ</t>
    </rPh>
    <phoneticPr fontId="4"/>
  </si>
  <si>
    <t>有利子負債・純有利子負債</t>
    <rPh sb="0" eb="1">
      <t>ユウ</t>
    </rPh>
    <rPh sb="1" eb="3">
      <t>リシ</t>
    </rPh>
    <rPh sb="3" eb="5">
      <t>フサイ</t>
    </rPh>
    <rPh sb="6" eb="7">
      <t>ジュン</t>
    </rPh>
    <rPh sb="7" eb="8">
      <t>ユウ</t>
    </rPh>
    <rPh sb="8" eb="10">
      <t>リシ</t>
    </rPh>
    <rPh sb="10" eb="12">
      <t>フサイ</t>
    </rPh>
    <phoneticPr fontId="4"/>
  </si>
  <si>
    <t>（百万円）</t>
    <rPh sb="1" eb="4">
      <t>ヒャクマンエン</t>
    </rPh>
    <phoneticPr fontId="4"/>
  </si>
  <si>
    <t>Q1</t>
    <phoneticPr fontId="4"/>
  </si>
  <si>
    <t>連結業績</t>
    <rPh sb="0" eb="2">
      <t>レンケツ</t>
    </rPh>
    <rPh sb="2" eb="4">
      <t>ギョウセキ</t>
    </rPh>
    <phoneticPr fontId="4"/>
  </si>
  <si>
    <t>手元流動性＋コミットメントライン未使用枠</t>
    <rPh sb="0" eb="2">
      <t>テモト</t>
    </rPh>
    <rPh sb="2" eb="4">
      <t>リュウドウ</t>
    </rPh>
    <rPh sb="4" eb="5">
      <t>セイ</t>
    </rPh>
    <rPh sb="16" eb="19">
      <t>ミシヨウ</t>
    </rPh>
    <rPh sb="19" eb="20">
      <t>ワク</t>
    </rPh>
    <phoneticPr fontId="4"/>
  </si>
  <si>
    <t>連結業績サマリー</t>
    <rPh sb="2" eb="4">
      <t>ギョウセキ</t>
    </rPh>
    <phoneticPr fontId="4"/>
  </si>
  <si>
    <t>Q2</t>
    <phoneticPr fontId="4"/>
  </si>
  <si>
    <t>Q3</t>
    <phoneticPr fontId="4"/>
  </si>
  <si>
    <t>Q4</t>
    <phoneticPr fontId="4"/>
  </si>
  <si>
    <t>経理編-1</t>
    <rPh sb="0" eb="2">
      <t>ケイリ</t>
    </rPh>
    <rPh sb="2" eb="3">
      <t>ヘン</t>
    </rPh>
    <phoneticPr fontId="4"/>
  </si>
  <si>
    <t>経理編-2</t>
    <rPh sb="0" eb="2">
      <t>ケイリ</t>
    </rPh>
    <rPh sb="2" eb="3">
      <t>ヘン</t>
    </rPh>
    <phoneticPr fontId="4"/>
  </si>
  <si>
    <t>経理編-3</t>
    <rPh sb="0" eb="2">
      <t>ケイリ</t>
    </rPh>
    <rPh sb="2" eb="3">
      <t>ヘン</t>
    </rPh>
    <phoneticPr fontId="4"/>
  </si>
  <si>
    <t>経理編-4</t>
    <rPh sb="0" eb="2">
      <t>ケイリ</t>
    </rPh>
    <rPh sb="2" eb="3">
      <t>ヘン</t>
    </rPh>
    <phoneticPr fontId="4"/>
  </si>
  <si>
    <t>経理編-5</t>
    <rPh sb="0" eb="2">
      <t>ケイリ</t>
    </rPh>
    <rPh sb="2" eb="3">
      <t>ヘン</t>
    </rPh>
    <phoneticPr fontId="4"/>
  </si>
  <si>
    <t>目次</t>
    <rPh sb="0" eb="2">
      <t>モクジ</t>
    </rPh>
    <phoneticPr fontId="4"/>
  </si>
  <si>
    <t>（倍）</t>
    <rPh sb="1" eb="2">
      <t>バイ</t>
    </rPh>
    <phoneticPr fontId="4"/>
  </si>
  <si>
    <t>営業利益率</t>
    <rPh sb="0" eb="2">
      <t>エイギョウ</t>
    </rPh>
    <rPh sb="2" eb="4">
      <t>リエキ</t>
    </rPh>
    <rPh sb="4" eb="5">
      <t>リツ</t>
    </rPh>
    <phoneticPr fontId="4"/>
  </si>
  <si>
    <t>-1-</t>
    <phoneticPr fontId="4"/>
  </si>
  <si>
    <t>（千件）</t>
  </si>
  <si>
    <t>設備投資額（検収ベース）</t>
    <rPh sb="6" eb="8">
      <t>ケンシュウ</t>
    </rPh>
    <phoneticPr fontId="4"/>
  </si>
  <si>
    <t>設備投資（検収ベース）</t>
    <rPh sb="0" eb="2">
      <t>セツビ</t>
    </rPh>
    <rPh sb="2" eb="4">
      <t>トウシ</t>
    </rPh>
    <rPh sb="5" eb="7">
      <t>ケンシュウ</t>
    </rPh>
    <phoneticPr fontId="4"/>
  </si>
  <si>
    <t>年度</t>
    <rPh sb="0" eb="2">
      <t>ネンド</t>
    </rPh>
    <phoneticPr fontId="4"/>
  </si>
  <si>
    <t>営業活動によるキャッシュ・フロー</t>
    <rPh sb="2" eb="4">
      <t>カツドウ</t>
    </rPh>
    <phoneticPr fontId="4"/>
  </si>
  <si>
    <t>投資活動によるキャッシュ・フロー</t>
    <rPh sb="0" eb="2">
      <t>トウシ</t>
    </rPh>
    <rPh sb="2" eb="4">
      <t>カツドウ</t>
    </rPh>
    <phoneticPr fontId="4"/>
  </si>
  <si>
    <t>財務活動によるキャッシュ・フロー</t>
    <rPh sb="0" eb="2">
      <t>ザイム</t>
    </rPh>
    <rPh sb="2" eb="4">
      <t>カツドウ</t>
    </rPh>
    <phoneticPr fontId="4"/>
  </si>
  <si>
    <t>Q2</t>
  </si>
  <si>
    <t>Q1</t>
  </si>
  <si>
    <t>(百万円）</t>
    <phoneticPr fontId="4"/>
  </si>
  <si>
    <t>Q3</t>
  </si>
  <si>
    <t>合計</t>
    <rPh sb="0" eb="2">
      <t>ゴウケイ</t>
    </rPh>
    <phoneticPr fontId="4"/>
  </si>
  <si>
    <t>「おとくライン」　累計回線数　（千回線）</t>
    <rPh sb="9" eb="11">
      <t>ルイケイ</t>
    </rPh>
    <rPh sb="11" eb="14">
      <t>カイセンスウ</t>
    </rPh>
    <phoneticPr fontId="4"/>
  </si>
  <si>
    <t>（千台）</t>
    <rPh sb="2" eb="3">
      <t>ダイ</t>
    </rPh>
    <phoneticPr fontId="4"/>
  </si>
  <si>
    <t>経理編-6</t>
    <rPh sb="0" eb="2">
      <t>ケイリ</t>
    </rPh>
    <rPh sb="2" eb="3">
      <t>ヘン</t>
    </rPh>
    <phoneticPr fontId="4"/>
  </si>
  <si>
    <t>経理編-7</t>
    <rPh sb="0" eb="2">
      <t>ケイリ</t>
    </rPh>
    <rPh sb="2" eb="3">
      <t>ヘン</t>
    </rPh>
    <phoneticPr fontId="4"/>
  </si>
  <si>
    <t>ご参考-1</t>
    <rPh sb="1" eb="3">
      <t>サンコウ</t>
    </rPh>
    <phoneticPr fontId="4"/>
  </si>
  <si>
    <t>ご参考-2</t>
    <rPh sb="1" eb="3">
      <t>サンコウ</t>
    </rPh>
    <phoneticPr fontId="4"/>
  </si>
  <si>
    <t>ご参考-3</t>
    <rPh sb="1" eb="3">
      <t>サンコウ</t>
    </rPh>
    <phoneticPr fontId="4"/>
  </si>
  <si>
    <t>主な財務活動</t>
    <rPh sb="0" eb="1">
      <t>オモ</t>
    </rPh>
    <rPh sb="2" eb="4">
      <t>ザイム</t>
    </rPh>
    <rPh sb="4" eb="6">
      <t>カツドウ</t>
    </rPh>
    <phoneticPr fontId="4"/>
  </si>
  <si>
    <t>増減</t>
    <rPh sb="0" eb="2">
      <t>ゾウゲン</t>
    </rPh>
    <phoneticPr fontId="28"/>
  </si>
  <si>
    <t>流動資産　</t>
  </si>
  <si>
    <t xml:space="preserve">　 </t>
  </si>
  <si>
    <t>＜調達＞</t>
    <rPh sb="1" eb="3">
      <t>チョウタツ</t>
    </rPh>
    <phoneticPr fontId="4"/>
  </si>
  <si>
    <t>社債</t>
    <rPh sb="0" eb="2">
      <t>シャサイ</t>
    </rPh>
    <phoneticPr fontId="4"/>
  </si>
  <si>
    <t>リース債務</t>
    <rPh sb="3" eb="5">
      <t>サイム</t>
    </rPh>
    <phoneticPr fontId="4"/>
  </si>
  <si>
    <t>FY2013</t>
    <phoneticPr fontId="4"/>
  </si>
  <si>
    <t>持分法による投資損益</t>
    <rPh sb="0" eb="2">
      <t>モチブン</t>
    </rPh>
    <rPh sb="2" eb="3">
      <t>ホウ</t>
    </rPh>
    <rPh sb="6" eb="8">
      <t>トウシ</t>
    </rPh>
    <rPh sb="8" eb="10">
      <t>ソンエキ</t>
    </rPh>
    <phoneticPr fontId="4"/>
  </si>
  <si>
    <t>インターネット事業</t>
    <rPh sb="7" eb="9">
      <t>ジギョウ</t>
    </rPh>
    <phoneticPr fontId="4"/>
  </si>
  <si>
    <t>親会社の所有者に帰属する持分</t>
    <rPh sb="0" eb="3">
      <t>オヤガイシャ</t>
    </rPh>
    <rPh sb="4" eb="7">
      <t>ショユウシャ</t>
    </rPh>
    <rPh sb="8" eb="10">
      <t>キゾク</t>
    </rPh>
    <rPh sb="12" eb="14">
      <t>モチブン</t>
    </rPh>
    <phoneticPr fontId="4"/>
  </si>
  <si>
    <t>割賦購入による未払金</t>
    <rPh sb="0" eb="2">
      <t>カップ</t>
    </rPh>
    <rPh sb="2" eb="4">
      <t>コウニュウ</t>
    </rPh>
    <rPh sb="7" eb="8">
      <t>ミ</t>
    </rPh>
    <rPh sb="8" eb="9">
      <t>バライ</t>
    </rPh>
    <rPh sb="9" eb="10">
      <t>キン</t>
    </rPh>
    <phoneticPr fontId="4"/>
  </si>
  <si>
    <t>優先出資証券</t>
    <rPh sb="0" eb="2">
      <t>ユウセン</t>
    </rPh>
    <rPh sb="2" eb="4">
      <t>シュッシ</t>
    </rPh>
    <rPh sb="4" eb="6">
      <t>ショウケン</t>
    </rPh>
    <phoneticPr fontId="4"/>
  </si>
  <si>
    <t>監査前</t>
    <rPh sb="0" eb="2">
      <t>カンサ</t>
    </rPh>
    <rPh sb="2" eb="3">
      <t>マエ</t>
    </rPh>
    <phoneticPr fontId="4"/>
  </si>
  <si>
    <t>デリバティブ関連損益</t>
    <rPh sb="6" eb="8">
      <t>カンレン</t>
    </rPh>
    <rPh sb="8" eb="10">
      <t>ソンエキ</t>
    </rPh>
    <phoneticPr fontId="4"/>
  </si>
  <si>
    <t>連結BS 資産</t>
    <rPh sb="5" eb="7">
      <t>シサン</t>
    </rPh>
    <phoneticPr fontId="4"/>
  </si>
  <si>
    <t>連結BS 負債及び資本</t>
    <rPh sb="5" eb="7">
      <t>フサイ</t>
    </rPh>
    <rPh sb="7" eb="8">
      <t>オヨ</t>
    </rPh>
    <rPh sb="9" eb="11">
      <t>シホン</t>
    </rPh>
    <phoneticPr fontId="4"/>
  </si>
  <si>
    <t>純利益</t>
    <rPh sb="0" eb="1">
      <t>ジュン</t>
    </rPh>
    <rPh sb="1" eb="3">
      <t>リエキ</t>
    </rPh>
    <phoneticPr fontId="4"/>
  </si>
  <si>
    <t>純利益率</t>
    <rPh sb="0" eb="1">
      <t>ジュン</t>
    </rPh>
    <rPh sb="1" eb="3">
      <t>リエキ</t>
    </rPh>
    <rPh sb="3" eb="4">
      <t>リツ</t>
    </rPh>
    <phoneticPr fontId="4"/>
  </si>
  <si>
    <t>親会社の所有者に帰属する純利益</t>
    <rPh sb="0" eb="3">
      <t>オヤガイシャ</t>
    </rPh>
    <rPh sb="4" eb="7">
      <t>ショユウシャ</t>
    </rPh>
    <rPh sb="8" eb="10">
      <t>キゾク</t>
    </rPh>
    <rPh sb="12" eb="13">
      <t>ジュン</t>
    </rPh>
    <rPh sb="13" eb="15">
      <t>リエキ</t>
    </rPh>
    <phoneticPr fontId="4"/>
  </si>
  <si>
    <t>（千件）</t>
    <phoneticPr fontId="4"/>
  </si>
  <si>
    <t>Q4</t>
    <phoneticPr fontId="4"/>
  </si>
  <si>
    <t>合計</t>
    <rPh sb="0" eb="1">
      <t>ゴウ</t>
    </rPh>
    <rPh sb="1" eb="2">
      <t>ケイ</t>
    </rPh>
    <phoneticPr fontId="4"/>
  </si>
  <si>
    <t>ポストペイド</t>
    <phoneticPr fontId="4"/>
  </si>
  <si>
    <t>　　</t>
    <phoneticPr fontId="4"/>
  </si>
  <si>
    <t>（円）</t>
    <phoneticPr fontId="4"/>
  </si>
  <si>
    <t>ブロードバンドサービス</t>
    <phoneticPr fontId="4"/>
  </si>
  <si>
    <t>Q1</t>
    <phoneticPr fontId="4"/>
  </si>
  <si>
    <t>Q2</t>
    <phoneticPr fontId="4"/>
  </si>
  <si>
    <t>Q4</t>
    <phoneticPr fontId="4"/>
  </si>
  <si>
    <t>Q3</t>
    <phoneticPr fontId="4"/>
  </si>
  <si>
    <t>Q3</t>
    <phoneticPr fontId="4"/>
  </si>
  <si>
    <t>Q2</t>
    <phoneticPr fontId="4"/>
  </si>
  <si>
    <t>受取利息</t>
    <rPh sb="0" eb="2">
      <t>ウケトリ</t>
    </rPh>
    <rPh sb="2" eb="4">
      <t>リソク</t>
    </rPh>
    <phoneticPr fontId="4"/>
  </si>
  <si>
    <t>固定通信サービス</t>
    <rPh sb="0" eb="2">
      <t>コテイ</t>
    </rPh>
    <rPh sb="2" eb="4">
      <t>ツウシン</t>
    </rPh>
    <phoneticPr fontId="4"/>
  </si>
  <si>
    <r>
      <t>減価償却費</t>
    </r>
    <r>
      <rPr>
        <sz val="11"/>
        <rFont val="ＭＳ Ｐゴシック"/>
        <family val="3"/>
        <charset val="128"/>
      </rPr>
      <t>及び償却費</t>
    </r>
    <rPh sb="5" eb="6">
      <t>オヨ</t>
    </rPh>
    <rPh sb="7" eb="9">
      <t>ショウキャク</t>
    </rPh>
    <rPh sb="9" eb="10">
      <t>ヒ</t>
    </rPh>
    <phoneticPr fontId="4"/>
  </si>
  <si>
    <t>セグメント利益率　</t>
    <rPh sb="5" eb="7">
      <t>リエキ</t>
    </rPh>
    <rPh sb="7" eb="8">
      <t>リツ</t>
    </rPh>
    <phoneticPr fontId="4"/>
  </si>
  <si>
    <t>減価償却費及び償却費</t>
    <rPh sb="0" eb="2">
      <t>ゲンカ</t>
    </rPh>
    <rPh sb="2" eb="4">
      <t>ショウキャク</t>
    </rPh>
    <rPh sb="4" eb="5">
      <t>ヒ</t>
    </rPh>
    <rPh sb="5" eb="6">
      <t>オヨ</t>
    </rPh>
    <rPh sb="7" eb="9">
      <t>ショウキャク</t>
    </rPh>
    <rPh sb="9" eb="10">
      <t>ヒ</t>
    </rPh>
    <phoneticPr fontId="4"/>
  </si>
  <si>
    <t xml:space="preserve">- </t>
  </si>
  <si>
    <t>経理編-2　売上高・EBITDA・セグメント利益</t>
    <rPh sb="0" eb="2">
      <t>ケイリ</t>
    </rPh>
    <rPh sb="2" eb="3">
      <t>ヘン</t>
    </rPh>
    <rPh sb="6" eb="8">
      <t>ウリアゲ</t>
    </rPh>
    <rPh sb="8" eb="9">
      <t>ダカ</t>
    </rPh>
    <rPh sb="22" eb="24">
      <t>リエキ</t>
    </rPh>
    <phoneticPr fontId="4"/>
  </si>
  <si>
    <t>経理編-3　EBITDAマージン・セグメント利益率</t>
    <rPh sb="22" eb="24">
      <t>リエキ</t>
    </rPh>
    <rPh sb="24" eb="25">
      <t>リツ</t>
    </rPh>
    <phoneticPr fontId="4"/>
  </si>
  <si>
    <t>（倍）</t>
  </si>
  <si>
    <r>
      <t>有利子負債</t>
    </r>
    <r>
      <rPr>
        <sz val="11"/>
        <rFont val="Arial"/>
        <family val="2"/>
      </rPr>
      <t xml:space="preserve"> / </t>
    </r>
    <r>
      <rPr>
        <sz val="11"/>
        <rFont val="Arial"/>
        <family val="2"/>
      </rPr>
      <t>EBITDA</t>
    </r>
    <r>
      <rPr>
        <sz val="11"/>
        <rFont val="ＭＳ Ｐゴシック"/>
        <family val="3"/>
        <charset val="128"/>
      </rPr>
      <t>倍率</t>
    </r>
    <rPh sb="0" eb="1">
      <t>ユウ</t>
    </rPh>
    <rPh sb="1" eb="3">
      <t>リシ</t>
    </rPh>
    <rPh sb="3" eb="5">
      <t>フサイ</t>
    </rPh>
    <rPh sb="14" eb="16">
      <t>バイリツ</t>
    </rPh>
    <phoneticPr fontId="4"/>
  </si>
  <si>
    <r>
      <t>純有利子負債</t>
    </r>
    <r>
      <rPr>
        <sz val="11"/>
        <rFont val="Arial"/>
        <family val="2"/>
      </rPr>
      <t xml:space="preserve"> / </t>
    </r>
    <r>
      <rPr>
        <sz val="11"/>
        <rFont val="Arial"/>
        <family val="2"/>
      </rPr>
      <t>EBITDA</t>
    </r>
    <r>
      <rPr>
        <sz val="11"/>
        <rFont val="ＭＳ Ｐゴシック"/>
        <family val="3"/>
        <charset val="128"/>
      </rPr>
      <t>倍率</t>
    </r>
    <rPh sb="0" eb="1">
      <t>ジュン</t>
    </rPh>
    <rPh sb="1" eb="2">
      <t>ユウ</t>
    </rPh>
    <rPh sb="2" eb="4">
      <t>リシ</t>
    </rPh>
    <rPh sb="4" eb="6">
      <t>フサイ</t>
    </rPh>
    <rPh sb="15" eb="17">
      <t>バイリツ</t>
    </rPh>
    <phoneticPr fontId="4"/>
  </si>
  <si>
    <r>
      <rPr>
        <sz val="12"/>
        <rFont val="ＭＳ Ｐゴシック"/>
        <family val="3"/>
        <charset val="128"/>
      </rPr>
      <t>第</t>
    </r>
    <r>
      <rPr>
        <sz val="12"/>
        <rFont val="Arial"/>
        <family val="2"/>
      </rPr>
      <t>37</t>
    </r>
    <r>
      <rPr>
        <sz val="12"/>
        <rFont val="ＭＳ Ｐゴシック"/>
        <family val="3"/>
        <charset val="128"/>
      </rPr>
      <t>回無担保普通社債</t>
    </r>
  </si>
  <si>
    <r>
      <rPr>
        <sz val="12"/>
        <rFont val="ＭＳ Ｐゴシック"/>
        <family val="3"/>
        <charset val="128"/>
      </rPr>
      <t>第</t>
    </r>
    <r>
      <rPr>
        <sz val="12"/>
        <rFont val="Arial"/>
        <family val="2"/>
      </rPr>
      <t>26</t>
    </r>
    <r>
      <rPr>
        <sz val="12"/>
        <rFont val="ＭＳ Ｐゴシック"/>
        <family val="3"/>
        <charset val="128"/>
      </rPr>
      <t>回無担保普通社債</t>
    </r>
  </si>
  <si>
    <r>
      <rPr>
        <sz val="12"/>
        <rFont val="ＭＳ Ｐゴシック"/>
        <family val="3"/>
        <charset val="128"/>
      </rPr>
      <t>第</t>
    </r>
    <r>
      <rPr>
        <sz val="12"/>
        <rFont val="Arial"/>
        <family val="2"/>
      </rPr>
      <t>30</t>
    </r>
    <r>
      <rPr>
        <sz val="12"/>
        <rFont val="ＭＳ Ｐゴシック"/>
        <family val="3"/>
        <charset val="128"/>
      </rPr>
      <t>回無担保普通社債</t>
    </r>
  </si>
  <si>
    <r>
      <rPr>
        <sz val="12"/>
        <rFont val="ＭＳ Ｐゴシック"/>
        <family val="3"/>
        <charset val="128"/>
      </rPr>
      <t>第</t>
    </r>
    <r>
      <rPr>
        <sz val="12"/>
        <rFont val="Arial"/>
        <family val="2"/>
      </rPr>
      <t>32</t>
    </r>
    <r>
      <rPr>
        <sz val="12"/>
        <rFont val="ＭＳ Ｐゴシック"/>
        <family val="3"/>
        <charset val="128"/>
      </rPr>
      <t>回無担保普通社債</t>
    </r>
  </si>
  <si>
    <r>
      <rPr>
        <sz val="12"/>
        <rFont val="ＭＳ Ｐゴシック"/>
        <family val="3"/>
        <charset val="128"/>
      </rPr>
      <t>第</t>
    </r>
    <r>
      <rPr>
        <sz val="12"/>
        <rFont val="Arial"/>
        <family val="2"/>
      </rPr>
      <t>34</t>
    </r>
    <r>
      <rPr>
        <sz val="12"/>
        <rFont val="ＭＳ Ｐゴシック"/>
        <family val="3"/>
        <charset val="128"/>
      </rPr>
      <t>回無担保普通社債</t>
    </r>
  </si>
  <si>
    <r>
      <rPr>
        <sz val="12"/>
        <rFont val="ＭＳ Ｐゴシック"/>
        <family val="3"/>
        <charset val="128"/>
      </rPr>
      <t>第</t>
    </r>
    <r>
      <rPr>
        <sz val="12"/>
        <rFont val="Arial"/>
        <family val="2"/>
      </rPr>
      <t>40</t>
    </r>
    <r>
      <rPr>
        <sz val="12"/>
        <rFont val="ＭＳ Ｐゴシック"/>
        <family val="3"/>
        <charset val="128"/>
      </rPr>
      <t>回無担保普通社債</t>
    </r>
  </si>
  <si>
    <r>
      <t>2020</t>
    </r>
    <r>
      <rPr>
        <sz val="12"/>
        <rFont val="ＭＳ Ｐゴシック"/>
        <family val="3"/>
        <charset val="128"/>
      </rPr>
      <t>年満期ドル建普通社債</t>
    </r>
    <rPh sb="4" eb="5">
      <t>ネン</t>
    </rPh>
    <rPh sb="5" eb="7">
      <t>マンキ</t>
    </rPh>
    <rPh sb="9" eb="10">
      <t>タ</t>
    </rPh>
    <rPh sb="10" eb="12">
      <t>フツウ</t>
    </rPh>
    <rPh sb="12" eb="14">
      <t>シャサイ</t>
    </rPh>
    <phoneticPr fontId="4"/>
  </si>
  <si>
    <r>
      <t>2020</t>
    </r>
    <r>
      <rPr>
        <sz val="12"/>
        <rFont val="ＭＳ Ｐゴシック"/>
        <family val="3"/>
        <charset val="128"/>
      </rPr>
      <t>年満期ユーロ建普通社債</t>
    </r>
    <rPh sb="4" eb="5">
      <t>ネン</t>
    </rPh>
    <rPh sb="5" eb="7">
      <t>マンキ</t>
    </rPh>
    <rPh sb="10" eb="11">
      <t>タ</t>
    </rPh>
    <rPh sb="11" eb="13">
      <t>フツウ</t>
    </rPh>
    <rPh sb="13" eb="15">
      <t>シャサイ</t>
    </rPh>
    <phoneticPr fontId="4"/>
  </si>
  <si>
    <t>財務編</t>
    <rPh sb="0" eb="2">
      <t>ザイム</t>
    </rPh>
    <rPh sb="2" eb="3">
      <t>ヘン</t>
    </rPh>
    <phoneticPr fontId="4"/>
  </si>
  <si>
    <t>有利子負債・手元流動性・各種財務指標</t>
    <rPh sb="6" eb="8">
      <t>テモト</t>
    </rPh>
    <rPh sb="8" eb="11">
      <t>リュウドウセイ</t>
    </rPh>
    <rPh sb="12" eb="14">
      <t>カクシュ</t>
    </rPh>
    <rPh sb="14" eb="16">
      <t>ザイム</t>
    </rPh>
    <rPh sb="16" eb="18">
      <t>シヒョウ</t>
    </rPh>
    <phoneticPr fontId="4"/>
  </si>
  <si>
    <t>財務編　有利子負債・手元流動性・各種財務指標</t>
    <rPh sb="0" eb="2">
      <t>ザイム</t>
    </rPh>
    <rPh sb="2" eb="3">
      <t>ヘン</t>
    </rPh>
    <rPh sb="4" eb="5">
      <t>ユウ</t>
    </rPh>
    <rPh sb="5" eb="7">
      <t>リシ</t>
    </rPh>
    <rPh sb="7" eb="9">
      <t>フサイ</t>
    </rPh>
    <rPh sb="10" eb="12">
      <t>テモト</t>
    </rPh>
    <rPh sb="12" eb="15">
      <t>リュウドウセイ</t>
    </rPh>
    <rPh sb="16" eb="18">
      <t>カクシュ</t>
    </rPh>
    <rPh sb="18" eb="20">
      <t>ザイム</t>
    </rPh>
    <rPh sb="20" eb="22">
      <t>シヒョウ</t>
    </rPh>
    <phoneticPr fontId="4"/>
  </si>
  <si>
    <t>売上高・EBITDA・セグメント利益</t>
    <rPh sb="2" eb="3">
      <t>ダカ</t>
    </rPh>
    <rPh sb="16" eb="18">
      <t>リエキ</t>
    </rPh>
    <phoneticPr fontId="4"/>
  </si>
  <si>
    <t>EBITDAマージン・セグメント利益率</t>
    <rPh sb="16" eb="18">
      <t>リエキ</t>
    </rPh>
    <rPh sb="18" eb="19">
      <t>リツ</t>
    </rPh>
    <phoneticPr fontId="4"/>
  </si>
  <si>
    <t>移動通信事業</t>
    <rPh sb="0" eb="2">
      <t>イドウ</t>
    </rPh>
    <rPh sb="2" eb="4">
      <t>ツウシン</t>
    </rPh>
    <rPh sb="4" eb="6">
      <t>ジギョウ</t>
    </rPh>
    <phoneticPr fontId="4"/>
  </si>
  <si>
    <t>固定通信事業</t>
    <rPh sb="0" eb="2">
      <t>コテイ</t>
    </rPh>
    <rPh sb="2" eb="4">
      <t>ツウシン</t>
    </rPh>
    <rPh sb="4" eb="6">
      <t>ジギョウ</t>
    </rPh>
    <phoneticPr fontId="4"/>
  </si>
  <si>
    <t>移動通信事業-1</t>
    <rPh sb="0" eb="2">
      <t>イドウ</t>
    </rPh>
    <rPh sb="2" eb="4">
      <t>ツウシン</t>
    </rPh>
    <rPh sb="4" eb="6">
      <t>ジギョウ</t>
    </rPh>
    <phoneticPr fontId="4"/>
  </si>
  <si>
    <t>移動通信事業-2</t>
    <rPh sb="0" eb="2">
      <t>イドウ</t>
    </rPh>
    <rPh sb="2" eb="4">
      <t>ツウシン</t>
    </rPh>
    <rPh sb="4" eb="6">
      <t>ジギョウ</t>
    </rPh>
    <phoneticPr fontId="4"/>
  </si>
  <si>
    <t>スプリント事業</t>
    <rPh sb="5" eb="7">
      <t>ジギョウ</t>
    </rPh>
    <phoneticPr fontId="4"/>
  </si>
  <si>
    <t>プリペイド</t>
    <phoneticPr fontId="4"/>
  </si>
  <si>
    <t>ホールセール</t>
    <phoneticPr fontId="4"/>
  </si>
  <si>
    <t>（米ドル/月）</t>
    <rPh sb="1" eb="2">
      <t>ベイ</t>
    </rPh>
    <rPh sb="5" eb="6">
      <t>ツキ</t>
    </rPh>
    <phoneticPr fontId="4"/>
  </si>
  <si>
    <t>（％/月）</t>
    <phoneticPr fontId="4"/>
  </si>
  <si>
    <t>Q1</t>
    <phoneticPr fontId="4"/>
  </si>
  <si>
    <t>Q2</t>
    <phoneticPr fontId="4"/>
  </si>
  <si>
    <t>Q3</t>
    <phoneticPr fontId="4"/>
  </si>
  <si>
    <t>Q4</t>
    <phoneticPr fontId="4"/>
  </si>
  <si>
    <t>FY2013</t>
    <phoneticPr fontId="4"/>
  </si>
  <si>
    <t>2013年6月30日
に終了した3ヵ月</t>
    <rPh sb="4" eb="5">
      <t>ネン</t>
    </rPh>
    <rPh sb="6" eb="7">
      <t>ガツ</t>
    </rPh>
    <rPh sb="9" eb="10">
      <t>ニチ</t>
    </rPh>
    <rPh sb="12" eb="14">
      <t>シュウリョウ</t>
    </rPh>
    <rPh sb="18" eb="19">
      <t>ゲツ</t>
    </rPh>
    <phoneticPr fontId="4"/>
  </si>
  <si>
    <t>2013年9月30日
に終了した3ヵ月</t>
    <phoneticPr fontId="4"/>
  </si>
  <si>
    <t>2013年12月31日
に終了した3ヵ月</t>
    <phoneticPr fontId="4"/>
  </si>
  <si>
    <t>2014年3月31日
に終了した3ヵ月</t>
    <phoneticPr fontId="4"/>
  </si>
  <si>
    <t>摘要</t>
    <rPh sb="0" eb="2">
      <t>テキヨウ</t>
    </rPh>
    <phoneticPr fontId="28"/>
  </si>
  <si>
    <t>その他の包括利益累計額</t>
    <rPh sb="2" eb="3">
      <t>タ</t>
    </rPh>
    <rPh sb="4" eb="6">
      <t>ホウカツ</t>
    </rPh>
    <rPh sb="6" eb="8">
      <t>リエキ</t>
    </rPh>
    <rPh sb="8" eb="11">
      <t>ルイケイガク</t>
    </rPh>
    <phoneticPr fontId="4"/>
  </si>
  <si>
    <t>経理編-8</t>
    <rPh sb="0" eb="2">
      <t>ケイリ</t>
    </rPh>
    <rPh sb="2" eb="3">
      <t>ヘン</t>
    </rPh>
    <phoneticPr fontId="4"/>
  </si>
  <si>
    <t>Net operating revenues</t>
  </si>
  <si>
    <t>Net operating expenses</t>
  </si>
  <si>
    <t>Selling, general and administrative</t>
  </si>
  <si>
    <t>Other, net</t>
  </si>
  <si>
    <t>Current assets</t>
  </si>
  <si>
    <t>Total assets</t>
  </si>
  <si>
    <t>Liabilities and shareholders' equity</t>
  </si>
  <si>
    <t>Current liabilities</t>
  </si>
  <si>
    <t>Non-current liabilities</t>
  </si>
  <si>
    <t>Total liabilities</t>
  </si>
  <si>
    <t>Total liabilities and shareholders' equity</t>
  </si>
  <si>
    <t>(百万円）</t>
    <phoneticPr fontId="4"/>
  </si>
  <si>
    <t>Sprint（米国会計基準）からソフトバンク（IFRS）への調整</t>
    <phoneticPr fontId="4"/>
  </si>
  <si>
    <t>（単位の標記がない場合　単位：百万円）</t>
    <rPh sb="1" eb="3">
      <t>タンイ</t>
    </rPh>
    <rPh sb="4" eb="6">
      <t>ヒョウキ</t>
    </rPh>
    <rPh sb="9" eb="11">
      <t>バアイ</t>
    </rPh>
    <rPh sb="12" eb="14">
      <t>タンイ</t>
    </rPh>
    <rPh sb="15" eb="18">
      <t>ヒャクマンエン</t>
    </rPh>
    <phoneticPr fontId="4"/>
  </si>
  <si>
    <r>
      <rPr>
        <sz val="12"/>
        <rFont val="ＭＳ Ｐゴシック"/>
        <family val="3"/>
        <charset val="128"/>
      </rPr>
      <t>銘柄</t>
    </r>
    <rPh sb="0" eb="2">
      <t>メイガラ</t>
    </rPh>
    <phoneticPr fontId="4"/>
  </si>
  <si>
    <r>
      <rPr>
        <sz val="12"/>
        <rFont val="ＭＳ Ｐゴシック"/>
        <family val="3"/>
        <charset val="128"/>
      </rPr>
      <t>償還期限</t>
    </r>
  </si>
  <si>
    <r>
      <rPr>
        <sz val="12"/>
        <rFont val="ＭＳ Ｐゴシック"/>
        <family val="3"/>
        <charset val="128"/>
      </rPr>
      <t>利率
（％、年）</t>
    </r>
  </si>
  <si>
    <t>9.125% Senior Notes due 2017</t>
  </si>
  <si>
    <t>8.375% Senior Notes due 2017</t>
  </si>
  <si>
    <t>9% Guaranteed Notes due 2018</t>
  </si>
  <si>
    <t>7% Guaranteed Notes due 2020</t>
  </si>
  <si>
    <t>7% Senior Notes due 2020</t>
  </si>
  <si>
    <t>11.5% Senior Notes due 2021</t>
  </si>
  <si>
    <t>6.9% Senior Notes due 2019</t>
  </si>
  <si>
    <t>6.875% Senior Notes due 2028</t>
  </si>
  <si>
    <t>14.75% First-Priority Senior Secured Notes due 2016</t>
  </si>
  <si>
    <r>
      <rPr>
        <b/>
        <sz val="12"/>
        <rFont val="ＭＳ Ｐゴシック"/>
        <family val="3"/>
        <charset val="128"/>
      </rPr>
      <t>その他</t>
    </r>
    <rPh sb="2" eb="3">
      <t>タ</t>
    </rPh>
    <phoneticPr fontId="4"/>
  </si>
  <si>
    <t>スプリント合計</t>
    <rPh sb="5" eb="7">
      <t>ゴウケイ</t>
    </rPh>
    <phoneticPr fontId="4"/>
  </si>
  <si>
    <t>スプリント・プラットフォーム</t>
    <phoneticPr fontId="4"/>
  </si>
  <si>
    <t>ポストペイド</t>
    <phoneticPr fontId="4"/>
  </si>
  <si>
    <t>プリペイド</t>
    <phoneticPr fontId="4"/>
  </si>
  <si>
    <t>ホールセール</t>
    <phoneticPr fontId="4"/>
  </si>
  <si>
    <t>ご参考-4</t>
    <rPh sb="1" eb="3">
      <t>サンコウ</t>
    </rPh>
    <phoneticPr fontId="4"/>
  </si>
  <si>
    <t>ポストペイド</t>
    <phoneticPr fontId="4"/>
  </si>
  <si>
    <r>
      <t>* ARPU</t>
    </r>
    <r>
      <rPr>
        <sz val="10"/>
        <rFont val="ＭＳ Ｐゴシック"/>
        <family val="3"/>
        <charset val="128"/>
      </rPr>
      <t>（</t>
    </r>
    <r>
      <rPr>
        <sz val="10"/>
        <rFont val="Arial"/>
        <family val="2"/>
      </rPr>
      <t>Average Revenue Per User</t>
    </r>
    <r>
      <rPr>
        <sz val="10"/>
        <rFont val="ＭＳ Ｐゴシック"/>
        <family val="3"/>
        <charset val="128"/>
      </rPr>
      <t>）：</t>
    </r>
    <r>
      <rPr>
        <sz val="10"/>
        <rFont val="Arial"/>
        <family val="2"/>
      </rPr>
      <t>1</t>
    </r>
    <r>
      <rPr>
        <sz val="10"/>
        <rFont val="ＭＳ Ｐゴシック"/>
        <family val="3"/>
        <charset val="128"/>
      </rPr>
      <t>契約当たりの月間平均収入（</t>
    </r>
    <r>
      <rPr>
        <sz val="10"/>
        <rFont val="Arial"/>
        <family val="2"/>
      </rPr>
      <t>1</t>
    </r>
    <r>
      <rPr>
        <sz val="10"/>
        <rFont val="ＭＳ Ｐゴシック"/>
        <family val="3"/>
        <charset val="128"/>
      </rPr>
      <t>セント未満を四捨五入して開示しています）。</t>
    </r>
    <rPh sb="40" eb="42">
      <t>ゲッカン</t>
    </rPh>
    <phoneticPr fontId="4"/>
  </si>
  <si>
    <t>事業データ （ソフトバンクモバイル）</t>
    <rPh sb="0" eb="2">
      <t>ジギョウ</t>
    </rPh>
    <phoneticPr fontId="4"/>
  </si>
  <si>
    <t>　 着信料収入：他の通信事業者の顧客がソフトバンク携帯電話へ通話する際に、ソフトバンクモバイルが役務提供している区間の料金として他の通信事業者から受け取る接続料。</t>
    <rPh sb="2" eb="4">
      <t>チャクシン</t>
    </rPh>
    <rPh sb="4" eb="5">
      <t>リョウ</t>
    </rPh>
    <rPh sb="5" eb="7">
      <t>シュウニュウ</t>
    </rPh>
    <rPh sb="8" eb="9">
      <t>タ</t>
    </rPh>
    <rPh sb="77" eb="80">
      <t>セツゾクリョウ</t>
    </rPh>
    <phoneticPr fontId="4"/>
  </si>
  <si>
    <t>税引前利益</t>
    <rPh sb="0" eb="2">
      <t>ゼイビ</t>
    </rPh>
    <rPh sb="2" eb="3">
      <t>マエ</t>
    </rPh>
    <rPh sb="3" eb="5">
      <t>リエキ</t>
    </rPh>
    <phoneticPr fontId="4"/>
  </si>
  <si>
    <t>資産合計</t>
    <rPh sb="0" eb="2">
      <t>シサン</t>
    </rPh>
    <rPh sb="2" eb="4">
      <t>ゴウケイ</t>
    </rPh>
    <phoneticPr fontId="4"/>
  </si>
  <si>
    <t>財務費用</t>
    <rPh sb="0" eb="4">
      <t>ザイムヒヨウ</t>
    </rPh>
    <phoneticPr fontId="4"/>
  </si>
  <si>
    <t>有利なリース契約</t>
    <rPh sb="0" eb="2">
      <t>ユウリ</t>
    </rPh>
    <rPh sb="6" eb="8">
      <t>ケイヤク</t>
    </rPh>
    <phoneticPr fontId="4"/>
  </si>
  <si>
    <t>2014年3月31日
に終了した3ヵ月</t>
    <phoneticPr fontId="4"/>
  </si>
  <si>
    <t>支払利息</t>
    <rPh sb="0" eb="2">
      <t>シハライ</t>
    </rPh>
    <rPh sb="2" eb="4">
      <t>リソク</t>
    </rPh>
    <phoneticPr fontId="4"/>
  </si>
  <si>
    <r>
      <t>* 2013</t>
    </r>
    <r>
      <rPr>
        <sz val="10"/>
        <rFont val="ＭＳ Ｐゴシック"/>
        <family val="3"/>
        <charset val="128"/>
      </rPr>
      <t>年</t>
    </r>
    <r>
      <rPr>
        <sz val="10"/>
        <rFont val="Arial"/>
        <family val="2"/>
      </rPr>
      <t>5</t>
    </r>
    <r>
      <rPr>
        <sz val="10"/>
        <rFont val="ＭＳ Ｐゴシック"/>
        <family val="3"/>
        <charset val="128"/>
      </rPr>
      <t>月</t>
    </r>
    <r>
      <rPr>
        <sz val="10"/>
        <rFont val="Arial"/>
        <family val="2"/>
      </rPr>
      <t>17</t>
    </r>
    <r>
      <rPr>
        <sz val="10"/>
        <rFont val="ＭＳ Ｐゴシック"/>
        <family val="3"/>
        <charset val="128"/>
      </rPr>
      <t>日の</t>
    </r>
    <r>
      <rPr>
        <sz val="10"/>
        <rFont val="Arial"/>
        <family val="2"/>
      </rPr>
      <t>U.S.</t>
    </r>
    <r>
      <rPr>
        <sz val="10"/>
        <rFont val="ＭＳ Ｐゴシック"/>
        <family val="3"/>
        <charset val="128"/>
      </rPr>
      <t>セルラー、</t>
    </r>
    <r>
      <rPr>
        <sz val="10"/>
        <rFont val="Arial"/>
        <family val="2"/>
      </rPr>
      <t>2013</t>
    </r>
    <r>
      <rPr>
        <sz val="10"/>
        <rFont val="ＭＳ Ｐゴシック"/>
        <family val="3"/>
        <charset val="128"/>
      </rPr>
      <t>年</t>
    </r>
    <r>
      <rPr>
        <sz val="10"/>
        <rFont val="Arial"/>
        <family val="2"/>
      </rPr>
      <t>7</t>
    </r>
    <r>
      <rPr>
        <sz val="10"/>
        <rFont val="ＭＳ Ｐゴシック"/>
        <family val="3"/>
        <charset val="128"/>
      </rPr>
      <t>月</t>
    </r>
    <r>
      <rPr>
        <sz val="10"/>
        <rFont val="Arial"/>
        <family val="2"/>
      </rPr>
      <t>9</t>
    </r>
    <r>
      <rPr>
        <sz val="10"/>
        <rFont val="ＭＳ Ｐゴシック"/>
        <family val="3"/>
        <charset val="128"/>
      </rPr>
      <t>日のクリアワイヤの買収に伴い、</t>
    </r>
    <r>
      <rPr>
        <sz val="10"/>
        <rFont val="Arial"/>
        <family val="2"/>
      </rPr>
      <t>U.S.</t>
    </r>
    <r>
      <rPr>
        <sz val="10"/>
        <rFont val="ＭＳ Ｐゴシック"/>
        <family val="3"/>
        <charset val="128"/>
      </rPr>
      <t>セルラーからは</t>
    </r>
    <r>
      <rPr>
        <sz val="10"/>
        <rFont val="Arial"/>
        <family val="2"/>
      </rPr>
      <t>411</t>
    </r>
    <r>
      <rPr>
        <sz val="10"/>
        <rFont val="ＭＳ Ｐゴシック"/>
        <family val="3"/>
        <charset val="128"/>
      </rPr>
      <t>千件（ポストペイド契約数</t>
    </r>
    <r>
      <rPr>
        <sz val="10"/>
        <rFont val="Arial"/>
        <family val="2"/>
      </rPr>
      <t>352</t>
    </r>
    <r>
      <rPr>
        <sz val="10"/>
        <rFont val="ＭＳ Ｐゴシック"/>
        <family val="3"/>
        <charset val="128"/>
      </rPr>
      <t>千件およびプリペイド契約数</t>
    </r>
    <r>
      <rPr>
        <sz val="10"/>
        <rFont val="Arial"/>
        <family val="2"/>
      </rPr>
      <t>59</t>
    </r>
    <r>
      <rPr>
        <sz val="10"/>
        <rFont val="ＭＳ Ｐゴシック"/>
        <family val="3"/>
        <charset val="128"/>
      </rPr>
      <t>千件）、</t>
    </r>
    <rPh sb="59" eb="61">
      <t>センケン</t>
    </rPh>
    <phoneticPr fontId="4"/>
  </si>
  <si>
    <r>
      <rPr>
        <sz val="10"/>
        <rFont val="ＭＳ Ｐゴシック"/>
        <family val="3"/>
        <charset val="128"/>
      </rPr>
      <t>　クリアワイヤからは</t>
    </r>
    <r>
      <rPr>
        <sz val="10"/>
        <rFont val="Arial"/>
        <family val="2"/>
      </rPr>
      <t>1,602</t>
    </r>
    <r>
      <rPr>
        <sz val="10"/>
        <rFont val="ＭＳ Ｐゴシック"/>
        <family val="3"/>
        <charset val="128"/>
      </rPr>
      <t>千件（ポストペイド契約数</t>
    </r>
    <r>
      <rPr>
        <sz val="10"/>
        <rFont val="Arial"/>
        <family val="2"/>
      </rPr>
      <t>788</t>
    </r>
    <r>
      <rPr>
        <sz val="10"/>
        <rFont val="ＭＳ Ｐゴシック"/>
        <family val="3"/>
        <charset val="128"/>
      </rPr>
      <t>千件、プリペイド契約数</t>
    </r>
    <r>
      <rPr>
        <sz val="10"/>
        <rFont val="Arial"/>
        <family val="2"/>
      </rPr>
      <t>721</t>
    </r>
    <r>
      <rPr>
        <sz val="10"/>
        <rFont val="ＭＳ Ｐゴシック"/>
        <family val="3"/>
        <charset val="128"/>
      </rPr>
      <t>千件およびホールセール契約数</t>
    </r>
    <r>
      <rPr>
        <sz val="10"/>
        <rFont val="Arial"/>
        <family val="2"/>
      </rPr>
      <t>93</t>
    </r>
    <r>
      <rPr>
        <sz val="10"/>
        <rFont val="ＭＳ Ｐゴシック"/>
        <family val="3"/>
        <charset val="128"/>
      </rPr>
      <t>千件）をそれぞれ継承しました。なおクリアワイヤ買収に伴い、</t>
    </r>
    <rPh sb="15" eb="17">
      <t>センケン</t>
    </rPh>
    <rPh sb="40" eb="41">
      <t>スウ</t>
    </rPh>
    <rPh sb="57" eb="58">
      <t>スウ</t>
    </rPh>
    <phoneticPr fontId="4"/>
  </si>
  <si>
    <t>小計</t>
    <rPh sb="0" eb="2">
      <t>ショウケイ</t>
    </rPh>
    <phoneticPr fontId="4"/>
  </si>
  <si>
    <t>資本</t>
    <rPh sb="0" eb="2">
      <t>シホン</t>
    </rPh>
    <phoneticPr fontId="4"/>
  </si>
  <si>
    <t>ネットワーク再編費用の認識時点</t>
    <rPh sb="6" eb="8">
      <t>サイヘン</t>
    </rPh>
    <rPh sb="8" eb="10">
      <t>ヒヨウ</t>
    </rPh>
    <rPh sb="11" eb="13">
      <t>ニンシキ</t>
    </rPh>
    <rPh sb="13" eb="15">
      <t>ジテン</t>
    </rPh>
    <phoneticPr fontId="4"/>
  </si>
  <si>
    <t>認識・測定の差異</t>
    <rPh sb="0" eb="2">
      <t>ニンシキ</t>
    </rPh>
    <rPh sb="3" eb="5">
      <t>ソクテイ</t>
    </rPh>
    <rPh sb="6" eb="8">
      <t>サイ</t>
    </rPh>
    <phoneticPr fontId="4"/>
  </si>
  <si>
    <t>表示の組替</t>
    <rPh sb="0" eb="2">
      <t>ヒョウジ</t>
    </rPh>
    <rPh sb="3" eb="5">
      <t>クミカエ</t>
    </rPh>
    <phoneticPr fontId="4"/>
  </si>
  <si>
    <t>（百万USドル）</t>
    <rPh sb="1" eb="3">
      <t>ヒャクマン</t>
    </rPh>
    <phoneticPr fontId="4"/>
  </si>
  <si>
    <t xml:space="preserve"> 　法人所得税</t>
    <rPh sb="2" eb="4">
      <t>ホウジン</t>
    </rPh>
    <rPh sb="4" eb="7">
      <t>ショトクゼイ</t>
    </rPh>
    <phoneticPr fontId="4"/>
  </si>
  <si>
    <t>　 財務費用</t>
    <rPh sb="2" eb="4">
      <t>ザイム</t>
    </rPh>
    <rPh sb="4" eb="6">
      <t>ヒヨウ</t>
    </rPh>
    <phoneticPr fontId="4"/>
  </si>
  <si>
    <t>　 その他の営業損益</t>
    <rPh sb="4" eb="5">
      <t>タ</t>
    </rPh>
    <rPh sb="6" eb="8">
      <t>エイギョウ</t>
    </rPh>
    <rPh sb="8" eb="10">
      <t>ソンエキ</t>
    </rPh>
    <phoneticPr fontId="4"/>
  </si>
  <si>
    <t>販売費及び一般管理費</t>
    <rPh sb="0" eb="3">
      <t>ハンバイヒ</t>
    </rPh>
    <rPh sb="3" eb="4">
      <t>オヨ</t>
    </rPh>
    <rPh sb="5" eb="7">
      <t>イッパン</t>
    </rPh>
    <rPh sb="7" eb="10">
      <t>カンリヒ</t>
    </rPh>
    <phoneticPr fontId="4"/>
  </si>
  <si>
    <t>売上原価</t>
    <rPh sb="0" eb="2">
      <t>ウリアゲ</t>
    </rPh>
    <rPh sb="2" eb="4">
      <t>ゲンカ</t>
    </rPh>
    <phoneticPr fontId="4"/>
  </si>
  <si>
    <t>財務費用・その他の営業外損益</t>
    <rPh sb="0" eb="2">
      <t>ザイム</t>
    </rPh>
    <rPh sb="2" eb="4">
      <t>ヒヨウ</t>
    </rPh>
    <rPh sb="7" eb="8">
      <t>タ</t>
    </rPh>
    <rPh sb="9" eb="12">
      <t>エイギョウガイ</t>
    </rPh>
    <rPh sb="12" eb="14">
      <t>ソンエキ</t>
    </rPh>
    <phoneticPr fontId="4"/>
  </si>
  <si>
    <t>親会社所有者帰属純利益率</t>
    <rPh sb="0" eb="3">
      <t>オヤガイシャ</t>
    </rPh>
    <rPh sb="3" eb="6">
      <t>ショユウシャ</t>
    </rPh>
    <rPh sb="6" eb="8">
      <t>キゾク</t>
    </rPh>
    <rPh sb="8" eb="9">
      <t>ジュン</t>
    </rPh>
    <rPh sb="9" eb="11">
      <t>リエキ</t>
    </rPh>
    <rPh sb="11" eb="12">
      <t>リツ</t>
    </rPh>
    <phoneticPr fontId="4"/>
  </si>
  <si>
    <t>　 その他の営業外損益</t>
    <rPh sb="4" eb="5">
      <t>タ</t>
    </rPh>
    <rPh sb="6" eb="9">
      <t>エイギョウガイ</t>
    </rPh>
    <rPh sb="9" eb="11">
      <t>ソンエキ</t>
    </rPh>
    <phoneticPr fontId="4"/>
  </si>
  <si>
    <r>
      <rPr>
        <sz val="10"/>
        <rFont val="ＭＳ Ｐゴシック"/>
        <family val="3"/>
        <charset val="128"/>
      </rPr>
      <t>　旧来「スプリント・プラットフォーム」に計上していたクリアワイヤに係る</t>
    </r>
    <r>
      <rPr>
        <sz val="10"/>
        <rFont val="Arial"/>
        <family val="2"/>
      </rPr>
      <t>MVNO</t>
    </r>
    <r>
      <rPr>
        <sz val="10"/>
        <rFont val="ＭＳ Ｐゴシック"/>
        <family val="3"/>
        <charset val="128"/>
      </rPr>
      <t>契約数</t>
    </r>
    <r>
      <rPr>
        <sz val="10"/>
        <rFont val="Arial"/>
        <family val="2"/>
      </rPr>
      <t>29</t>
    </r>
    <r>
      <rPr>
        <sz val="10"/>
        <rFont val="ＭＳ Ｐゴシック"/>
        <family val="3"/>
        <charset val="128"/>
      </rPr>
      <t>千件を</t>
    </r>
    <r>
      <rPr>
        <sz val="10"/>
        <rFont val="Arial"/>
        <family val="2"/>
      </rPr>
      <t>2013</t>
    </r>
    <r>
      <rPr>
        <sz val="10"/>
        <rFont val="ＭＳ Ｐゴシック"/>
        <family val="3"/>
        <charset val="128"/>
      </rPr>
      <t>年</t>
    </r>
    <r>
      <rPr>
        <sz val="10"/>
        <rFont val="Arial"/>
        <family val="2"/>
      </rPr>
      <t>7</t>
    </r>
    <r>
      <rPr>
        <sz val="10"/>
        <rFont val="ＭＳ Ｐゴシック"/>
        <family val="3"/>
        <charset val="128"/>
      </rPr>
      <t>月</t>
    </r>
    <r>
      <rPr>
        <sz val="10"/>
        <rFont val="Arial"/>
        <family val="2"/>
      </rPr>
      <t>9</t>
    </r>
    <r>
      <rPr>
        <sz val="10"/>
        <rFont val="ＭＳ Ｐゴシック"/>
        <family val="3"/>
        <charset val="128"/>
      </rPr>
      <t>日付で「</t>
    </r>
    <r>
      <rPr>
        <sz val="10"/>
        <rFont val="Arial"/>
        <family val="2"/>
      </rPr>
      <t>U.S.</t>
    </r>
    <r>
      <rPr>
        <sz val="10"/>
        <rFont val="ＭＳ Ｐゴシック"/>
        <family val="3"/>
        <charset val="128"/>
      </rPr>
      <t>セルラーおよびクリアワイヤ」に移管しています。</t>
    </r>
    <rPh sb="33" eb="34">
      <t>カカ</t>
    </rPh>
    <phoneticPr fontId="4"/>
  </si>
  <si>
    <t>FY2013</t>
    <phoneticPr fontId="4"/>
  </si>
  <si>
    <t>FY2014</t>
    <phoneticPr fontId="4"/>
  </si>
  <si>
    <t>-</t>
  </si>
  <si>
    <t>2014年6月30日
に終了した3ヵ月</t>
    <rPh sb="4" eb="5">
      <t>ネン</t>
    </rPh>
    <rPh sb="6" eb="7">
      <t>ガツ</t>
    </rPh>
    <rPh sb="9" eb="10">
      <t>ニチ</t>
    </rPh>
    <rPh sb="12" eb="14">
      <t>シュウリョウ</t>
    </rPh>
    <rPh sb="18" eb="19">
      <t>ゲツ</t>
    </rPh>
    <phoneticPr fontId="4"/>
  </si>
  <si>
    <t>2014年9月30日
に終了した3ヵ月</t>
    <phoneticPr fontId="4"/>
  </si>
  <si>
    <t>2014年12月31日
に終了した3ヵ月</t>
    <phoneticPr fontId="4"/>
  </si>
  <si>
    <t>2015年3月31日
に終了した3ヵ月</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</si>
  <si>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</si>
  <si>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</si>
  <si>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</si>
  <si>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</si>
  <si>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</si>
  <si>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</si>
  <si>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</si>
  <si>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</si>
  <si>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</si>
  <si>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</si>
  <si>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-12-</t>
    <phoneticPr fontId="4"/>
  </si>
  <si>
    <t>-13-</t>
    <phoneticPr fontId="4"/>
  </si>
  <si>
    <t>-14-</t>
    <phoneticPr fontId="4"/>
  </si>
  <si>
    <t>-15-</t>
    <phoneticPr fontId="4"/>
  </si>
  <si>
    <t>-18-</t>
    <phoneticPr fontId="4"/>
  </si>
  <si>
    <t>-17-</t>
    <phoneticPr fontId="4"/>
  </si>
  <si>
    <t>社債・コマーシャルペーパー明細（連結）</t>
    <rPh sb="0" eb="2">
      <t>シャサイ</t>
    </rPh>
    <rPh sb="13" eb="15">
      <t>メイサイ</t>
    </rPh>
    <rPh sb="16" eb="18">
      <t>レンケツ</t>
    </rPh>
    <phoneticPr fontId="4"/>
  </si>
  <si>
    <t>経理編-5　設備投資・減価償却費等</t>
    <rPh sb="0" eb="2">
      <t>ケイリ</t>
    </rPh>
    <rPh sb="2" eb="3">
      <t>ヘン</t>
    </rPh>
    <rPh sb="6" eb="8">
      <t>セツビ</t>
    </rPh>
    <rPh sb="8" eb="10">
      <t>トウシ</t>
    </rPh>
    <rPh sb="11" eb="13">
      <t>ゲンカ</t>
    </rPh>
    <rPh sb="13" eb="15">
      <t>ショウキャク</t>
    </rPh>
    <rPh sb="15" eb="16">
      <t>ヒ</t>
    </rPh>
    <rPh sb="16" eb="17">
      <t>トウ</t>
    </rPh>
    <phoneticPr fontId="4"/>
  </si>
  <si>
    <t>設備投資・減価償却費等</t>
    <rPh sb="9" eb="10">
      <t>ヒ</t>
    </rPh>
    <rPh sb="10" eb="11">
      <t>トウ</t>
    </rPh>
    <phoneticPr fontId="4"/>
  </si>
  <si>
    <t>持分法適用に伴う再測定による利益</t>
    <rPh sb="0" eb="3">
      <t>モチブンポウ</t>
    </rPh>
    <rPh sb="3" eb="5">
      <t>テキヨウ</t>
    </rPh>
    <rPh sb="6" eb="7">
      <t>トモナ</t>
    </rPh>
    <rPh sb="8" eb="11">
      <t>サイソクテイ</t>
    </rPh>
    <rPh sb="14" eb="16">
      <t>リエキ</t>
    </rPh>
    <phoneticPr fontId="4"/>
  </si>
  <si>
    <t>2014年3月31日
に終了した3ヵ月</t>
    <phoneticPr fontId="4"/>
  </si>
  <si>
    <t>2014年3月31日
に終了した1年間</t>
    <rPh sb="12" eb="14">
      <t>シュウリョウ</t>
    </rPh>
    <rPh sb="17" eb="19">
      <t>ネンカン</t>
    </rPh>
    <phoneticPr fontId="4"/>
  </si>
  <si>
    <t>2015年3月31日
に終了した1年間</t>
    <rPh sb="12" eb="14">
      <t>シュウリョウ</t>
    </rPh>
    <rPh sb="17" eb="19">
      <t>ネンカン</t>
    </rPh>
    <phoneticPr fontId="4"/>
  </si>
  <si>
    <r>
      <t xml:space="preserve">  </t>
    </r>
    <r>
      <rPr>
        <sz val="10"/>
        <rFont val="ＭＳ Ｐゴシック"/>
        <family val="3"/>
        <charset val="128"/>
      </rPr>
      <t>解約数：</t>
    </r>
    <r>
      <rPr>
        <sz val="10"/>
        <rFont val="Arial"/>
        <family val="2"/>
      </rPr>
      <t xml:space="preserve"> </t>
    </r>
    <r>
      <rPr>
        <sz val="10"/>
        <rFont val="ＭＳ Ｐゴシック"/>
        <family val="3"/>
        <charset val="128"/>
      </rPr>
      <t>当該期間における解約総数。ポストペイドおよびプリペイド間における契約形態の変更は含まない。</t>
    </r>
    <rPh sb="34" eb="35">
      <t>カン</t>
    </rPh>
    <rPh sb="39" eb="43">
      <t>ケイヤクケイタイ</t>
    </rPh>
    <rPh sb="44" eb="46">
      <t>ヘンコウ</t>
    </rPh>
    <rPh sb="47" eb="48">
      <t>フク</t>
    </rPh>
    <phoneticPr fontId="4"/>
  </si>
  <si>
    <t>ソフトバンクモバイル</t>
    <phoneticPr fontId="4"/>
  </si>
  <si>
    <t>合計</t>
    <phoneticPr fontId="4"/>
  </si>
  <si>
    <t>ポストペイド</t>
    <phoneticPr fontId="4"/>
  </si>
  <si>
    <t>プリペイド</t>
    <phoneticPr fontId="4"/>
  </si>
  <si>
    <t>新規契約数</t>
    <phoneticPr fontId="4"/>
  </si>
  <si>
    <t>機種変更数</t>
    <phoneticPr fontId="4"/>
  </si>
  <si>
    <t>経理編-6　連結BS 資産</t>
    <rPh sb="0" eb="2">
      <t>ケイリ</t>
    </rPh>
    <rPh sb="2" eb="3">
      <t>ヘン</t>
    </rPh>
    <rPh sb="6" eb="8">
      <t>レンケツ</t>
    </rPh>
    <rPh sb="11" eb="13">
      <t>シサン</t>
    </rPh>
    <phoneticPr fontId="4"/>
  </si>
  <si>
    <t>現金及び現金同等物</t>
    <rPh sb="0" eb="3">
      <t>ゲンキンオヨ</t>
    </rPh>
    <rPh sb="4" eb="6">
      <t>ゲンキン</t>
    </rPh>
    <rPh sb="6" eb="8">
      <t>ドウトウ</t>
    </rPh>
    <rPh sb="8" eb="9">
      <t>ブツ</t>
    </rPh>
    <phoneticPr fontId="4"/>
  </si>
  <si>
    <t>営業債権及びその他の債権</t>
    <rPh sb="0" eb="4">
      <t>エイギョウサイケン</t>
    </rPh>
    <rPh sb="4" eb="5">
      <t>オヨ</t>
    </rPh>
    <rPh sb="8" eb="9">
      <t>タ</t>
    </rPh>
    <rPh sb="10" eb="12">
      <t>サイケン</t>
    </rPh>
    <phoneticPr fontId="4"/>
  </si>
  <si>
    <t>その他の金融資産</t>
    <rPh sb="2" eb="3">
      <t>タ</t>
    </rPh>
    <rPh sb="4" eb="8">
      <t>キンユウシサン</t>
    </rPh>
    <phoneticPr fontId="28"/>
  </si>
  <si>
    <t>棚卸資産</t>
    <rPh sb="0" eb="4">
      <t>タナオロシシサン</t>
    </rPh>
    <phoneticPr fontId="4"/>
  </si>
  <si>
    <t>その他の流動資産</t>
    <rPh sb="2" eb="3">
      <t>タ</t>
    </rPh>
    <rPh sb="4" eb="8">
      <t>リュウドウシサン</t>
    </rPh>
    <phoneticPr fontId="4"/>
  </si>
  <si>
    <t>非流動資産</t>
    <rPh sb="0" eb="5">
      <t>ヒリュウドウシサン</t>
    </rPh>
    <phoneticPr fontId="4"/>
  </si>
  <si>
    <t>有形固定資産</t>
    <rPh sb="0" eb="6">
      <t>ユウケイコテイシサン</t>
    </rPh>
    <phoneticPr fontId="4"/>
  </si>
  <si>
    <t xml:space="preserve"> スプリント</t>
    <phoneticPr fontId="4"/>
  </si>
  <si>
    <t>建物及び構築物</t>
  </si>
  <si>
    <t>通信設備</t>
    <rPh sb="0" eb="4">
      <t>ツウシンセツビ</t>
    </rPh>
    <phoneticPr fontId="4"/>
  </si>
  <si>
    <t>土地</t>
    <rPh sb="0" eb="2">
      <t>トチ</t>
    </rPh>
    <phoneticPr fontId="4"/>
  </si>
  <si>
    <t>建設仮勘定</t>
    <rPh sb="0" eb="5">
      <t>ケンセツカリカンジョウ</t>
    </rPh>
    <phoneticPr fontId="4"/>
  </si>
  <si>
    <t>のれん</t>
    <phoneticPr fontId="4"/>
  </si>
  <si>
    <t xml:space="preserve"> スプリント</t>
    <phoneticPr fontId="4"/>
  </si>
  <si>
    <t>無形資産</t>
    <rPh sb="0" eb="4">
      <t>ムケイシサン</t>
    </rPh>
    <phoneticPr fontId="4"/>
  </si>
  <si>
    <t>顧客基盤</t>
    <rPh sb="0" eb="4">
      <t>コキャクキバン</t>
    </rPh>
    <phoneticPr fontId="4"/>
  </si>
  <si>
    <t>商標権</t>
    <rPh sb="0" eb="3">
      <t>ショウヒョウケン</t>
    </rPh>
    <phoneticPr fontId="4"/>
  </si>
  <si>
    <r>
      <rPr>
        <sz val="11"/>
        <rFont val="ＭＳ Ｐゴシック"/>
        <family val="3"/>
        <charset val="128"/>
      </rPr>
      <t>　</t>
    </r>
    <r>
      <rPr>
        <sz val="11"/>
        <rFont val="Arial"/>
        <family val="2"/>
      </rPr>
      <t xml:space="preserve"> </t>
    </r>
    <phoneticPr fontId="4"/>
  </si>
  <si>
    <t>ゲームタイトル</t>
    <phoneticPr fontId="4"/>
  </si>
  <si>
    <t>持分法で会計処理されている投資</t>
    <rPh sb="0" eb="3">
      <t>モチブンホウ</t>
    </rPh>
    <rPh sb="4" eb="8">
      <t>カイケイショリ</t>
    </rPh>
    <rPh sb="13" eb="15">
      <t>トウシ</t>
    </rPh>
    <phoneticPr fontId="4"/>
  </si>
  <si>
    <t>その他の金融資産</t>
    <rPh sb="2" eb="3">
      <t>タ</t>
    </rPh>
    <rPh sb="4" eb="8">
      <t>キンユウシサン</t>
    </rPh>
    <phoneticPr fontId="4"/>
  </si>
  <si>
    <t>繰延税金資産</t>
    <rPh sb="0" eb="6">
      <t>クリノベゼイキンシサン</t>
    </rPh>
    <phoneticPr fontId="4"/>
  </si>
  <si>
    <t>その他の非流動資産</t>
    <rPh sb="2" eb="3">
      <t>タ</t>
    </rPh>
    <rPh sb="4" eb="9">
      <t>ヒリュウドウシサン</t>
    </rPh>
    <phoneticPr fontId="4"/>
  </si>
  <si>
    <t>（百万円）</t>
    <phoneticPr fontId="4"/>
  </si>
  <si>
    <t>流動負債</t>
    <rPh sb="0" eb="4">
      <t>リュウドウフサイ</t>
    </rPh>
    <phoneticPr fontId="4"/>
  </si>
  <si>
    <t>有利子負債</t>
    <rPh sb="0" eb="5">
      <t>ユウリシフサイ</t>
    </rPh>
    <phoneticPr fontId="4"/>
  </si>
  <si>
    <t>営業債務及びその他の債務</t>
    <rPh sb="0" eb="4">
      <t>エイギョウサイム</t>
    </rPh>
    <rPh sb="4" eb="5">
      <t>オヨ</t>
    </rPh>
    <rPh sb="8" eb="9">
      <t>タ</t>
    </rPh>
    <rPh sb="10" eb="12">
      <t>サイム</t>
    </rPh>
    <phoneticPr fontId="4"/>
  </si>
  <si>
    <t>その他の金融負債</t>
    <rPh sb="2" eb="3">
      <t>タ</t>
    </rPh>
    <rPh sb="4" eb="8">
      <t>キンユウフサイ</t>
    </rPh>
    <phoneticPr fontId="4"/>
  </si>
  <si>
    <t>未払法人所得税</t>
    <rPh sb="0" eb="4">
      <t>ミバライホウジン</t>
    </rPh>
    <rPh sb="4" eb="7">
      <t>ショトクゼイ</t>
    </rPh>
    <phoneticPr fontId="4"/>
  </si>
  <si>
    <t>引当金</t>
    <rPh sb="0" eb="3">
      <t>ヒキアテキン</t>
    </rPh>
    <phoneticPr fontId="4"/>
  </si>
  <si>
    <t>その他の流動負債</t>
    <rPh sb="2" eb="3">
      <t>タ</t>
    </rPh>
    <rPh sb="4" eb="8">
      <t>リュウドウフサイ</t>
    </rPh>
    <phoneticPr fontId="4"/>
  </si>
  <si>
    <t>非流動負債</t>
    <rPh sb="0" eb="5">
      <t>ヒリュウドウフサイ</t>
    </rPh>
    <phoneticPr fontId="4"/>
  </si>
  <si>
    <t>確定給付負債</t>
    <rPh sb="0" eb="4">
      <t>カクテイキュウフ</t>
    </rPh>
    <rPh sb="4" eb="6">
      <t>フサイ</t>
    </rPh>
    <phoneticPr fontId="4"/>
  </si>
  <si>
    <t>繰延税金負債</t>
    <rPh sb="0" eb="4">
      <t>クリノベゼイキン</t>
    </rPh>
    <rPh sb="4" eb="6">
      <t>フサイ</t>
    </rPh>
    <phoneticPr fontId="4"/>
  </si>
  <si>
    <t>その他の非流動負債</t>
    <rPh sb="2" eb="3">
      <t>タ</t>
    </rPh>
    <rPh sb="4" eb="9">
      <t>ヒリュウドウフサイ</t>
    </rPh>
    <phoneticPr fontId="4"/>
  </si>
  <si>
    <t>負債合計</t>
    <rPh sb="0" eb="4">
      <t>フサイゴウケイ</t>
    </rPh>
    <phoneticPr fontId="4"/>
  </si>
  <si>
    <t>親会社の所有者に帰属する持分</t>
    <rPh sb="0" eb="3">
      <t>オヤガイシャ</t>
    </rPh>
    <rPh sb="4" eb="7">
      <t>ショユウシャ</t>
    </rPh>
    <rPh sb="8" eb="10">
      <t>キゾク</t>
    </rPh>
    <rPh sb="12" eb="13">
      <t>モ</t>
    </rPh>
    <rPh sb="13" eb="14">
      <t>ブン</t>
    </rPh>
    <phoneticPr fontId="4"/>
  </si>
  <si>
    <t>資本金</t>
    <rPh sb="0" eb="3">
      <t>シホンキン</t>
    </rPh>
    <phoneticPr fontId="4"/>
  </si>
  <si>
    <t>資本剰余金</t>
    <rPh sb="0" eb="2">
      <t>シホン</t>
    </rPh>
    <rPh sb="2" eb="5">
      <t>ジョウヨキン</t>
    </rPh>
    <phoneticPr fontId="4"/>
  </si>
  <si>
    <t>利益剰余金</t>
    <rPh sb="0" eb="5">
      <t>リエキジョウヨキン</t>
    </rPh>
    <phoneticPr fontId="4"/>
  </si>
  <si>
    <t>自己株式</t>
    <rPh sb="0" eb="4">
      <t>ジコカブシキ</t>
    </rPh>
    <phoneticPr fontId="4"/>
  </si>
  <si>
    <t>売却可能金融資産</t>
    <rPh sb="0" eb="4">
      <t>バイキャクカノウ</t>
    </rPh>
    <rPh sb="4" eb="8">
      <t>キンユウシサン</t>
    </rPh>
    <phoneticPr fontId="4"/>
  </si>
  <si>
    <t>キャッシュ・フロー・ヘッジ</t>
    <phoneticPr fontId="4"/>
  </si>
  <si>
    <t>非支配持分</t>
    <rPh sb="0" eb="3">
      <t>ヒシハイ</t>
    </rPh>
    <rPh sb="3" eb="5">
      <t>モチブン</t>
    </rPh>
    <phoneticPr fontId="4"/>
  </si>
  <si>
    <t>資産合計</t>
    <rPh sb="0" eb="4">
      <t>シサンゴウケイ</t>
    </rPh>
    <phoneticPr fontId="4"/>
  </si>
  <si>
    <t>月月割</t>
    <rPh sb="0" eb="1">
      <t>ツキ</t>
    </rPh>
    <rPh sb="1" eb="3">
      <t>ツキワリ</t>
    </rPh>
    <phoneticPr fontId="4"/>
  </si>
  <si>
    <t>ARPU</t>
    <phoneticPr fontId="4"/>
  </si>
  <si>
    <t>解約率</t>
    <rPh sb="0" eb="2">
      <t>カイヤク</t>
    </rPh>
    <rPh sb="2" eb="3">
      <t>リツ</t>
    </rPh>
    <phoneticPr fontId="4"/>
  </si>
  <si>
    <t>機種変更率</t>
    <rPh sb="0" eb="2">
      <t>キシュ</t>
    </rPh>
    <rPh sb="2" eb="4">
      <t>ヘンコウ</t>
    </rPh>
    <rPh sb="4" eb="5">
      <t>リツ</t>
    </rPh>
    <phoneticPr fontId="4"/>
  </si>
  <si>
    <t xml:space="preserve">PHS </t>
    <phoneticPr fontId="4"/>
  </si>
  <si>
    <t>その他の営業外損益</t>
    <rPh sb="2" eb="3">
      <t>ホカ</t>
    </rPh>
    <rPh sb="4" eb="7">
      <t>エイギョウガイ</t>
    </rPh>
    <rPh sb="7" eb="9">
      <t>ソンエキ</t>
    </rPh>
    <phoneticPr fontId="4"/>
  </si>
  <si>
    <t>その他の営業外損益</t>
    <rPh sb="2" eb="3">
      <t>ホカ</t>
    </rPh>
    <rPh sb="4" eb="9">
      <t>エイギョウガイソンエキ</t>
    </rPh>
    <phoneticPr fontId="4"/>
  </si>
  <si>
    <r>
      <t xml:space="preserve">* </t>
    </r>
    <r>
      <rPr>
        <sz val="10"/>
        <rFont val="ＭＳ Ｐゴシック"/>
        <family val="3"/>
        <charset val="128"/>
      </rPr>
      <t>累計契約数および純増契約数には通信モジュールの契約数を含む。</t>
    </r>
    <rPh sb="2" eb="4">
      <t>ルイケイ</t>
    </rPh>
    <rPh sb="4" eb="7">
      <t>ケイヤクスウ</t>
    </rPh>
    <rPh sb="10" eb="12">
      <t>ジュンゾウ</t>
    </rPh>
    <rPh sb="12" eb="15">
      <t>ケイヤクスウ</t>
    </rPh>
    <phoneticPr fontId="4"/>
  </si>
  <si>
    <t>賦課金の
債務認識時点</t>
    <rPh sb="0" eb="3">
      <t>フカキン</t>
    </rPh>
    <rPh sb="5" eb="7">
      <t>サイム</t>
    </rPh>
    <rPh sb="7" eb="9">
      <t>ニンシキ</t>
    </rPh>
    <rPh sb="9" eb="11">
      <t>ジテン</t>
    </rPh>
    <phoneticPr fontId="4"/>
  </si>
  <si>
    <t>営業利益</t>
    <rPh sb="0" eb="2">
      <t>エイギョウ</t>
    </rPh>
    <rPh sb="2" eb="4">
      <t>リエキ</t>
    </rPh>
    <phoneticPr fontId="4"/>
  </si>
  <si>
    <t>セグメント利益</t>
    <rPh sb="5" eb="7">
      <t>リエキ</t>
    </rPh>
    <phoneticPr fontId="4"/>
  </si>
  <si>
    <t xml:space="preserve">   データ関連収入：パケット通信料・定額料、インターネット接続基本料、コンテンツ関連収入など。</t>
    <rPh sb="30" eb="32">
      <t>セツゾク</t>
    </rPh>
    <phoneticPr fontId="4"/>
  </si>
  <si>
    <t>　 基本料・音声関連収入など：基本使用料、通話料、着信料収入、端末保証サービス収入、広告収入など。</t>
    <phoneticPr fontId="4"/>
  </si>
  <si>
    <r>
      <t>FY2013</t>
    </r>
    <r>
      <rPr>
        <b/>
        <sz val="11"/>
        <rFont val="ＭＳ Ｐゴシック"/>
        <family val="3"/>
        <charset val="128"/>
      </rPr>
      <t/>
    </r>
    <phoneticPr fontId="4"/>
  </si>
  <si>
    <t>経理編-7　連結BS 負債及び資本</t>
    <rPh sb="0" eb="2">
      <t>ケイリ</t>
    </rPh>
    <rPh sb="2" eb="3">
      <t>ヘン</t>
    </rPh>
    <rPh sb="6" eb="8">
      <t>レンケツ</t>
    </rPh>
    <rPh sb="11" eb="13">
      <t>フサイ</t>
    </rPh>
    <rPh sb="13" eb="14">
      <t>オヨ</t>
    </rPh>
    <rPh sb="15" eb="17">
      <t>シホン</t>
    </rPh>
    <phoneticPr fontId="4"/>
  </si>
  <si>
    <t>　 解約数：当該期間における解約総数。</t>
    <phoneticPr fontId="4"/>
  </si>
  <si>
    <t xml:space="preserve">   機種変更数：当該期間における機種変更総数。</t>
    <phoneticPr fontId="4"/>
  </si>
  <si>
    <t>事業編-1 移動通信事業-1</t>
    <phoneticPr fontId="4"/>
  </si>
  <si>
    <t>事業編-1 移動通信事業-2</t>
    <phoneticPr fontId="4"/>
  </si>
  <si>
    <t>事業編-2 スプリント事業</t>
    <phoneticPr fontId="4"/>
  </si>
  <si>
    <t>事業編-3 固定通信事業</t>
    <rPh sb="6" eb="8">
      <t>コテイ</t>
    </rPh>
    <rPh sb="8" eb="10">
      <t>ツウシン</t>
    </rPh>
    <rPh sb="10" eb="12">
      <t>ジギョウ</t>
    </rPh>
    <phoneticPr fontId="4"/>
  </si>
  <si>
    <t xml:space="preserve">   ワイモバイルがソフトバンクモバイルの通信回線を利用し、「ワイモバイル」（旧「イー・モバイル」または「ウィルコム」）のブランド名で提供しているサービスに係る契約数は含みません。</t>
    <rPh sb="26" eb="28">
      <t>リヨウ</t>
    </rPh>
    <phoneticPr fontId="4"/>
  </si>
  <si>
    <r>
      <t>経理編</t>
    </r>
    <r>
      <rPr>
        <b/>
        <sz val="20"/>
        <rFont val="ＭＳ Ｐゴシック"/>
        <family val="3"/>
        <charset val="128"/>
        <scheme val="minor"/>
      </rPr>
      <t>-1</t>
    </r>
    <r>
      <rPr>
        <b/>
        <sz val="20"/>
        <rFont val="ＭＳ Ｐゴシック"/>
        <family val="3"/>
        <charset val="128"/>
      </rPr>
      <t>　連結業績サマリー</t>
    </r>
    <rPh sb="0" eb="2">
      <t>ケイリ</t>
    </rPh>
    <rPh sb="2" eb="3">
      <t>ヘン</t>
    </rPh>
    <rPh sb="6" eb="8">
      <t>レンケツ</t>
    </rPh>
    <rPh sb="8" eb="10">
      <t>ギョウセキ</t>
    </rPh>
    <phoneticPr fontId="4"/>
  </si>
  <si>
    <t>ご参考-2 社債・コマーシャルペーパー明細（連結）</t>
    <rPh sb="1" eb="3">
      <t>サンコウ</t>
    </rPh>
    <rPh sb="6" eb="8">
      <t>シャサイ</t>
    </rPh>
    <rPh sb="19" eb="21">
      <t>メイサイ</t>
    </rPh>
    <rPh sb="22" eb="24">
      <t>レンケツ</t>
    </rPh>
    <phoneticPr fontId="4"/>
  </si>
  <si>
    <t xml:space="preserve">4,000億円 </t>
  </si>
  <si>
    <t>借入</t>
    <rPh sb="0" eb="2">
      <t>カリイレ</t>
    </rPh>
    <phoneticPr fontId="4"/>
  </si>
  <si>
    <t>コミットメントライン更改</t>
    <rPh sb="10" eb="12">
      <t>コウカイ</t>
    </rPh>
    <phoneticPr fontId="4"/>
  </si>
  <si>
    <t>＜その他＞</t>
    <rPh sb="3" eb="4">
      <t>タ</t>
    </rPh>
    <phoneticPr fontId="4"/>
  </si>
  <si>
    <t>2014年8月</t>
    <rPh sb="4" eb="5">
      <t>ネン</t>
    </rPh>
    <rPh sb="6" eb="7">
      <t>ガツ</t>
    </rPh>
    <phoneticPr fontId="4"/>
  </si>
  <si>
    <t>2014年10月</t>
    <rPh sb="4" eb="5">
      <t>ネン</t>
    </rPh>
    <rPh sb="7" eb="8">
      <t>ガツ</t>
    </rPh>
    <phoneticPr fontId="4"/>
  </si>
  <si>
    <t>主に為替が円安に振れたことによる増加</t>
    <rPh sb="0" eb="1">
      <t>オモ</t>
    </rPh>
    <rPh sb="2" eb="4">
      <t>カワセ</t>
    </rPh>
    <rPh sb="5" eb="7">
      <t>エンヤス</t>
    </rPh>
    <rPh sb="8" eb="9">
      <t>フ</t>
    </rPh>
    <rPh sb="16" eb="18">
      <t>ゾウカ</t>
    </rPh>
    <phoneticPr fontId="4"/>
  </si>
  <si>
    <t>経理編-4　財務費用・その他の営業外損益</t>
    <rPh sb="0" eb="2">
      <t>ケイリ</t>
    </rPh>
    <rPh sb="2" eb="3">
      <t>ヘン</t>
    </rPh>
    <rPh sb="6" eb="10">
      <t>ザイムヒヨウ</t>
    </rPh>
    <rPh sb="13" eb="14">
      <t>タ</t>
    </rPh>
    <rPh sb="15" eb="18">
      <t>エイギョウガイ</t>
    </rPh>
    <rPh sb="18" eb="20">
      <t>ソンエキ</t>
    </rPh>
    <phoneticPr fontId="4"/>
  </si>
  <si>
    <t>持分法投資の減損損失</t>
    <rPh sb="0" eb="5">
      <t>モチブンホウトウシ</t>
    </rPh>
    <rPh sb="6" eb="10">
      <t>ゲンソンソンシツ</t>
    </rPh>
    <phoneticPr fontId="4"/>
  </si>
  <si>
    <r>
      <t xml:space="preserve">* </t>
    </r>
    <r>
      <rPr>
        <sz val="11"/>
        <rFont val="ＭＳ Ｐゴシック"/>
        <family val="3"/>
        <charset val="128"/>
      </rPr>
      <t>ブライトスターの業績は、ソフトバンクコマース＆サービスの業績を除く。</t>
    </r>
    <rPh sb="10" eb="12">
      <t>ギョウセキ</t>
    </rPh>
    <rPh sb="30" eb="32">
      <t>ギョウセキ</t>
    </rPh>
    <rPh sb="33" eb="34">
      <t>ノゾ</t>
    </rPh>
    <phoneticPr fontId="4"/>
  </si>
  <si>
    <t>有価証券売却損益</t>
    <rPh sb="0" eb="8">
      <t>ユウカショウケンバイキャクソンエキ</t>
    </rPh>
    <phoneticPr fontId="4"/>
  </si>
  <si>
    <t>規則的な償却による減少</t>
    <phoneticPr fontId="4"/>
  </si>
  <si>
    <r>
      <rPr>
        <sz val="11"/>
        <rFont val="ＭＳ Ｐゴシック"/>
        <family val="3"/>
        <charset val="128"/>
      </rPr>
      <t>アリババ：</t>
    </r>
    <r>
      <rPr>
        <sz val="11"/>
        <rFont val="Arial"/>
        <family val="2"/>
      </rPr>
      <t>Alibaba Group Holding Limited</t>
    </r>
    <phoneticPr fontId="4"/>
  </si>
  <si>
    <t>　(ARPUの算出には、通信モジュールに係る収入および契約数は含みません)</t>
    <rPh sb="7" eb="9">
      <t>サンシュツ</t>
    </rPh>
    <rPh sb="12" eb="14">
      <t>ツウシン</t>
    </rPh>
    <rPh sb="20" eb="21">
      <t>カカ</t>
    </rPh>
    <rPh sb="22" eb="24">
      <t>シュウニュウ</t>
    </rPh>
    <rPh sb="27" eb="30">
      <t>ケイヤクスウ</t>
    </rPh>
    <rPh sb="31" eb="32">
      <t>フク</t>
    </rPh>
    <phoneticPr fontId="4"/>
  </si>
  <si>
    <t>ソフトウエア</t>
    <phoneticPr fontId="4"/>
  </si>
  <si>
    <t>在外営業活動体の為替換算差額</t>
    <rPh sb="0" eb="2">
      <t>ザイガイ</t>
    </rPh>
    <rPh sb="2" eb="6">
      <t>エイギョウカツドウ</t>
    </rPh>
    <rPh sb="6" eb="7">
      <t>タイ</t>
    </rPh>
    <rPh sb="8" eb="12">
      <t>カワセカンサン</t>
    </rPh>
    <rPh sb="12" eb="14">
      <t>サガク</t>
    </rPh>
    <phoneticPr fontId="4"/>
  </si>
  <si>
    <r>
      <t>スプリント事業（</t>
    </r>
    <r>
      <rPr>
        <sz val="11"/>
        <rFont val="Arial"/>
        <family val="2"/>
      </rPr>
      <t>*</t>
    </r>
    <r>
      <rPr>
        <sz val="11"/>
        <rFont val="ＭＳ Ｐゴシック"/>
        <family val="3"/>
        <charset val="128"/>
      </rPr>
      <t>）</t>
    </r>
    <rPh sb="5" eb="7">
      <t>ジギョウ</t>
    </rPh>
    <phoneticPr fontId="4"/>
  </si>
  <si>
    <r>
      <rPr>
        <sz val="11"/>
        <rFont val="ＭＳ Ｐゴシック"/>
        <family val="3"/>
        <charset val="128"/>
      </rPr>
      <t>スプリント事業（</t>
    </r>
    <r>
      <rPr>
        <sz val="11"/>
        <rFont val="Arial"/>
        <family val="2"/>
      </rPr>
      <t>*</t>
    </r>
    <r>
      <rPr>
        <sz val="11"/>
        <rFont val="ＭＳ Ｐゴシック"/>
        <family val="3"/>
        <charset val="128"/>
      </rPr>
      <t>）</t>
    </r>
    <rPh sb="5" eb="7">
      <t>ジギョウ</t>
    </rPh>
    <phoneticPr fontId="4"/>
  </si>
  <si>
    <r>
      <t>セグメント利益(</t>
    </r>
    <r>
      <rPr>
        <b/>
        <sz val="14"/>
        <rFont val="Arial"/>
        <family val="2"/>
      </rPr>
      <t>*</t>
    </r>
    <r>
      <rPr>
        <b/>
        <sz val="14"/>
        <rFont val="ＭＳ Ｐゴシック"/>
        <family val="3"/>
        <charset val="128"/>
      </rPr>
      <t>)</t>
    </r>
    <rPh sb="5" eb="7">
      <t>リエキ</t>
    </rPh>
    <phoneticPr fontId="4"/>
  </si>
  <si>
    <r>
      <t>EBITDA（</t>
    </r>
    <r>
      <rPr>
        <sz val="11"/>
        <rFont val="Arial"/>
        <family val="2"/>
      </rPr>
      <t>*</t>
    </r>
    <r>
      <rPr>
        <sz val="11"/>
        <rFont val="ＭＳ Ｐゴシック"/>
        <family val="3"/>
        <charset val="128"/>
      </rPr>
      <t>）</t>
    </r>
    <phoneticPr fontId="4"/>
  </si>
  <si>
    <r>
      <t>EBITDAマージン(</t>
    </r>
    <r>
      <rPr>
        <sz val="11"/>
        <rFont val="Arial"/>
        <family val="2"/>
      </rPr>
      <t>*</t>
    </r>
    <r>
      <rPr>
        <sz val="11"/>
        <rFont val="ＭＳ Ｐゴシック"/>
        <family val="3"/>
        <charset val="128"/>
      </rPr>
      <t>)</t>
    </r>
    <phoneticPr fontId="4"/>
  </si>
  <si>
    <r>
      <t>親会社所有者帰属持分比率(</t>
    </r>
    <r>
      <rPr>
        <sz val="11"/>
        <rFont val="Arial"/>
        <family val="2"/>
      </rPr>
      <t>*</t>
    </r>
    <r>
      <rPr>
        <sz val="11"/>
        <rFont val="ＭＳ Ｐゴシック"/>
        <family val="3"/>
        <charset val="128"/>
      </rPr>
      <t>)</t>
    </r>
    <rPh sb="0" eb="3">
      <t>オヤガイシャ</t>
    </rPh>
    <rPh sb="3" eb="6">
      <t>ショユウシャ</t>
    </rPh>
    <rPh sb="6" eb="8">
      <t>キゾク</t>
    </rPh>
    <rPh sb="8" eb="10">
      <t>モチブン</t>
    </rPh>
    <rPh sb="10" eb="12">
      <t>ヒリツ</t>
    </rPh>
    <phoneticPr fontId="4"/>
  </si>
  <si>
    <r>
      <t>EBITDAマージン（</t>
    </r>
    <r>
      <rPr>
        <b/>
        <sz val="14"/>
        <rFont val="Arial"/>
        <family val="2"/>
      </rPr>
      <t>*</t>
    </r>
    <r>
      <rPr>
        <b/>
        <sz val="14"/>
        <rFont val="ＭＳ Ｐゴシック"/>
        <family val="3"/>
        <charset val="128"/>
      </rPr>
      <t>）　</t>
    </r>
    <phoneticPr fontId="4"/>
  </si>
  <si>
    <r>
      <t>法人向けモバイルレンタル端末（</t>
    </r>
    <r>
      <rPr>
        <sz val="11"/>
        <rFont val="Arial"/>
        <family val="2"/>
      </rPr>
      <t>*</t>
    </r>
    <r>
      <rPr>
        <sz val="11"/>
        <rFont val="ＭＳ Ｐゴシック"/>
        <family val="3"/>
        <charset val="128"/>
      </rPr>
      <t>）</t>
    </r>
    <rPh sb="0" eb="2">
      <t>ホウジン</t>
    </rPh>
    <rPh sb="2" eb="3">
      <t>ム</t>
    </rPh>
    <rPh sb="12" eb="14">
      <t>タンマツ</t>
    </rPh>
    <phoneticPr fontId="4"/>
  </si>
  <si>
    <r>
      <rPr>
        <sz val="11"/>
        <rFont val="Arial"/>
        <family val="2"/>
      </rPr>
      <t>*</t>
    </r>
    <r>
      <rPr>
        <sz val="11"/>
        <rFont val="ＭＳ Ｐゴシック"/>
        <family val="3"/>
        <charset val="128"/>
      </rPr>
      <t xml:space="preserve"> ソフトバンクテレコムが獲得した法人契約に供するモバイルレンタル端末。</t>
    </r>
    <rPh sb="13" eb="15">
      <t>カクトク</t>
    </rPh>
    <rPh sb="17" eb="19">
      <t>ホウジン</t>
    </rPh>
    <rPh sb="19" eb="21">
      <t>ケイヤク</t>
    </rPh>
    <rPh sb="22" eb="23">
      <t>キョウ</t>
    </rPh>
    <rPh sb="33" eb="35">
      <t>タンマツ</t>
    </rPh>
    <phoneticPr fontId="4"/>
  </si>
  <si>
    <r>
      <t>IFRIC</t>
    </r>
    <r>
      <rPr>
        <sz val="11"/>
        <rFont val="ＭＳ Ｐゴシック"/>
        <family val="3"/>
        <charset val="128"/>
      </rPr>
      <t>第</t>
    </r>
    <r>
      <rPr>
        <sz val="11"/>
        <rFont val="Arial"/>
        <family val="2"/>
      </rPr>
      <t>21</t>
    </r>
    <r>
      <rPr>
        <sz val="11"/>
        <rFont val="ＭＳ Ｐゴシック"/>
        <family val="3"/>
        <charset val="128"/>
      </rPr>
      <t>号「賦課金」の適用に伴い、過年度について遡及修正を行っています。</t>
    </r>
    <rPh sb="18" eb="19">
      <t>トモナ</t>
    </rPh>
    <rPh sb="21" eb="24">
      <t>カネンド</t>
    </rPh>
    <rPh sb="28" eb="32">
      <t>ソキュウシュウセイ</t>
    </rPh>
    <rPh sb="33" eb="34">
      <t>オコナ</t>
    </rPh>
    <phoneticPr fontId="4"/>
  </si>
  <si>
    <r>
      <t>FY2013</t>
    </r>
    <r>
      <rPr>
        <b/>
        <sz val="11"/>
        <rFont val="ＭＳ Ｐゴシック"/>
        <family val="3"/>
        <charset val="128"/>
      </rPr>
      <t/>
    </r>
    <phoneticPr fontId="4"/>
  </si>
  <si>
    <t>IFRIC第21号「賦課金」の適用に伴い、過年度について遡及修正を行っています。</t>
  </si>
  <si>
    <r>
      <t>IFRIC</t>
    </r>
    <r>
      <rPr>
        <sz val="11"/>
        <rFont val="ＭＳ Ｐゴシック"/>
        <family val="3"/>
        <charset val="128"/>
      </rPr>
      <t>第</t>
    </r>
    <r>
      <rPr>
        <sz val="11"/>
        <rFont val="Arial"/>
        <family val="2"/>
      </rPr>
      <t>21</t>
    </r>
    <r>
      <rPr>
        <sz val="11"/>
        <rFont val="ＭＳ Ｐゴシック"/>
        <family val="3"/>
        <charset val="128"/>
      </rPr>
      <t>号「賦課金」の適用に伴い、過年度について遡及修正を行っています。</t>
    </r>
  </si>
  <si>
    <r>
      <t>ワイモバイル(</t>
    </r>
    <r>
      <rPr>
        <sz val="12"/>
        <rFont val="Arial"/>
        <family val="2"/>
      </rPr>
      <t>*</t>
    </r>
    <r>
      <rPr>
        <sz val="12"/>
        <rFont val="ＭＳ Ｐゴシック"/>
        <family val="3"/>
        <charset val="128"/>
      </rPr>
      <t>)</t>
    </r>
    <phoneticPr fontId="4"/>
  </si>
  <si>
    <r>
      <t>出荷台数（ソフトバンクモバイル）(</t>
    </r>
    <r>
      <rPr>
        <sz val="12"/>
        <rFont val="Arial"/>
        <family val="2"/>
      </rPr>
      <t>*</t>
    </r>
    <r>
      <rPr>
        <sz val="12"/>
        <rFont val="ＭＳ Ｐゴシック"/>
        <family val="3"/>
        <charset val="128"/>
      </rPr>
      <t>)</t>
    </r>
    <rPh sb="0" eb="2">
      <t>シュッカ</t>
    </rPh>
    <rPh sb="2" eb="4">
      <t>ダイスウ</t>
    </rPh>
    <phoneticPr fontId="4"/>
  </si>
  <si>
    <r>
      <t>販売数（ソフトバンクモバイル）(</t>
    </r>
    <r>
      <rPr>
        <sz val="12"/>
        <rFont val="Arial"/>
        <family val="2"/>
      </rPr>
      <t>*</t>
    </r>
    <r>
      <rPr>
        <sz val="12"/>
        <rFont val="ＭＳ Ｐゴシック"/>
        <family val="3"/>
        <charset val="128"/>
      </rPr>
      <t>)</t>
    </r>
    <rPh sb="0" eb="2">
      <t>ハンバイ</t>
    </rPh>
    <rPh sb="2" eb="3">
      <t>カズ</t>
    </rPh>
    <phoneticPr fontId="4"/>
  </si>
  <si>
    <r>
      <rPr>
        <sz val="10"/>
        <rFont val="Arial"/>
        <family val="2"/>
      </rPr>
      <t>*</t>
    </r>
    <r>
      <rPr>
        <sz val="10"/>
        <rFont val="ＭＳ Ｐゴシック"/>
        <family val="3"/>
        <charset val="128"/>
      </rPr>
      <t xml:space="preserve"> ワイモバイルは2014年7月1日にイー・アクセスから社名を変更しました。イー・アクセスは同年6月1日にウィルコムを吸収合併しています。</t>
    </r>
    <phoneticPr fontId="4"/>
  </si>
  <si>
    <r>
      <rPr>
        <sz val="10"/>
        <rFont val="Arial"/>
        <family val="2"/>
      </rPr>
      <t>*</t>
    </r>
    <r>
      <rPr>
        <sz val="10"/>
        <rFont val="ＭＳ Ｐゴシック"/>
        <family val="3"/>
        <charset val="128"/>
      </rPr>
      <t xml:space="preserve"> 出荷台数：ディーラーへの出荷（販売）台数。ソフトバンクモバイルが運営する販売店およびオンラインショップにおいて顧客へ販売した台数も含みます。</t>
    </r>
    <rPh sb="34" eb="36">
      <t>ウンエイ</t>
    </rPh>
    <rPh sb="38" eb="41">
      <t>ハンバイテン</t>
    </rPh>
    <rPh sb="57" eb="59">
      <t>コキャク</t>
    </rPh>
    <rPh sb="60" eb="62">
      <t>ハンバイ</t>
    </rPh>
    <rPh sb="64" eb="66">
      <t>ダイスウ</t>
    </rPh>
    <rPh sb="67" eb="68">
      <t>フク</t>
    </rPh>
    <phoneticPr fontId="4"/>
  </si>
  <si>
    <r>
      <rPr>
        <sz val="10"/>
        <rFont val="Arial"/>
        <family val="2"/>
      </rPr>
      <t>*</t>
    </r>
    <r>
      <rPr>
        <sz val="10"/>
        <rFont val="ＭＳ Ｐゴシック"/>
        <family val="3"/>
        <charset val="128"/>
      </rPr>
      <t xml:space="preserve"> 販売数：新規契約数と機種変更数の合計値。</t>
    </r>
    <rPh sb="2" eb="4">
      <t>ハンバイ</t>
    </rPh>
    <rPh sb="4" eb="5">
      <t>カズ</t>
    </rPh>
    <rPh sb="6" eb="8">
      <t>シンキ</t>
    </rPh>
    <rPh sb="8" eb="11">
      <t>ケイヤクスウ</t>
    </rPh>
    <rPh sb="12" eb="14">
      <t>キシュ</t>
    </rPh>
    <rPh sb="14" eb="16">
      <t>ヘンコウ</t>
    </rPh>
    <rPh sb="16" eb="17">
      <t>カズ</t>
    </rPh>
    <rPh sb="18" eb="21">
      <t>ゴウケイチ</t>
    </rPh>
    <phoneticPr fontId="4"/>
  </si>
  <si>
    <r>
      <t>累計契約数(</t>
    </r>
    <r>
      <rPr>
        <sz val="12"/>
        <rFont val="Arial"/>
        <family val="2"/>
      </rPr>
      <t>*</t>
    </r>
    <r>
      <rPr>
        <sz val="12"/>
        <rFont val="ＭＳ Ｐゴシック"/>
        <family val="3"/>
        <charset val="128"/>
      </rPr>
      <t>)</t>
    </r>
    <rPh sb="0" eb="2">
      <t>ルイケイ</t>
    </rPh>
    <rPh sb="2" eb="4">
      <t>ケイヤク</t>
    </rPh>
    <rPh sb="4" eb="5">
      <t>スウ</t>
    </rPh>
    <phoneticPr fontId="4"/>
  </si>
  <si>
    <r>
      <t>純増契約数（ソフトバンクモバイル）(</t>
    </r>
    <r>
      <rPr>
        <sz val="12"/>
        <rFont val="Arial"/>
        <family val="2"/>
      </rPr>
      <t>*</t>
    </r>
    <r>
      <rPr>
        <sz val="12"/>
        <rFont val="ＭＳ Ｐゴシック"/>
        <family val="3"/>
        <charset val="128"/>
      </rPr>
      <t xml:space="preserve">) </t>
    </r>
    <rPh sb="0" eb="2">
      <t>ジュンゾウ</t>
    </rPh>
    <rPh sb="2" eb="4">
      <t>ケイヤク</t>
    </rPh>
    <rPh sb="4" eb="5">
      <t>スウ</t>
    </rPh>
    <phoneticPr fontId="4"/>
  </si>
  <si>
    <r>
      <rPr>
        <sz val="10"/>
        <rFont val="Arial"/>
        <family val="2"/>
      </rPr>
      <t>*</t>
    </r>
    <r>
      <rPr>
        <sz val="10"/>
        <rFont val="ＭＳ Ｐゴシック"/>
        <family val="3"/>
        <charset val="128"/>
      </rPr>
      <t xml:space="preserve"> ARPU（Average Revenue Per User）：1契約当たりの月間平均収入（10円未満を四捨五入して開示しています）。</t>
    </r>
    <phoneticPr fontId="4"/>
  </si>
  <si>
    <r>
      <rPr>
        <sz val="10"/>
        <rFont val="Arial"/>
        <family val="2"/>
      </rPr>
      <t>*</t>
    </r>
    <r>
      <rPr>
        <sz val="10"/>
        <rFont val="ＭＳ Ｐゴシック"/>
        <family val="3"/>
        <charset val="128"/>
      </rPr>
      <t xml:space="preserve"> ARPU
＝（データ関連収入＋基本料・音声関連収入など）
÷稼働契約数</t>
    </r>
    <phoneticPr fontId="4"/>
  </si>
  <si>
    <r>
      <t>U.S.セルラーおよびクリアワイヤ(</t>
    </r>
    <r>
      <rPr>
        <sz val="12"/>
        <rFont val="Arial"/>
        <family val="2"/>
      </rPr>
      <t>*</t>
    </r>
    <r>
      <rPr>
        <sz val="12"/>
        <rFont val="ＭＳ Ｐゴシック"/>
        <family val="3"/>
        <charset val="128"/>
      </rPr>
      <t>)</t>
    </r>
    <phoneticPr fontId="4"/>
  </si>
  <si>
    <r>
      <t>純増契約数 （スプリント・プラットフォーム）(</t>
    </r>
    <r>
      <rPr>
        <sz val="12"/>
        <rFont val="Arial"/>
        <family val="2"/>
      </rPr>
      <t>*</t>
    </r>
    <r>
      <rPr>
        <sz val="12"/>
        <rFont val="ＭＳ Ｐゴシック"/>
        <family val="3"/>
        <charset val="128"/>
      </rPr>
      <t>)</t>
    </r>
    <rPh sb="0" eb="2">
      <t>ジュンゾウ</t>
    </rPh>
    <rPh sb="2" eb="4">
      <t>ケイヤク</t>
    </rPh>
    <rPh sb="4" eb="5">
      <t>スウ</t>
    </rPh>
    <phoneticPr fontId="4"/>
  </si>
  <si>
    <r>
      <t>ARPU（スプリント・プラットフォーム）(</t>
    </r>
    <r>
      <rPr>
        <sz val="12"/>
        <rFont val="Arial"/>
        <family val="2"/>
      </rPr>
      <t>*</t>
    </r>
    <r>
      <rPr>
        <sz val="12"/>
        <rFont val="ＭＳ Ｐゴシック"/>
        <family val="3"/>
        <charset val="128"/>
      </rPr>
      <t xml:space="preserve">) </t>
    </r>
    <phoneticPr fontId="4"/>
  </si>
  <si>
    <r>
      <t>解約率（スプリント・プラットフォーム）(</t>
    </r>
    <r>
      <rPr>
        <sz val="12"/>
        <rFont val="Arial"/>
        <family val="2"/>
      </rPr>
      <t>*</t>
    </r>
    <r>
      <rPr>
        <sz val="12"/>
        <rFont val="ＭＳ Ｐゴシック"/>
        <family val="3"/>
        <charset val="128"/>
      </rPr>
      <t xml:space="preserve">) </t>
    </r>
    <rPh sb="0" eb="3">
      <t>カイヤクリツ</t>
    </rPh>
    <phoneticPr fontId="4"/>
  </si>
  <si>
    <r>
      <t>「Yahoo! BB ADSL」 累計契約数 （千回線）（</t>
    </r>
    <r>
      <rPr>
        <sz val="11"/>
        <rFont val="Arial"/>
        <family val="2"/>
      </rPr>
      <t>*</t>
    </r>
    <r>
      <rPr>
        <sz val="11"/>
        <rFont val="ＭＳ Ｐゴシック"/>
        <family val="3"/>
        <charset val="128"/>
      </rPr>
      <t>）</t>
    </r>
    <rPh sb="17" eb="19">
      <t>ルイケイ</t>
    </rPh>
    <rPh sb="19" eb="21">
      <t>ケイヤク</t>
    </rPh>
    <rPh sb="21" eb="22">
      <t>カズ</t>
    </rPh>
    <phoneticPr fontId="4"/>
  </si>
  <si>
    <r>
      <t>「Yahoo! BB 光</t>
    </r>
    <r>
      <rPr>
        <sz val="11"/>
        <rFont val="ＭＳ Ｐゴシック"/>
        <family val="3"/>
        <charset val="128"/>
      </rPr>
      <t xml:space="preserve"> with フレッツ」 累計契約数 （千件）（</t>
    </r>
    <r>
      <rPr>
        <sz val="11"/>
        <rFont val="Arial"/>
        <family val="2"/>
      </rPr>
      <t>*</t>
    </r>
    <r>
      <rPr>
        <sz val="11"/>
        <rFont val="ＭＳ Ｐゴシック"/>
        <family val="3"/>
        <charset val="128"/>
      </rPr>
      <t>）</t>
    </r>
    <rPh sb="11" eb="12">
      <t>ヒカリ</t>
    </rPh>
    <rPh sb="24" eb="26">
      <t>ルイケイ</t>
    </rPh>
    <rPh sb="26" eb="29">
      <t>ケイヤクスウ</t>
    </rPh>
    <rPh sb="32" eb="33">
      <t>ケン</t>
    </rPh>
    <phoneticPr fontId="4"/>
  </si>
  <si>
    <r>
      <rPr>
        <sz val="10"/>
        <rFont val="Arial"/>
        <family val="2"/>
      </rPr>
      <t>*</t>
    </r>
    <r>
      <rPr>
        <sz val="10"/>
        <rFont val="ＭＳ Ｐゴシック"/>
        <family val="3"/>
        <charset val="128"/>
      </rPr>
      <t xml:space="preserve"> 「Yahoo! BB ADSL」 累計契約数：東日本電信電話㈱（以下「NTT東日本」）と西日本電信電話㈱（以下「NTT西日本」）の局舎において、ADSL回線の接続工事が完了している回線数（休止プランを含む）。</t>
    </r>
    <rPh sb="19" eb="21">
      <t>ルイケイ</t>
    </rPh>
    <rPh sb="21" eb="23">
      <t>ケイヤク</t>
    </rPh>
    <rPh sb="92" eb="94">
      <t>カイセン</t>
    </rPh>
    <rPh sb="96" eb="98">
      <t>キュウシ</t>
    </rPh>
    <rPh sb="102" eb="103">
      <t>フク</t>
    </rPh>
    <phoneticPr fontId="4"/>
  </si>
  <si>
    <r>
      <rPr>
        <sz val="10"/>
        <rFont val="Arial"/>
        <family val="2"/>
      </rPr>
      <t>*</t>
    </r>
    <r>
      <rPr>
        <sz val="10"/>
        <rFont val="ＭＳ Ｐゴシック"/>
        <family val="3"/>
        <charset val="128"/>
      </rPr>
      <t xml:space="preserve"> Yahoo! BB 光 with フレッツ：インターネット接続サービス「Yahoo! BB」と、NTT東日本とNTT西日本の提供する光回線「フレッツ 光」を組み合わせたブロードバンド接続サービス。
　「フレッツ」および「フレッツ 光」はNTT東日本およびNTT西日本の商標。</t>
    </r>
    <phoneticPr fontId="4"/>
  </si>
  <si>
    <r>
      <rPr>
        <sz val="10"/>
        <rFont val="Arial"/>
        <family val="2"/>
      </rPr>
      <t>*</t>
    </r>
    <r>
      <rPr>
        <sz val="10"/>
        <rFont val="ＭＳ Ｐゴシック"/>
        <family val="3"/>
        <charset val="128"/>
      </rPr>
      <t xml:space="preserve"> 「Yahoo! BB 光 with フレッツ」累計契約数：NTT東日本およびNTT西日本の局舎において、フレッツ光回線の接続工事が完了し、サービスを提供しているユーザー数。</t>
    </r>
    <rPh sb="25" eb="27">
      <t>ルイケイ</t>
    </rPh>
    <rPh sb="27" eb="30">
      <t>ケイヤクスウ</t>
    </rPh>
    <rPh sb="76" eb="78">
      <t>テイキョウ</t>
    </rPh>
    <phoneticPr fontId="4"/>
  </si>
  <si>
    <r>
      <rPr>
        <sz val="10"/>
        <rFont val="Arial"/>
        <family val="2"/>
      </rPr>
      <t>*</t>
    </r>
    <r>
      <rPr>
        <sz val="10"/>
        <rFont val="ＭＳ Ｐゴシック"/>
        <family val="3"/>
        <charset val="128"/>
      </rPr>
      <t xml:space="preserve"> 各期第4四半期のARPUは、事業者間接続料金の改定の影響を含みます。</t>
    </r>
    <phoneticPr fontId="4"/>
  </si>
  <si>
    <r>
      <t>ABPU（スプリント・プラットフォーム）(</t>
    </r>
    <r>
      <rPr>
        <sz val="12"/>
        <rFont val="Arial"/>
        <family val="2"/>
      </rPr>
      <t>*</t>
    </r>
    <r>
      <rPr>
        <sz val="12"/>
        <rFont val="ＭＳ Ｐゴシック"/>
        <family val="3"/>
        <charset val="128"/>
      </rPr>
      <t xml:space="preserve">) </t>
    </r>
    <phoneticPr fontId="4"/>
  </si>
  <si>
    <t>-</t>
    <phoneticPr fontId="4"/>
  </si>
  <si>
    <r>
      <t xml:space="preserve">  ARPU</t>
    </r>
    <r>
      <rPr>
        <sz val="10"/>
        <rFont val="ＭＳ Ｐゴシック"/>
        <family val="3"/>
        <charset val="128"/>
      </rPr>
      <t>＝通信サービス売上</t>
    </r>
    <r>
      <rPr>
        <sz val="10"/>
        <rFont val="Arial"/>
        <family val="2"/>
      </rPr>
      <t>÷</t>
    </r>
    <r>
      <rPr>
        <sz val="10"/>
        <rFont val="ＭＳ Ｐゴシック"/>
        <family val="3"/>
        <charset val="128"/>
      </rPr>
      <t>稼働契約数</t>
    </r>
    <rPh sb="7" eb="9">
      <t>ツウシン</t>
    </rPh>
    <rPh sb="13" eb="15">
      <t>ウリアゲ</t>
    </rPh>
    <rPh sb="16" eb="18">
      <t>カドウ</t>
    </rPh>
    <rPh sb="18" eb="21">
      <t>ケイヤクスウ</t>
    </rPh>
    <phoneticPr fontId="4"/>
  </si>
  <si>
    <t>主に為替が円安に振れたことによる増加</t>
    <phoneticPr fontId="4"/>
  </si>
  <si>
    <t>携帯端末の割賦販売方式の普及に伴う割賦売掛金の増加</t>
    <phoneticPr fontId="4"/>
  </si>
  <si>
    <t>主にアリババに係る持分変動利益による増加</t>
    <rPh sb="0" eb="1">
      <t>オモ</t>
    </rPh>
    <rPh sb="7" eb="8">
      <t>カカ</t>
    </rPh>
    <rPh sb="9" eb="15">
      <t>モチブンヘンドウリエキ</t>
    </rPh>
    <rPh sb="18" eb="20">
      <t>ゾウカ</t>
    </rPh>
    <phoneticPr fontId="4"/>
  </si>
  <si>
    <t>為替が円安に振れたことによる増加</t>
    <rPh sb="0" eb="2">
      <t>カワセ</t>
    </rPh>
    <rPh sb="3" eb="5">
      <t>エンヤス</t>
    </rPh>
    <rPh sb="6" eb="7">
      <t>フ</t>
    </rPh>
    <rPh sb="14" eb="16">
      <t>ゾウカ</t>
    </rPh>
    <phoneticPr fontId="4"/>
  </si>
  <si>
    <t>FY2014</t>
    <phoneticPr fontId="4"/>
  </si>
  <si>
    <t>純有利子負債</t>
    <rPh sb="0" eb="1">
      <t>ジュン</t>
    </rPh>
    <rPh sb="1" eb="2">
      <t>ユウ</t>
    </rPh>
    <rPh sb="2" eb="4">
      <t>リシ</t>
    </rPh>
    <rPh sb="4" eb="6">
      <t>フサイ</t>
    </rPh>
    <phoneticPr fontId="4"/>
  </si>
  <si>
    <t>コミットメントライン未使用枠</t>
    <rPh sb="10" eb="13">
      <t>ミシヨウ</t>
    </rPh>
    <rPh sb="13" eb="14">
      <t>ワク</t>
    </rPh>
    <phoneticPr fontId="4"/>
  </si>
  <si>
    <r>
      <t>有利子負債</t>
    </r>
    <r>
      <rPr>
        <b/>
        <sz val="14"/>
        <rFont val="Arial"/>
        <family val="2"/>
      </rPr>
      <t xml:space="preserve"> / </t>
    </r>
    <r>
      <rPr>
        <b/>
        <sz val="14"/>
        <rFont val="Arial"/>
        <family val="2"/>
      </rPr>
      <t>EBITDA</t>
    </r>
    <r>
      <rPr>
        <b/>
        <sz val="14"/>
        <rFont val="ＭＳ Ｐゴシック"/>
        <family val="3"/>
        <charset val="128"/>
      </rPr>
      <t>倍率</t>
    </r>
    <rPh sb="0" eb="1">
      <t>ユウ</t>
    </rPh>
    <rPh sb="1" eb="3">
      <t>リシ</t>
    </rPh>
    <rPh sb="3" eb="5">
      <t>フサイ</t>
    </rPh>
    <rPh sb="14" eb="16">
      <t>バイリツ</t>
    </rPh>
    <phoneticPr fontId="4"/>
  </si>
  <si>
    <t>* 手元流動性＝現金及び現金同等物＋流動資産に含まれる短期投資　（FY2013 Q2はスプリントの"Restricted Cash"を含む）</t>
    <rPh sb="2" eb="4">
      <t>テモト</t>
    </rPh>
    <rPh sb="4" eb="7">
      <t>リュウドウセイ</t>
    </rPh>
    <rPh sb="8" eb="10">
      <t>ゲンキン</t>
    </rPh>
    <rPh sb="10" eb="11">
      <t>オヨ</t>
    </rPh>
    <rPh sb="12" eb="14">
      <t>ゲンキン</t>
    </rPh>
    <rPh sb="14" eb="16">
      <t>ドウトウ</t>
    </rPh>
    <rPh sb="16" eb="17">
      <t>ブツ</t>
    </rPh>
    <rPh sb="18" eb="20">
      <t>リュウドウ</t>
    </rPh>
    <rPh sb="20" eb="22">
      <t>シサン</t>
    </rPh>
    <rPh sb="23" eb="24">
      <t>フク</t>
    </rPh>
    <rPh sb="27" eb="29">
      <t>タンキ</t>
    </rPh>
    <rPh sb="29" eb="31">
      <t>トウシ</t>
    </rPh>
    <rPh sb="67" eb="68">
      <t>フク</t>
    </rPh>
    <phoneticPr fontId="4"/>
  </si>
  <si>
    <t>* コミットメントライン未使用枠＝コミットメントライン枠総額－コミットメントライン借入額</t>
    <rPh sb="12" eb="15">
      <t>ミシヨウ</t>
    </rPh>
    <rPh sb="15" eb="16">
      <t>ワク</t>
    </rPh>
    <rPh sb="27" eb="28">
      <t>ワク</t>
    </rPh>
    <rPh sb="28" eb="30">
      <t>ソウガク</t>
    </rPh>
    <rPh sb="41" eb="43">
      <t>カリイレ</t>
    </rPh>
    <rPh sb="43" eb="44">
      <t>ガク</t>
    </rPh>
    <phoneticPr fontId="4"/>
  </si>
  <si>
    <t>* デット・エクイティ・レシオ＝有利子負債÷親会社の所有者に帰属する持分</t>
    <rPh sb="16" eb="17">
      <t>ユウ</t>
    </rPh>
    <rPh sb="17" eb="19">
      <t>リシ</t>
    </rPh>
    <rPh sb="19" eb="21">
      <t>フサイ</t>
    </rPh>
    <rPh sb="22" eb="23">
      <t>オヤ</t>
    </rPh>
    <rPh sb="23" eb="25">
      <t>カイシャ</t>
    </rPh>
    <rPh sb="26" eb="29">
      <t>ショユウシャ</t>
    </rPh>
    <rPh sb="30" eb="32">
      <t>キゾク</t>
    </rPh>
    <rPh sb="34" eb="36">
      <t>モチブン</t>
    </rPh>
    <phoneticPr fontId="4"/>
  </si>
  <si>
    <t>* EBITDA＝売上高 - 売上原価 - 販売費及び一般管理費 + 減価償却費及び償却費</t>
    <rPh sb="9" eb="11">
      <t>ウリアゲ</t>
    </rPh>
    <rPh sb="11" eb="12">
      <t>ダカ</t>
    </rPh>
    <rPh sb="15" eb="17">
      <t>ウリアゲ</t>
    </rPh>
    <rPh sb="17" eb="19">
      <t>ゲンカ</t>
    </rPh>
    <rPh sb="22" eb="24">
      <t>ハンバイ</t>
    </rPh>
    <rPh sb="24" eb="25">
      <t>ヒ</t>
    </rPh>
    <rPh sb="25" eb="26">
      <t>オヨ</t>
    </rPh>
    <rPh sb="27" eb="29">
      <t>イッパン</t>
    </rPh>
    <rPh sb="29" eb="32">
      <t>カンリヒ</t>
    </rPh>
    <rPh sb="35" eb="37">
      <t>ゲンカ</t>
    </rPh>
    <rPh sb="37" eb="39">
      <t>ショウキャク</t>
    </rPh>
    <rPh sb="39" eb="40">
      <t>ヒ</t>
    </rPh>
    <rPh sb="40" eb="41">
      <t>オヨ</t>
    </rPh>
    <rPh sb="42" eb="44">
      <t>ショウキャク</t>
    </rPh>
    <rPh sb="44" eb="45">
      <t>ヒ</t>
    </rPh>
    <phoneticPr fontId="4"/>
  </si>
  <si>
    <t>第1回劣後特約付無担保社債</t>
    <rPh sb="0" eb="1">
      <t>ダイ</t>
    </rPh>
    <rPh sb="2" eb="3">
      <t>カイ</t>
    </rPh>
    <rPh sb="3" eb="5">
      <t>レツゴ</t>
    </rPh>
    <rPh sb="5" eb="7">
      <t>トクヤク</t>
    </rPh>
    <rPh sb="7" eb="8">
      <t>ツキ</t>
    </rPh>
    <rPh sb="8" eb="11">
      <t>ムタンポ</t>
    </rPh>
    <rPh sb="11" eb="13">
      <t>シャサイ</t>
    </rPh>
    <phoneticPr fontId="4"/>
  </si>
  <si>
    <t>第2回劣後特約付無担保社債</t>
    <rPh sb="0" eb="1">
      <t>ダイ</t>
    </rPh>
    <rPh sb="2" eb="3">
      <t>カイ</t>
    </rPh>
    <rPh sb="3" eb="5">
      <t>レツゴ</t>
    </rPh>
    <rPh sb="5" eb="7">
      <t>トクヤク</t>
    </rPh>
    <rPh sb="7" eb="8">
      <t>ツキ</t>
    </rPh>
    <rPh sb="8" eb="11">
      <t>ムタンポ</t>
    </rPh>
    <rPh sb="11" eb="13">
      <t>シャサイ</t>
    </rPh>
    <phoneticPr fontId="4"/>
  </si>
  <si>
    <t>4,500億円</t>
    <rPh sb="5" eb="7">
      <t>オクエン</t>
    </rPh>
    <phoneticPr fontId="4"/>
  </si>
  <si>
    <t>2014年12月</t>
    <rPh sb="4" eb="5">
      <t>ネン</t>
    </rPh>
    <rPh sb="7" eb="8">
      <t>ガツ</t>
    </rPh>
    <phoneticPr fontId="4"/>
  </si>
  <si>
    <t>2015年1月</t>
    <rPh sb="4" eb="5">
      <t>ネン</t>
    </rPh>
    <rPh sb="6" eb="7">
      <t>ガツ</t>
    </rPh>
    <phoneticPr fontId="4"/>
  </si>
  <si>
    <r>
      <rPr>
        <sz val="12"/>
        <rFont val="ＭＳ Ｐゴシック"/>
        <family val="3"/>
        <charset val="128"/>
      </rPr>
      <t>ソフトバンク</t>
    </r>
    <phoneticPr fontId="4"/>
  </si>
  <si>
    <t>－</t>
    <phoneticPr fontId="4"/>
  </si>
  <si>
    <r>
      <rPr>
        <sz val="12"/>
        <rFont val="ＭＳ Ｐゴシック"/>
        <family val="3"/>
        <charset val="128"/>
      </rPr>
      <t>第</t>
    </r>
    <r>
      <rPr>
        <sz val="12"/>
        <rFont val="Arial"/>
        <family val="2"/>
      </rPr>
      <t>42</t>
    </r>
    <r>
      <rPr>
        <sz val="12"/>
        <rFont val="ＭＳ Ｐゴシック"/>
        <family val="3"/>
        <charset val="128"/>
      </rPr>
      <t>回無担保普通社債</t>
    </r>
    <phoneticPr fontId="4"/>
  </si>
  <si>
    <t>第1回劣後特約付無担保社債</t>
    <rPh sb="3" eb="5">
      <t>レツゴ</t>
    </rPh>
    <rPh sb="5" eb="7">
      <t>トクヤク</t>
    </rPh>
    <rPh sb="7" eb="8">
      <t>ツキ</t>
    </rPh>
    <phoneticPr fontId="4"/>
  </si>
  <si>
    <r>
      <t>* ABPU</t>
    </r>
    <r>
      <rPr>
        <sz val="10"/>
        <rFont val="ＭＳ Ｐゴシック"/>
        <family val="3"/>
        <charset val="128"/>
      </rPr>
      <t>（</t>
    </r>
    <r>
      <rPr>
        <sz val="10"/>
        <rFont val="Arial"/>
        <family val="2"/>
      </rPr>
      <t>Average Billings Per User</t>
    </r>
    <r>
      <rPr>
        <sz val="10"/>
        <rFont val="ＭＳ Ｐゴシック"/>
        <family val="3"/>
        <charset val="128"/>
      </rPr>
      <t>）：１契約当たりの月間平均請求額（</t>
    </r>
    <r>
      <rPr>
        <sz val="10"/>
        <rFont val="Arial"/>
        <family val="2"/>
      </rPr>
      <t>1</t>
    </r>
    <r>
      <rPr>
        <sz val="10"/>
        <rFont val="ＭＳ Ｐゴシック"/>
        <family val="3"/>
        <charset val="128"/>
      </rPr>
      <t>セント未満を四捨五入して開示しています）。</t>
    </r>
    <phoneticPr fontId="4"/>
  </si>
  <si>
    <r>
      <t xml:space="preserve">  ABPU</t>
    </r>
    <r>
      <rPr>
        <sz val="10"/>
        <rFont val="ＭＳ Ｐゴシック"/>
        <family val="3"/>
        <charset val="128"/>
      </rPr>
      <t>＝（通信サービス売上＋端末代金請求額）÷稼働契約数</t>
    </r>
    <r>
      <rPr>
        <sz val="10"/>
        <rFont val="Arial"/>
        <family val="2"/>
      </rPr>
      <t/>
    </r>
    <rPh sb="8" eb="10">
      <t>ツウシン</t>
    </rPh>
    <rPh sb="14" eb="16">
      <t>ウリアゲ</t>
    </rPh>
    <rPh sb="17" eb="21">
      <t>タンマツダイキン</t>
    </rPh>
    <rPh sb="21" eb="24">
      <t>セイキュウガク</t>
    </rPh>
    <rPh sb="26" eb="28">
      <t>カドウ</t>
    </rPh>
    <rPh sb="28" eb="31">
      <t>ケイヤクスウ</t>
    </rPh>
    <phoneticPr fontId="4"/>
  </si>
  <si>
    <t>主にブライトスター(*)における売掛金の増加</t>
    <rPh sb="0" eb="1">
      <t>オモ</t>
    </rPh>
    <phoneticPr fontId="4"/>
  </si>
  <si>
    <t>　端末代金請求額：割賦販売法式における分割支払金とリース販売方式におけるリース料の合計値。</t>
    <rPh sb="1" eb="5">
      <t>タンマツダイキン</t>
    </rPh>
    <rPh sb="5" eb="8">
      <t>セイキュウガク</t>
    </rPh>
    <rPh sb="9" eb="15">
      <t>カップハンバイホウシキ</t>
    </rPh>
    <rPh sb="19" eb="21">
      <t>ブンカツ</t>
    </rPh>
    <rPh sb="21" eb="23">
      <t>シハラ</t>
    </rPh>
    <rPh sb="23" eb="24">
      <t>キン</t>
    </rPh>
    <rPh sb="28" eb="32">
      <t>ハンバイホウシキ</t>
    </rPh>
    <rPh sb="39" eb="40">
      <t>リョウ</t>
    </rPh>
    <rPh sb="41" eb="43">
      <t>ゴウケイ</t>
    </rPh>
    <rPh sb="43" eb="44">
      <t>アタイ</t>
    </rPh>
    <phoneticPr fontId="4"/>
  </si>
  <si>
    <t>米国基準</t>
    <phoneticPr fontId="4"/>
  </si>
  <si>
    <t>ソフトバンク</t>
    <phoneticPr fontId="4"/>
  </si>
  <si>
    <t>減損</t>
    <rPh sb="0" eb="2">
      <t>ゲンソン</t>
    </rPh>
    <phoneticPr fontId="4"/>
  </si>
  <si>
    <t>退職給付制度
の一部清算</t>
    <rPh sb="0" eb="2">
      <t>タイショク</t>
    </rPh>
    <rPh sb="2" eb="4">
      <t>キュウフ</t>
    </rPh>
    <rPh sb="4" eb="6">
      <t>セイド</t>
    </rPh>
    <rPh sb="8" eb="10">
      <t>イチブ</t>
    </rPh>
    <rPh sb="10" eb="12">
      <t>セイサン</t>
    </rPh>
    <phoneticPr fontId="191"/>
  </si>
  <si>
    <t>調整に関する
税効果</t>
    <rPh sb="0" eb="2">
      <t>チョウセイ</t>
    </rPh>
    <rPh sb="3" eb="4">
      <t>カン</t>
    </rPh>
    <rPh sb="7" eb="8">
      <t>ゼイ</t>
    </rPh>
    <rPh sb="8" eb="10">
      <t>コウカ</t>
    </rPh>
    <phoneticPr fontId="4"/>
  </si>
  <si>
    <t>税引前利益（損失）</t>
    <rPh sb="0" eb="2">
      <t>ゼイビ</t>
    </rPh>
    <rPh sb="2" eb="3">
      <t>マエ</t>
    </rPh>
    <rPh sb="3" eb="5">
      <t>リエキ</t>
    </rPh>
    <rPh sb="6" eb="8">
      <t>ソンシツ</t>
    </rPh>
    <phoneticPr fontId="4"/>
  </si>
  <si>
    <t>純損失</t>
    <rPh sb="0" eb="1">
      <t>ジュン</t>
    </rPh>
    <rPh sb="1" eb="3">
      <t>ソンシツ</t>
    </rPh>
    <phoneticPr fontId="4"/>
  </si>
  <si>
    <t>アリババ上場による持分変動利益</t>
    <rPh sb="4" eb="6">
      <t>ジョウジョウ</t>
    </rPh>
    <rPh sb="9" eb="11">
      <t>モチブン</t>
    </rPh>
    <rPh sb="11" eb="13">
      <t>ヘンドウ</t>
    </rPh>
    <rPh sb="13" eb="15">
      <t>リエキ</t>
    </rPh>
    <phoneticPr fontId="4"/>
  </si>
  <si>
    <r>
      <t>* EBITDA</t>
    </r>
    <r>
      <rPr>
        <sz val="11"/>
        <rFont val="ＭＳ Ｐゴシック"/>
        <family val="3"/>
        <charset val="128"/>
      </rPr>
      <t>マージン＝</t>
    </r>
    <r>
      <rPr>
        <sz val="11"/>
        <rFont val="Arial"/>
        <family val="2"/>
      </rPr>
      <t>EBITDA</t>
    </r>
    <r>
      <rPr>
        <sz val="11"/>
        <rFont val="ＭＳ Ｐゴシック"/>
        <family val="3"/>
        <charset val="128"/>
      </rPr>
      <t>÷売上高</t>
    </r>
    <phoneticPr fontId="4"/>
  </si>
  <si>
    <r>
      <rPr>
        <sz val="11"/>
        <rFont val="Arial"/>
        <family val="2"/>
      </rPr>
      <t>*</t>
    </r>
    <r>
      <rPr>
        <sz val="11"/>
        <rFont val="ＭＳ Ｐゴシック"/>
        <family val="3"/>
        <charset val="128"/>
      </rPr>
      <t xml:space="preserve"> スプリント事業には、2013年7月11日以降のスプリントの業績が含まれています。</t>
    </r>
    <rPh sb="7" eb="9">
      <t>ジギョウ</t>
    </rPh>
    <rPh sb="16" eb="17">
      <t>ネン</t>
    </rPh>
    <rPh sb="18" eb="19">
      <t>ガツ</t>
    </rPh>
    <rPh sb="21" eb="22">
      <t>ニチ</t>
    </rPh>
    <rPh sb="22" eb="24">
      <t>イコウ</t>
    </rPh>
    <rPh sb="31" eb="33">
      <t>ギョウセキ</t>
    </rPh>
    <rPh sb="34" eb="35">
      <t>フク</t>
    </rPh>
    <phoneticPr fontId="4"/>
  </si>
  <si>
    <r>
      <rPr>
        <sz val="11"/>
        <rFont val="Arial"/>
        <family val="2"/>
      </rPr>
      <t xml:space="preserve">* </t>
    </r>
    <r>
      <rPr>
        <sz val="11"/>
        <rFont val="ＭＳ Ｐゴシック"/>
        <family val="3"/>
        <charset val="128"/>
      </rPr>
      <t>各セグメントにおけるEBITDA＝セグメント利益+減価償却費及び償却費</t>
    </r>
    <rPh sb="2" eb="3">
      <t>カク</t>
    </rPh>
    <rPh sb="24" eb="26">
      <t>リエキ</t>
    </rPh>
    <rPh sb="27" eb="29">
      <t>ゲンカ</t>
    </rPh>
    <rPh sb="29" eb="31">
      <t>ショウキャク</t>
    </rPh>
    <rPh sb="31" eb="32">
      <t>ヒ</t>
    </rPh>
    <rPh sb="32" eb="33">
      <t>オヨ</t>
    </rPh>
    <rPh sb="34" eb="36">
      <t>ショウキャク</t>
    </rPh>
    <rPh sb="36" eb="37">
      <t>ヒ</t>
    </rPh>
    <phoneticPr fontId="4"/>
  </si>
  <si>
    <r>
      <rPr>
        <i/>
        <sz val="11"/>
        <rFont val="ＭＳ Ｐゴシック"/>
        <family val="3"/>
        <charset val="128"/>
      </rPr>
      <t xml:space="preserve"> スプリント</t>
    </r>
    <r>
      <rPr>
        <b/>
        <sz val="11"/>
        <rFont val="Arial"/>
        <family val="2"/>
      </rPr>
      <t/>
    </r>
    <phoneticPr fontId="4"/>
  </si>
  <si>
    <r>
      <t xml:space="preserve"> </t>
    </r>
    <r>
      <rPr>
        <i/>
        <sz val="11"/>
        <rFont val="ＭＳ Ｐゴシック"/>
        <family val="3"/>
        <charset val="128"/>
      </rPr>
      <t>スプリント</t>
    </r>
    <r>
      <rPr>
        <i/>
        <sz val="11"/>
        <rFont val="Arial"/>
        <family val="2"/>
      </rPr>
      <t xml:space="preserve"> </t>
    </r>
    <phoneticPr fontId="4"/>
  </si>
  <si>
    <r>
      <t xml:space="preserve"> </t>
    </r>
    <r>
      <rPr>
        <i/>
        <sz val="11"/>
        <rFont val="ＭＳ Ｐゴシック"/>
        <family val="3"/>
        <charset val="128"/>
      </rPr>
      <t>スプリント</t>
    </r>
    <r>
      <rPr>
        <i/>
        <sz val="11"/>
        <rFont val="Arial"/>
        <family val="2"/>
      </rPr>
      <t xml:space="preserve"> </t>
    </r>
    <phoneticPr fontId="4"/>
  </si>
  <si>
    <r>
      <t>FCC</t>
    </r>
    <r>
      <rPr>
        <sz val="11"/>
        <rFont val="ＭＳ ゴシック"/>
        <family val="3"/>
        <charset val="128"/>
      </rPr>
      <t>ライセンス</t>
    </r>
    <phoneticPr fontId="4"/>
  </si>
  <si>
    <r>
      <rPr>
        <sz val="10"/>
        <rFont val="Arial"/>
        <family val="2"/>
      </rPr>
      <t xml:space="preserve">* </t>
    </r>
    <r>
      <rPr>
        <sz val="10"/>
        <rFont val="ＭＳ Ｐゴシック"/>
        <family val="3"/>
        <charset val="128"/>
      </rPr>
      <t>ソフトバンクモバイルおよびワイモバイルの累計契約数はプリペイド式携帯電話および通信モジュール契約数を含みます。</t>
    </r>
    <rPh sb="52" eb="53">
      <t>フク</t>
    </rPh>
    <phoneticPr fontId="4"/>
  </si>
  <si>
    <r>
      <rPr>
        <sz val="10"/>
        <rFont val="Arial"/>
        <family val="2"/>
      </rPr>
      <t xml:space="preserve">* </t>
    </r>
    <r>
      <rPr>
        <sz val="10"/>
        <rFont val="ＭＳ Ｐゴシック"/>
        <family val="3"/>
        <charset val="128"/>
      </rPr>
      <t>ソフトバンクモバイルの純増契約数はプリペイド式携帯電話および通信モジュール契約数を含みます。</t>
    </r>
    <rPh sb="13" eb="18">
      <t>ジュンゾウケイヤクスウ</t>
    </rPh>
    <rPh sb="43" eb="44">
      <t>フク</t>
    </rPh>
    <phoneticPr fontId="4"/>
  </si>
  <si>
    <t>ご参考-1 2014年度の主な財務活動</t>
    <rPh sb="1" eb="3">
      <t>サンコウ</t>
    </rPh>
    <rPh sb="10" eb="12">
      <t>ネンド</t>
    </rPh>
    <rPh sb="13" eb="14">
      <t>オモ</t>
    </rPh>
    <rPh sb="15" eb="17">
      <t>ザイム</t>
    </rPh>
    <rPh sb="17" eb="19">
      <t>カツドウ</t>
    </rPh>
    <phoneticPr fontId="4"/>
  </si>
  <si>
    <r>
      <t>ご参考</t>
    </r>
    <r>
      <rPr>
        <b/>
        <sz val="20"/>
        <rFont val="ＭＳ Ｐゴシック"/>
        <family val="3"/>
        <charset val="128"/>
        <scheme val="major"/>
      </rPr>
      <t>-4</t>
    </r>
    <r>
      <rPr>
        <b/>
        <sz val="20"/>
        <rFont val="ＭＳ Ｐゴシック"/>
        <family val="3"/>
        <charset val="128"/>
      </rPr>
      <t>　アリババ上場による持分変動利益</t>
    </r>
    <rPh sb="1" eb="3">
      <t>サンコウ</t>
    </rPh>
    <rPh sb="10" eb="12">
      <t>ジョウジョウ</t>
    </rPh>
    <rPh sb="15" eb="17">
      <t>モチブン</t>
    </rPh>
    <rPh sb="17" eb="19">
      <t>ヘンドウ</t>
    </rPh>
    <rPh sb="19" eb="21">
      <t>リエキ</t>
    </rPh>
    <phoneticPr fontId="4"/>
  </si>
  <si>
    <t>（百万円）</t>
    <rPh sb="1" eb="3">
      <t>ヒャクマン</t>
    </rPh>
    <rPh sb="3" eb="4">
      <t>エン</t>
    </rPh>
    <phoneticPr fontId="4"/>
  </si>
  <si>
    <t>2015年3月期
決算データシート</t>
    <rPh sb="6" eb="7">
      <t>ガツ</t>
    </rPh>
    <rPh sb="7" eb="8">
      <t>キ</t>
    </rPh>
    <rPh sb="9" eb="11">
      <t>ケッサン</t>
    </rPh>
    <phoneticPr fontId="4"/>
  </si>
  <si>
    <t>2015年5月11日
ソフトバンク株式会社</t>
    <rPh sb="4" eb="5">
      <t>ネン</t>
    </rPh>
    <rPh sb="6" eb="7">
      <t>ガツ</t>
    </rPh>
    <rPh sb="9" eb="10">
      <t>ニチ</t>
    </rPh>
    <rPh sb="17" eb="21">
      <t>カブシキガイシャ</t>
    </rPh>
    <phoneticPr fontId="4"/>
  </si>
  <si>
    <t>　　</t>
    <phoneticPr fontId="4"/>
  </si>
  <si>
    <r>
      <t>FY2013</t>
    </r>
    <r>
      <rPr>
        <b/>
        <sz val="11"/>
        <rFont val="ＭＳ Ｐゴシック"/>
        <family val="3"/>
        <charset val="128"/>
      </rPr>
      <t/>
    </r>
    <phoneticPr fontId="4"/>
  </si>
  <si>
    <t>FY2014</t>
    <phoneticPr fontId="4"/>
  </si>
  <si>
    <t>(百万円)</t>
    <phoneticPr fontId="4"/>
  </si>
  <si>
    <t>Q1</t>
    <phoneticPr fontId="4"/>
  </si>
  <si>
    <t>Q2</t>
    <phoneticPr fontId="4"/>
  </si>
  <si>
    <t>Q3</t>
    <phoneticPr fontId="4"/>
  </si>
  <si>
    <t>Q4</t>
    <phoneticPr fontId="4"/>
  </si>
  <si>
    <t>Q1</t>
    <phoneticPr fontId="4"/>
  </si>
  <si>
    <t>Q2</t>
    <phoneticPr fontId="4"/>
  </si>
  <si>
    <t>Q3</t>
    <phoneticPr fontId="4"/>
  </si>
  <si>
    <t>Q4</t>
    <phoneticPr fontId="4"/>
  </si>
  <si>
    <r>
      <t>EBITDA(</t>
    </r>
    <r>
      <rPr>
        <b/>
        <sz val="14"/>
        <rFont val="Arial"/>
        <family val="2"/>
      </rPr>
      <t>*</t>
    </r>
    <r>
      <rPr>
        <b/>
        <sz val="14"/>
        <rFont val="ＭＳ Ｐゴシック"/>
        <family val="3"/>
        <charset val="128"/>
      </rPr>
      <t>)</t>
    </r>
    <phoneticPr fontId="4"/>
  </si>
  <si>
    <r>
      <t>FY2013</t>
    </r>
    <r>
      <rPr>
        <b/>
        <sz val="11"/>
        <rFont val="ＭＳ Ｐゴシック"/>
        <family val="3"/>
        <charset val="128"/>
      </rPr>
      <t/>
    </r>
    <phoneticPr fontId="4"/>
  </si>
  <si>
    <t>FY2014</t>
    <phoneticPr fontId="4"/>
  </si>
  <si>
    <r>
      <rPr>
        <sz val="11"/>
        <rFont val="Arial"/>
        <family val="2"/>
      </rPr>
      <t>*</t>
    </r>
    <r>
      <rPr>
        <sz val="11"/>
        <rFont val="ＭＳ Ｐゴシック"/>
        <family val="3"/>
        <charset val="128"/>
      </rPr>
      <t xml:space="preserve"> 報告セグメントの利益は、営業利益から「企業結合に伴う再測定による利益」および「その他の
営業損益」を除いた利益をベースにしており、以下のように算出されます。</t>
    </r>
    <phoneticPr fontId="4"/>
  </si>
  <si>
    <r>
      <rPr>
        <sz val="11"/>
        <rFont val="Arial"/>
        <family val="2"/>
      </rPr>
      <t xml:space="preserve">  </t>
    </r>
    <r>
      <rPr>
        <sz val="11"/>
        <rFont val="ＭＳ Ｐゴシック"/>
        <family val="3"/>
        <charset val="128"/>
      </rPr>
      <t>セグメント利益＝各セグメントの（売上高 － 売上原価 － 販売費及び一般管理費）</t>
    </r>
    <phoneticPr fontId="4"/>
  </si>
  <si>
    <t>-</t>
    <phoneticPr fontId="4"/>
  </si>
  <si>
    <r>
      <rPr>
        <sz val="11"/>
        <rFont val="Arial"/>
        <family val="2"/>
      </rPr>
      <t>*</t>
    </r>
    <r>
      <rPr>
        <sz val="11"/>
        <rFont val="ＭＳ Ｐゴシック"/>
        <family val="3"/>
        <charset val="128"/>
      </rPr>
      <t xml:space="preserve"> EBITDAマージン＝EBITDA÷売上高</t>
    </r>
    <phoneticPr fontId="4"/>
  </si>
  <si>
    <t>FY2013</t>
    <phoneticPr fontId="4"/>
  </si>
  <si>
    <t>為替差損益</t>
    <phoneticPr fontId="4"/>
  </si>
  <si>
    <t>有価証券減損損失</t>
    <phoneticPr fontId="4"/>
  </si>
  <si>
    <t>関連会社株式売却損益</t>
    <phoneticPr fontId="4"/>
  </si>
  <si>
    <r>
      <t xml:space="preserve">* </t>
    </r>
    <r>
      <rPr>
        <sz val="10"/>
        <rFont val="ＭＳ Ｐゴシック"/>
        <family val="3"/>
        <charset val="128"/>
      </rPr>
      <t>解約率：　月間平均解約率（小数点第</t>
    </r>
    <r>
      <rPr>
        <sz val="10"/>
        <rFont val="Arial"/>
        <family val="2"/>
      </rPr>
      <t>3</t>
    </r>
    <r>
      <rPr>
        <sz val="10"/>
        <rFont val="ＭＳ Ｐゴシック"/>
        <family val="3"/>
        <charset val="128"/>
      </rPr>
      <t>位を四捨五入して開示しています）。</t>
    </r>
    <rPh sb="7" eb="9">
      <t>ゲッカン</t>
    </rPh>
    <rPh sb="9" eb="11">
      <t>ヘイキン</t>
    </rPh>
    <rPh sb="11" eb="14">
      <t>カイヤクリツ</t>
    </rPh>
    <phoneticPr fontId="4"/>
  </si>
  <si>
    <r>
      <rPr>
        <sz val="10"/>
        <rFont val="ＭＳ Ｐゴシック"/>
        <family val="3"/>
        <charset val="128"/>
      </rPr>
      <t>　解約率＝解約数</t>
    </r>
    <r>
      <rPr>
        <sz val="10"/>
        <rFont val="Arial"/>
        <family val="2"/>
      </rPr>
      <t>÷</t>
    </r>
    <r>
      <rPr>
        <sz val="10"/>
        <rFont val="ＭＳ Ｐゴシック"/>
        <family val="3"/>
        <charset val="128"/>
      </rPr>
      <t>稼働契約数</t>
    </r>
    <phoneticPr fontId="4"/>
  </si>
  <si>
    <t>　解約率＝解約数÷稼働契約数</t>
    <phoneticPr fontId="4"/>
  </si>
  <si>
    <t>　機種変更率＝機種変更数÷稼働契約数</t>
    <rPh sb="1" eb="3">
      <t>キシュ</t>
    </rPh>
    <rPh sb="3" eb="5">
      <t>ヘンコウ</t>
    </rPh>
    <rPh sb="5" eb="6">
      <t>リツ</t>
    </rPh>
    <rPh sb="7" eb="9">
      <t>キシュ</t>
    </rPh>
    <rPh sb="9" eb="11">
      <t>ヘンコウ</t>
    </rPh>
    <rPh sb="11" eb="12">
      <t>スウ</t>
    </rPh>
    <rPh sb="13" eb="15">
      <t>カドウ</t>
    </rPh>
    <rPh sb="15" eb="18">
      <t>ケイヤクスウ</t>
    </rPh>
    <phoneticPr fontId="4"/>
  </si>
  <si>
    <r>
      <rPr>
        <sz val="10"/>
        <rFont val="Arial"/>
        <family val="2"/>
      </rPr>
      <t>*</t>
    </r>
    <r>
      <rPr>
        <sz val="10"/>
        <rFont val="ＭＳ Ｐゴシック"/>
        <family val="3"/>
        <charset val="128"/>
      </rPr>
      <t xml:space="preserve"> 機種変更率：月間平均機種変更率（小数点第3位を四捨五入して開示しています）。</t>
    </r>
    <rPh sb="2" eb="4">
      <t>キシュ</t>
    </rPh>
    <rPh sb="4" eb="6">
      <t>ヘンコウ</t>
    </rPh>
    <rPh sb="6" eb="7">
      <t>リツ</t>
    </rPh>
    <rPh sb="8" eb="12">
      <t>ゲッカンヘイキン</t>
    </rPh>
    <rPh sb="12" eb="17">
      <t>キシュヘンコウリツ</t>
    </rPh>
    <phoneticPr fontId="4"/>
  </si>
  <si>
    <r>
      <rPr>
        <sz val="10"/>
        <rFont val="Arial"/>
        <family val="2"/>
      </rPr>
      <t>*</t>
    </r>
    <r>
      <rPr>
        <sz val="10"/>
        <rFont val="ＭＳ Ｐゴシック"/>
        <family val="3"/>
        <charset val="128"/>
      </rPr>
      <t xml:space="preserve"> 解約率：月間平均解約率（小数点第3位を四捨五入して開示しています）。</t>
    </r>
    <rPh sb="2" eb="4">
      <t>カイヤク</t>
    </rPh>
    <rPh sb="4" eb="5">
      <t>リツ</t>
    </rPh>
    <rPh sb="6" eb="8">
      <t>ゲッカン</t>
    </rPh>
    <rPh sb="8" eb="10">
      <t>ヘイキン</t>
    </rPh>
    <rPh sb="10" eb="12">
      <t>カイヤク</t>
    </rPh>
    <rPh sb="12" eb="13">
      <t>リツ</t>
    </rPh>
    <rPh sb="14" eb="17">
      <t>ショウスウテン</t>
    </rPh>
    <rPh sb="17" eb="18">
      <t>ダイ</t>
    </rPh>
    <rPh sb="19" eb="20">
      <t>イ</t>
    </rPh>
    <rPh sb="21" eb="25">
      <t>シシャゴニュウ</t>
    </rPh>
    <rPh sb="27" eb="29">
      <t>カイジ</t>
    </rPh>
    <phoneticPr fontId="4"/>
  </si>
  <si>
    <r>
      <t>* EBITDA</t>
    </r>
    <r>
      <rPr>
        <sz val="11"/>
        <rFont val="ＭＳ Ｐゴシック"/>
        <family val="3"/>
        <charset val="128"/>
      </rPr>
      <t>＝売上高</t>
    </r>
    <r>
      <rPr>
        <sz val="11"/>
        <rFont val="Arial"/>
        <family val="2"/>
      </rPr>
      <t xml:space="preserve"> </t>
    </r>
    <r>
      <rPr>
        <sz val="11"/>
        <rFont val="ＭＳ Ｐゴシック"/>
        <family val="3"/>
        <charset val="128"/>
      </rPr>
      <t>－</t>
    </r>
    <r>
      <rPr>
        <sz val="11"/>
        <rFont val="Arial"/>
        <family val="2"/>
      </rPr>
      <t xml:space="preserve"> </t>
    </r>
    <r>
      <rPr>
        <sz val="11"/>
        <rFont val="ＭＳ Ｐゴシック"/>
        <family val="3"/>
        <charset val="128"/>
      </rPr>
      <t>売上原価</t>
    </r>
    <r>
      <rPr>
        <sz val="11"/>
        <rFont val="Arial"/>
        <family val="2"/>
      </rPr>
      <t xml:space="preserve"> </t>
    </r>
    <r>
      <rPr>
        <sz val="11"/>
        <rFont val="ＭＳ Ｐゴシック"/>
        <family val="3"/>
        <charset val="128"/>
      </rPr>
      <t>－</t>
    </r>
    <r>
      <rPr>
        <sz val="11"/>
        <rFont val="Arial"/>
        <family val="2"/>
      </rPr>
      <t xml:space="preserve"> </t>
    </r>
    <r>
      <rPr>
        <sz val="11"/>
        <rFont val="ＭＳ Ｐゴシック"/>
        <family val="3"/>
        <charset val="128"/>
      </rPr>
      <t>販売費及び一般管理費</t>
    </r>
    <r>
      <rPr>
        <sz val="11"/>
        <rFont val="Arial"/>
        <family val="2"/>
      </rPr>
      <t xml:space="preserve"> + </t>
    </r>
    <r>
      <rPr>
        <sz val="11"/>
        <rFont val="ＭＳ Ｐゴシック"/>
        <family val="3"/>
        <charset val="128"/>
      </rPr>
      <t>減価償却費及び償却費</t>
    </r>
    <phoneticPr fontId="4"/>
  </si>
  <si>
    <r>
      <t>為替が円安に振れたことなどによるスプリントの繰延税金負債の増加（</t>
    </r>
    <r>
      <rPr>
        <b/>
        <sz val="11"/>
        <rFont val="Arial"/>
        <family val="2"/>
      </rPr>
      <t>+300,009</t>
    </r>
    <r>
      <rPr>
        <b/>
        <sz val="11"/>
        <rFont val="ＭＳ Ｐゴシック"/>
        <family val="3"/>
        <charset val="128"/>
      </rPr>
      <t>）
持分変動利益の計上により増加したアリババの連結上の簿価と、税務上の簿価との差額に税効果を認識したことによる増加</t>
    </r>
    <rPh sb="42" eb="48">
      <t>モチブンヘンドウリエキ</t>
    </rPh>
    <rPh sb="49" eb="51">
      <t>ケイジョウ</t>
    </rPh>
    <rPh sb="54" eb="56">
      <t>ゾウカ</t>
    </rPh>
    <rPh sb="63" eb="65">
      <t>レンケツ</t>
    </rPh>
    <rPh sb="65" eb="66">
      <t>ジョウ</t>
    </rPh>
    <rPh sb="67" eb="69">
      <t>ボカ</t>
    </rPh>
    <rPh sb="71" eb="73">
      <t>ゼイム</t>
    </rPh>
    <rPh sb="73" eb="74">
      <t>ジョウ</t>
    </rPh>
    <rPh sb="75" eb="77">
      <t>ボカ</t>
    </rPh>
    <rPh sb="79" eb="81">
      <t>サガク</t>
    </rPh>
    <rPh sb="82" eb="85">
      <t>ゼイコウカ</t>
    </rPh>
    <rPh sb="86" eb="88">
      <t>ニンシキ</t>
    </rPh>
    <rPh sb="95" eb="97">
      <t>ゾウカ</t>
    </rPh>
    <phoneticPr fontId="4"/>
  </si>
  <si>
    <r>
      <t>規則的な償却などによる減少。スーパーセル（</t>
    </r>
    <r>
      <rPr>
        <b/>
        <sz val="11"/>
        <rFont val="Arial"/>
        <family val="2"/>
      </rPr>
      <t>-31,379</t>
    </r>
    <r>
      <rPr>
        <b/>
        <sz val="11"/>
        <rFont val="ＭＳ Ｐゴシック"/>
        <family val="3"/>
        <charset val="128"/>
      </rPr>
      <t>）、ガンホー（</t>
    </r>
    <r>
      <rPr>
        <b/>
        <sz val="11"/>
        <rFont val="Arial"/>
        <family val="2"/>
      </rPr>
      <t>-25,932</t>
    </r>
    <r>
      <rPr>
        <b/>
        <sz val="11"/>
        <rFont val="ＭＳ Ｐゴシック"/>
        <family val="3"/>
        <charset val="128"/>
      </rPr>
      <t>）</t>
    </r>
    <rPh sb="0" eb="3">
      <t>キソクテキ</t>
    </rPh>
    <rPh sb="4" eb="6">
      <t>ショウキャク</t>
    </rPh>
    <rPh sb="11" eb="13">
      <t>ゲンショウ</t>
    </rPh>
    <phoneticPr fontId="4"/>
  </si>
  <si>
    <r>
      <t xml:space="preserve">* </t>
    </r>
    <r>
      <rPr>
        <sz val="10"/>
        <rFont val="ＭＳ Ｐゴシック"/>
        <family val="3"/>
        <charset val="128"/>
      </rPr>
      <t>稼働契約数：当該期間の各月稼働契約数（（月初契約数＋月末契約数）</t>
    </r>
    <r>
      <rPr>
        <sz val="10"/>
        <rFont val="Arial"/>
        <family val="2"/>
      </rPr>
      <t>÷2</t>
    </r>
    <r>
      <rPr>
        <sz val="10"/>
        <rFont val="ＭＳ Ｐゴシック"/>
        <family val="3"/>
        <charset val="128"/>
      </rPr>
      <t>）の合計値。</t>
    </r>
    <r>
      <rPr>
        <sz val="10"/>
        <rFont val="Arial"/>
        <family val="2"/>
      </rPr>
      <t xml:space="preserve"> </t>
    </r>
    <phoneticPr fontId="4"/>
  </si>
  <si>
    <t>Q1</t>
    <phoneticPr fontId="4"/>
  </si>
  <si>
    <t>Q2</t>
    <phoneticPr fontId="4"/>
  </si>
  <si>
    <t>Q3</t>
    <phoneticPr fontId="4"/>
  </si>
  <si>
    <t>Q4</t>
    <phoneticPr fontId="4"/>
  </si>
  <si>
    <t>Q1</t>
    <phoneticPr fontId="4"/>
  </si>
  <si>
    <t>Q2</t>
    <phoneticPr fontId="4"/>
  </si>
  <si>
    <t>Q3</t>
    <phoneticPr fontId="4"/>
  </si>
  <si>
    <t>Q4</t>
    <phoneticPr fontId="4"/>
  </si>
  <si>
    <t>FY2013</t>
    <phoneticPr fontId="4"/>
  </si>
  <si>
    <t>FY2014</t>
    <phoneticPr fontId="4"/>
  </si>
  <si>
    <t>-</t>
    <phoneticPr fontId="4"/>
  </si>
  <si>
    <t>インタレスト・カバレッジ・レシオ</t>
    <phoneticPr fontId="4"/>
  </si>
  <si>
    <t>デット・エクイティ・レシオ</t>
    <phoneticPr fontId="4"/>
  </si>
  <si>
    <t>ネット・デット・エクイティ・レシオ</t>
    <phoneticPr fontId="4"/>
  </si>
  <si>
    <t>* 純有利子負債＝有利子負債－手元流動性</t>
    <phoneticPr fontId="4"/>
  </si>
  <si>
    <t>* インタレスト・カバレッジ・レシオ＝EBITDA÷支払利息</t>
    <phoneticPr fontId="4"/>
  </si>
  <si>
    <t>金額</t>
    <rPh sb="0" eb="2">
      <t>キンガク</t>
    </rPh>
    <phoneticPr fontId="4"/>
  </si>
  <si>
    <t>年月</t>
    <rPh sb="0" eb="2">
      <t>ネンゲツ</t>
    </rPh>
    <phoneticPr fontId="4"/>
  </si>
  <si>
    <t xml:space="preserve">第45回無担保普通社債 
（福岡ソフトバンクホークスボンド）  </t>
    <phoneticPr fontId="4"/>
  </si>
  <si>
    <t xml:space="preserve">3,000億円 </t>
    <phoneticPr fontId="4"/>
  </si>
  <si>
    <t xml:space="preserve">第46回無担保普通社債 
（福岡ソフトバンクホークスボンド）  </t>
    <phoneticPr fontId="4"/>
  </si>
  <si>
    <t xml:space="preserve">4,000億円 </t>
    <phoneticPr fontId="4"/>
  </si>
  <si>
    <t>1,785億円
（2015年3月末 借入残高なし）</t>
    <rPh sb="5" eb="7">
      <t>オクエン</t>
    </rPh>
    <rPh sb="13" eb="14">
      <t>ネン</t>
    </rPh>
    <rPh sb="15" eb="16">
      <t>ガツ</t>
    </rPh>
    <rPh sb="16" eb="17">
      <t>マツ</t>
    </rPh>
    <rPh sb="18" eb="20">
      <t>カリイレ</t>
    </rPh>
    <rPh sb="20" eb="22">
      <t>ザンダカ</t>
    </rPh>
    <phoneticPr fontId="4"/>
  </si>
  <si>
    <t>概要</t>
    <rPh sb="0" eb="2">
      <t>ガイヨウ</t>
    </rPh>
    <phoneticPr fontId="4"/>
  </si>
  <si>
    <t>Brightstar Global Group Inc. 株式の追加取得　（約2.98億米ドル）</t>
    <rPh sb="43" eb="44">
      <t>オク</t>
    </rPh>
    <phoneticPr fontId="4"/>
  </si>
  <si>
    <t>Legend Pictures, LLC に出資　（2.5億米ドル）</t>
    <phoneticPr fontId="4"/>
  </si>
  <si>
    <t>DramaFever 社の子会社化</t>
    <phoneticPr fontId="4"/>
  </si>
  <si>
    <t>Tokopedia 社への出資について合意　（既存株主との合同出資額1億米ドル）</t>
    <phoneticPr fontId="4"/>
  </si>
  <si>
    <t>ANI Technologies Pvt. Ltd. （Ola Cabs）への出資について合意　（既存株主との合同出資額2.1億米ドル）</t>
    <phoneticPr fontId="4"/>
  </si>
  <si>
    <t>GrabTaxi Holdings Pte Ltd への出資について合意 （2.5億米ドル）</t>
    <phoneticPr fontId="4"/>
  </si>
  <si>
    <t>Travice Inc. （現 Xiaoju Kuaizhi Inc.）への出資について合意　（既存株主との合同出資額6億米ドル）</t>
    <phoneticPr fontId="4"/>
  </si>
  <si>
    <r>
      <rPr>
        <sz val="12"/>
        <rFont val="ＭＳ Ｐゴシック"/>
        <family val="3"/>
        <charset val="128"/>
      </rPr>
      <t>コマーシャルペーパー</t>
    </r>
    <phoneticPr fontId="4"/>
  </si>
  <si>
    <r>
      <rPr>
        <sz val="12"/>
        <rFont val="ＭＳ Ｐゴシック"/>
        <family val="3"/>
        <charset val="128"/>
      </rPr>
      <t>－</t>
    </r>
    <phoneticPr fontId="4"/>
  </si>
  <si>
    <r>
      <rPr>
        <sz val="12"/>
        <rFont val="ＭＳ Ｐゴシック"/>
        <family val="3"/>
        <charset val="128"/>
      </rPr>
      <t>第</t>
    </r>
    <r>
      <rPr>
        <sz val="12"/>
        <rFont val="Arial"/>
        <family val="2"/>
      </rPr>
      <t>35</t>
    </r>
    <r>
      <rPr>
        <sz val="12"/>
        <rFont val="ＭＳ Ｐゴシック"/>
        <family val="3"/>
        <charset val="128"/>
      </rPr>
      <t>回無担保普通社債</t>
    </r>
    <phoneticPr fontId="4"/>
  </si>
  <si>
    <t>－</t>
    <phoneticPr fontId="4"/>
  </si>
  <si>
    <r>
      <rPr>
        <sz val="12"/>
        <rFont val="ＭＳ Ｐゴシック"/>
        <family val="3"/>
        <charset val="128"/>
      </rPr>
      <t>第</t>
    </r>
    <r>
      <rPr>
        <sz val="12"/>
        <rFont val="Arial"/>
        <family val="2"/>
      </rPr>
      <t>44</t>
    </r>
    <r>
      <rPr>
        <sz val="12"/>
        <rFont val="ＭＳ Ｐゴシック"/>
        <family val="3"/>
        <charset val="128"/>
      </rPr>
      <t>回無担保普通社債</t>
    </r>
    <phoneticPr fontId="4"/>
  </si>
  <si>
    <t>第2回劣後特約付無担保社債</t>
    <rPh sb="3" eb="5">
      <t>レツゴ</t>
    </rPh>
    <rPh sb="5" eb="7">
      <t>トクヤク</t>
    </rPh>
    <rPh sb="7" eb="8">
      <t>ツキ</t>
    </rPh>
    <phoneticPr fontId="4"/>
  </si>
  <si>
    <t>ワイモバイル</t>
    <phoneticPr fontId="4"/>
  </si>
  <si>
    <r>
      <t>2018</t>
    </r>
    <r>
      <rPr>
        <sz val="12"/>
        <rFont val="ＭＳ Ｐゴシック"/>
        <family val="3"/>
        <charset val="128"/>
      </rPr>
      <t>年満期米ドル建普通社債</t>
    </r>
    <phoneticPr fontId="4"/>
  </si>
  <si>
    <t>$420mn</t>
    <phoneticPr fontId="4"/>
  </si>
  <si>
    <r>
      <t>2018</t>
    </r>
    <r>
      <rPr>
        <sz val="12"/>
        <rFont val="ＭＳ Ｐゴシック"/>
        <family val="3"/>
        <charset val="128"/>
      </rPr>
      <t>年満期ユーロ建普通社債</t>
    </r>
    <phoneticPr fontId="4"/>
  </si>
  <si>
    <t>€200mn</t>
    <phoneticPr fontId="4"/>
  </si>
  <si>
    <t>ブライトスター</t>
    <phoneticPr fontId="4"/>
  </si>
  <si>
    <t>Senior Notes Due 2016</t>
    <phoneticPr fontId="4"/>
  </si>
  <si>
    <t>$350mn</t>
    <phoneticPr fontId="4"/>
  </si>
  <si>
    <t>Senior Notes Due 2018</t>
    <phoneticPr fontId="4"/>
  </si>
  <si>
    <t>$250mn</t>
    <phoneticPr fontId="4"/>
  </si>
  <si>
    <r>
      <rPr>
        <sz val="12"/>
        <rFont val="ＭＳ Ｐゴシック"/>
        <family val="3"/>
        <charset val="128"/>
      </rPr>
      <t>スプリントグループ</t>
    </r>
    <phoneticPr fontId="4"/>
  </si>
  <si>
    <t>Sprint Corporation</t>
    <phoneticPr fontId="4"/>
  </si>
  <si>
    <t>7.25% Notes due 2021</t>
    <phoneticPr fontId="4"/>
  </si>
  <si>
    <t>7.875% Notes due 2023</t>
    <phoneticPr fontId="4"/>
  </si>
  <si>
    <t>7.125% Notes due 2024</t>
    <phoneticPr fontId="4"/>
  </si>
  <si>
    <t>7.625% Notes due 2025</t>
    <phoneticPr fontId="4"/>
  </si>
  <si>
    <t>Sprint Communications, Inc.</t>
    <phoneticPr fontId="4"/>
  </si>
  <si>
    <t>Export Development Canada Facility (Tranche 2)</t>
    <phoneticPr fontId="4"/>
  </si>
  <si>
    <t>6% Senior Notes due 2016</t>
    <phoneticPr fontId="4"/>
  </si>
  <si>
    <t>Export Development Canada Facility (Tranche 3)</t>
    <phoneticPr fontId="4"/>
  </si>
  <si>
    <t>9.25% Debentures due 2022</t>
    <phoneticPr fontId="4"/>
  </si>
  <si>
    <t>6% Senior Notes due 2022</t>
    <phoneticPr fontId="4"/>
  </si>
  <si>
    <t>Sprint Capital Corporation</t>
    <phoneticPr fontId="4"/>
  </si>
  <si>
    <t>8.75% Senior Notes due 2032</t>
    <phoneticPr fontId="4"/>
  </si>
  <si>
    <t>Clearwire Communications LLC</t>
    <phoneticPr fontId="4"/>
  </si>
  <si>
    <t>8.25% Exchangeable Notes due 2040</t>
    <phoneticPr fontId="4"/>
  </si>
  <si>
    <t>iPCS inc.</t>
    <phoneticPr fontId="4"/>
  </si>
  <si>
    <t>Second Lien Senior Secured Floating Rate Notes due 2014</t>
    <phoneticPr fontId="4"/>
  </si>
  <si>
    <t>-</t>
    <phoneticPr fontId="4"/>
  </si>
  <si>
    <t>$0.46mn</t>
    <phoneticPr fontId="4"/>
  </si>
  <si>
    <t>Jasper Infotech Private Limited （Snapdeal）への出資について合意　（6.27億米ドル）</t>
    <phoneticPr fontId="4"/>
  </si>
  <si>
    <t>* 稼働契約数：当該期間の各月稼働契約数((月初契約数＋月末契約数)÷2)の合計値。</t>
    <phoneticPr fontId="4"/>
  </si>
  <si>
    <t>器具備品</t>
    <rPh sb="0" eb="4">
      <t>キグビヒン</t>
    </rPh>
    <phoneticPr fontId="4"/>
  </si>
  <si>
    <r>
      <rPr>
        <sz val="11"/>
        <rFont val="ＭＳ Ｐゴシック"/>
        <family val="3"/>
        <charset val="128"/>
      </rPr>
      <t>スプリント：</t>
    </r>
    <r>
      <rPr>
        <sz val="11"/>
        <rFont val="Arial"/>
        <family val="2"/>
      </rPr>
      <t>Sprint Corporation</t>
    </r>
    <r>
      <rPr>
        <sz val="11"/>
        <rFont val="ＭＳ Ｐゴシック"/>
        <family val="3"/>
        <charset val="128"/>
      </rPr>
      <t>　ブライトスター：</t>
    </r>
    <r>
      <rPr>
        <sz val="11"/>
        <rFont val="Arial"/>
        <family val="2"/>
      </rPr>
      <t xml:space="preserve">Brightstar Corp.  </t>
    </r>
    <r>
      <rPr>
        <sz val="11"/>
        <rFont val="ＭＳ Ｐゴシック"/>
        <family val="3"/>
        <charset val="128"/>
      </rPr>
      <t>スーパーセル：</t>
    </r>
    <r>
      <rPr>
        <sz val="11"/>
        <rFont val="Arial"/>
        <family val="2"/>
      </rPr>
      <t xml:space="preserve">Supercell Oy  </t>
    </r>
    <r>
      <rPr>
        <sz val="11"/>
        <rFont val="ＭＳ Ｐゴシック"/>
        <family val="3"/>
        <charset val="128"/>
      </rPr>
      <t>ガンホー：ガンホー・オンライン・エンターテイメント　アリババ：</t>
    </r>
    <r>
      <rPr>
        <sz val="11"/>
        <rFont val="Arial"/>
        <family val="2"/>
      </rPr>
      <t>Alibaba Group Holding Limited</t>
    </r>
    <phoneticPr fontId="4"/>
  </si>
  <si>
    <r>
      <rPr>
        <sz val="11"/>
        <rFont val="ＭＳ Ｐゴシック"/>
        <family val="3"/>
        <charset val="128"/>
      </rPr>
      <t>スプリント：</t>
    </r>
    <r>
      <rPr>
        <sz val="11"/>
        <rFont val="Arial"/>
        <family val="2"/>
      </rPr>
      <t>Sprint Corporation</t>
    </r>
    <r>
      <rPr>
        <sz val="11"/>
        <rFont val="ＭＳ Ｐゴシック"/>
        <family val="3"/>
        <charset val="128"/>
      </rPr>
      <t>　ブライトスター：</t>
    </r>
    <r>
      <rPr>
        <sz val="11"/>
        <rFont val="Arial"/>
        <family val="2"/>
      </rPr>
      <t>Brightstar Corp.</t>
    </r>
    <r>
      <rPr>
        <sz val="11"/>
        <rFont val="ＭＳ Ｐゴシック"/>
        <family val="3"/>
        <charset val="128"/>
      </rPr>
      <t>　</t>
    </r>
    <r>
      <rPr>
        <sz val="11"/>
        <rFont val="Arial"/>
        <family val="2"/>
      </rPr>
      <t>BBM</t>
    </r>
    <r>
      <rPr>
        <sz val="11"/>
        <rFont val="ＭＳ Ｐゴシック"/>
        <family val="3"/>
        <charset val="128"/>
      </rPr>
      <t>：</t>
    </r>
    <r>
      <rPr>
        <sz val="11"/>
        <rFont val="Arial"/>
        <family val="2"/>
      </rPr>
      <t>BB</t>
    </r>
    <r>
      <rPr>
        <sz val="11"/>
        <rFont val="ＭＳ Ｐゴシック"/>
        <family val="3"/>
        <charset val="128"/>
      </rPr>
      <t>モバイル　</t>
    </r>
    <r>
      <rPr>
        <sz val="11"/>
        <rFont val="Arial"/>
        <family val="2"/>
      </rPr>
      <t>SBM</t>
    </r>
    <r>
      <rPr>
        <sz val="11"/>
        <rFont val="ＭＳ Ｐゴシック"/>
        <family val="3"/>
        <charset val="128"/>
      </rPr>
      <t>：ソフトバンクモバイル　</t>
    </r>
    <r>
      <rPr>
        <sz val="11"/>
        <rFont val="Arial"/>
        <family val="2"/>
      </rPr>
      <t>SBTM</t>
    </r>
    <r>
      <rPr>
        <sz val="11"/>
        <rFont val="ＭＳ Ｐゴシック"/>
        <family val="3"/>
        <charset val="128"/>
      </rPr>
      <t>：ソフトバンクテレコム　スーパーセル：</t>
    </r>
    <r>
      <rPr>
        <sz val="11"/>
        <rFont val="Arial"/>
        <family val="2"/>
      </rPr>
      <t>Supercell Oy</t>
    </r>
    <r>
      <rPr>
        <sz val="11"/>
        <rFont val="ＭＳ Ｐゴシック"/>
        <family val="3"/>
        <charset val="128"/>
      </rPr>
      <t>　</t>
    </r>
    <r>
      <rPr>
        <sz val="11"/>
        <rFont val="Arial"/>
        <family val="2"/>
      </rPr>
      <t>SB</t>
    </r>
    <r>
      <rPr>
        <sz val="11"/>
        <rFont val="ＭＳ Ｐゴシック"/>
        <family val="3"/>
        <charset val="128"/>
      </rPr>
      <t>：ソフトバンク</t>
    </r>
    <phoneticPr fontId="4"/>
  </si>
  <si>
    <r>
      <t>SB</t>
    </r>
    <r>
      <rPr>
        <b/>
        <sz val="11"/>
        <rFont val="ＭＳ Ｐゴシック"/>
        <family val="3"/>
        <charset val="128"/>
      </rPr>
      <t>：第</t>
    </r>
    <r>
      <rPr>
        <b/>
        <sz val="11"/>
        <rFont val="Arial"/>
        <family val="2"/>
      </rPr>
      <t>45</t>
    </r>
    <r>
      <rPr>
        <b/>
        <sz val="11"/>
        <rFont val="ＭＳ Ｐゴシック"/>
        <family val="3"/>
        <charset val="128"/>
      </rPr>
      <t>回無担保普通社債</t>
    </r>
    <r>
      <rPr>
        <b/>
        <sz val="11"/>
        <rFont val="Arial"/>
        <family val="2"/>
      </rPr>
      <t>300,000</t>
    </r>
    <r>
      <rPr>
        <b/>
        <sz val="11"/>
        <rFont val="ＭＳ Ｐゴシック"/>
        <family val="3"/>
        <charset val="128"/>
      </rPr>
      <t>百万円の発行（</t>
    </r>
    <r>
      <rPr>
        <b/>
        <sz val="11"/>
        <rFont val="Arial"/>
        <family val="2"/>
      </rPr>
      <t>+296,833</t>
    </r>
    <r>
      <rPr>
        <b/>
        <sz val="11"/>
        <rFont val="ＭＳ Ｐゴシック"/>
        <family val="3"/>
        <charset val="128"/>
      </rPr>
      <t>）、第46回無担保普通社債</t>
    </r>
    <r>
      <rPr>
        <b/>
        <sz val="11"/>
        <rFont val="Arial"/>
        <family val="2"/>
      </rPr>
      <t>400,000</t>
    </r>
    <r>
      <rPr>
        <b/>
        <sz val="11"/>
        <rFont val="ＭＳ Ｐゴシック"/>
        <family val="3"/>
        <charset val="128"/>
      </rPr>
      <t>百万円の発行（</t>
    </r>
    <r>
      <rPr>
        <b/>
        <sz val="11"/>
        <rFont val="Arial"/>
        <family val="2"/>
      </rPr>
      <t>+395,472</t>
    </r>
    <r>
      <rPr>
        <b/>
        <sz val="11"/>
        <rFont val="ＭＳ Ｐゴシック"/>
        <family val="3"/>
        <charset val="128"/>
      </rPr>
      <t>）、第1回劣後特約付無担保社債</t>
    </r>
    <r>
      <rPr>
        <b/>
        <sz val="11"/>
        <rFont val="Arial"/>
        <family val="2"/>
      </rPr>
      <t>400,000</t>
    </r>
    <r>
      <rPr>
        <b/>
        <sz val="11"/>
        <rFont val="ＭＳ Ｐゴシック"/>
        <family val="3"/>
        <charset val="128"/>
      </rPr>
      <t>百万円の発行（</t>
    </r>
    <r>
      <rPr>
        <b/>
        <sz val="11"/>
        <rFont val="Arial"/>
        <family val="2"/>
      </rPr>
      <t>+392,696</t>
    </r>
    <r>
      <rPr>
        <b/>
        <sz val="11"/>
        <rFont val="ＭＳ Ｐゴシック"/>
        <family val="3"/>
        <charset val="128"/>
      </rPr>
      <t>）、第</t>
    </r>
    <r>
      <rPr>
        <b/>
        <sz val="11"/>
        <rFont val="Arial"/>
        <family val="2"/>
      </rPr>
      <t>2</t>
    </r>
    <r>
      <rPr>
        <b/>
        <sz val="11"/>
        <rFont val="ＭＳ Ｐゴシック"/>
        <family val="3"/>
        <charset val="128"/>
      </rPr>
      <t>回劣後特約付無担保社債</t>
    </r>
    <r>
      <rPr>
        <b/>
        <sz val="11"/>
        <rFont val="Arial"/>
        <family val="2"/>
      </rPr>
      <t>400,000</t>
    </r>
    <r>
      <rPr>
        <b/>
        <sz val="11"/>
        <rFont val="ＭＳ Ｐゴシック"/>
        <family val="3"/>
        <charset val="128"/>
      </rPr>
      <t>百万円の発行（</t>
    </r>
    <r>
      <rPr>
        <b/>
        <sz val="11"/>
        <rFont val="Arial"/>
        <family val="2"/>
      </rPr>
      <t>+441,579</t>
    </r>
    <r>
      <rPr>
        <b/>
        <sz val="11"/>
        <rFont val="ＭＳ Ｐゴシック"/>
        <family val="3"/>
        <charset val="128"/>
      </rPr>
      <t>）
ワイモバイルの外貨建普通社債（償還日：</t>
    </r>
    <r>
      <rPr>
        <b/>
        <sz val="11"/>
        <rFont val="Arial"/>
        <family val="2"/>
      </rPr>
      <t>2015</t>
    </r>
    <r>
      <rPr>
        <b/>
        <sz val="11"/>
        <rFont val="ＭＳ Ｐゴシック"/>
        <family val="3"/>
        <charset val="128"/>
      </rPr>
      <t>年</t>
    </r>
    <r>
      <rPr>
        <b/>
        <sz val="11"/>
        <rFont val="Arial"/>
        <family val="2"/>
      </rPr>
      <t>4</t>
    </r>
    <r>
      <rPr>
        <b/>
        <sz val="11"/>
        <rFont val="ＭＳ Ｐゴシック"/>
        <family val="3"/>
        <charset val="128"/>
      </rPr>
      <t>月</t>
    </r>
    <r>
      <rPr>
        <b/>
        <sz val="11"/>
        <rFont val="Arial"/>
        <family val="2"/>
      </rPr>
      <t>1</t>
    </r>
    <r>
      <rPr>
        <b/>
        <sz val="11"/>
        <rFont val="ＭＳ Ｐゴシック"/>
        <family val="3"/>
        <charset val="128"/>
      </rPr>
      <t>日）の早期償還に伴い償還資金をトラスティーへ送金したことによる社債の認識の停止（</t>
    </r>
    <r>
      <rPr>
        <b/>
        <sz val="11"/>
        <rFont val="Arial"/>
        <family val="2"/>
      </rPr>
      <t>-70,950</t>
    </r>
    <r>
      <rPr>
        <b/>
        <sz val="11"/>
        <rFont val="ＭＳ Ｐゴシック"/>
        <family val="3"/>
        <charset val="128"/>
      </rPr>
      <t>）</t>
    </r>
    <rPh sb="3" eb="4">
      <t>ダイ</t>
    </rPh>
    <rPh sb="60" eb="62">
      <t>ハッコウ</t>
    </rPh>
    <rPh sb="93" eb="96">
      <t>ヒャクマンエン</t>
    </rPh>
    <rPh sb="110" eb="111">
      <t>ダイ</t>
    </rPh>
    <phoneticPr fontId="4"/>
  </si>
  <si>
    <t xml:space="preserve">※1　上場による調達額には、上場同日に行った追加発行を含みます。また、発行費用154億円を控除しています。
</t>
    <phoneticPr fontId="4"/>
  </si>
  <si>
    <r>
      <t xml:space="preserve">* </t>
    </r>
    <r>
      <rPr>
        <sz val="11"/>
        <rFont val="ＭＳ Ｐゴシック"/>
        <family val="3"/>
        <charset val="128"/>
      </rPr>
      <t>親会社所有者帰属持分比率＝親会社の所有者に帰属する持分</t>
    </r>
    <r>
      <rPr>
        <sz val="11"/>
        <rFont val="ＭＳ Ｐゴシック"/>
        <family val="3"/>
        <charset val="128"/>
        <scheme val="major"/>
      </rPr>
      <t>÷</t>
    </r>
    <r>
      <rPr>
        <sz val="11"/>
        <rFont val="ＭＳ Ｐゴシック"/>
        <family val="3"/>
        <charset val="128"/>
      </rPr>
      <t>資産合計</t>
    </r>
    <phoneticPr fontId="4"/>
  </si>
  <si>
    <t>格付けチャート（ソフトバンク）</t>
    <rPh sb="0" eb="1">
      <t>カク</t>
    </rPh>
    <rPh sb="1" eb="2">
      <t>ヅ</t>
    </rPh>
    <phoneticPr fontId="4"/>
  </si>
  <si>
    <t>ご参考-3 格付けチャート（ソフトバンク）</t>
    <rPh sb="1" eb="3">
      <t>サンコウ</t>
    </rPh>
    <rPh sb="6" eb="8">
      <t>カクヅ</t>
    </rPh>
    <phoneticPr fontId="4"/>
  </si>
  <si>
    <t>IFRS</t>
    <phoneticPr fontId="4"/>
  </si>
  <si>
    <t xml:space="preserve">   　当社（IFRS)ではスプリント全体を1つのCGUとして資産全体で減損テストを実施し、減損損失を不認識。</t>
    <rPh sb="4" eb="6">
      <t>トウシャ</t>
    </rPh>
    <rPh sb="31" eb="33">
      <t>シサン</t>
    </rPh>
    <rPh sb="33" eb="35">
      <t>ゼンタイ</t>
    </rPh>
    <rPh sb="36" eb="38">
      <t>ゲンソン</t>
    </rPh>
    <rPh sb="42" eb="44">
      <t>ジッシ</t>
    </rPh>
    <rPh sb="48" eb="50">
      <t>ソンシツ</t>
    </rPh>
    <rPh sb="51" eb="52">
      <t>フ</t>
    </rPh>
    <phoneticPr fontId="4"/>
  </si>
  <si>
    <t>（2） スプリント（米国基準）ではCGU（資金生成単位）をWireless ・Wirelineに分けて、個別資産・資産グループごとに減損テストを実施し、Wirelessの商標権（スプリントブランド）及びWirelineの有形固定資産で減損損失を認識。</t>
    <rPh sb="10" eb="12">
      <t>ベイコク</t>
    </rPh>
    <rPh sb="12" eb="14">
      <t>キジュン</t>
    </rPh>
    <rPh sb="21" eb="23">
      <t>シキン</t>
    </rPh>
    <rPh sb="23" eb="25">
      <t>セイセイ</t>
    </rPh>
    <rPh sb="25" eb="27">
      <t>タンイ</t>
    </rPh>
    <rPh sb="48" eb="49">
      <t>ワ</t>
    </rPh>
    <rPh sb="99" eb="100">
      <t>オヨ</t>
    </rPh>
    <rPh sb="110" eb="116">
      <t>ユウケイコテイシサン</t>
    </rPh>
    <rPh sb="117" eb="119">
      <t>ゲンソン</t>
    </rPh>
    <rPh sb="119" eb="121">
      <t>ソンシツ</t>
    </rPh>
    <rPh sb="122" eb="124">
      <t>ニンシキ</t>
    </rPh>
    <phoneticPr fontId="4"/>
  </si>
  <si>
    <r>
      <rPr>
        <sz val="12"/>
        <rFont val="ＭＳ Ｐゴシック"/>
        <family val="3"/>
        <charset val="128"/>
      </rPr>
      <t>第</t>
    </r>
    <r>
      <rPr>
        <sz val="12"/>
        <rFont val="Arial"/>
        <family val="2"/>
      </rPr>
      <t>36</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phoneticPr fontId="4"/>
  </si>
  <si>
    <r>
      <rPr>
        <sz val="12"/>
        <rFont val="ＭＳ Ｐゴシック"/>
        <family val="3"/>
        <charset val="128"/>
      </rPr>
      <t>第</t>
    </r>
    <r>
      <rPr>
        <sz val="12"/>
        <rFont val="Arial"/>
        <family val="2"/>
      </rPr>
      <t>41</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phoneticPr fontId="4"/>
  </si>
  <si>
    <r>
      <rPr>
        <sz val="12"/>
        <rFont val="ＭＳ Ｐゴシック"/>
        <family val="3"/>
        <charset val="128"/>
      </rPr>
      <t>第</t>
    </r>
    <r>
      <rPr>
        <sz val="12"/>
        <rFont val="Arial"/>
        <family val="2"/>
      </rPr>
      <t>39</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phoneticPr fontId="4"/>
  </si>
  <si>
    <r>
      <rPr>
        <sz val="12"/>
        <rFont val="ＭＳ Ｐゴシック"/>
        <family val="3"/>
        <charset val="128"/>
      </rPr>
      <t>第</t>
    </r>
    <r>
      <rPr>
        <sz val="12"/>
        <rFont val="Arial"/>
        <family val="2"/>
      </rPr>
      <t>43</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phoneticPr fontId="4"/>
  </si>
  <si>
    <r>
      <rPr>
        <sz val="12"/>
        <rFont val="ＭＳ Ｐゴシック"/>
        <family val="3"/>
        <charset val="128"/>
      </rPr>
      <t>第</t>
    </r>
    <r>
      <rPr>
        <sz val="12"/>
        <rFont val="Arial"/>
        <family val="2"/>
      </rPr>
      <t>45</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phoneticPr fontId="4"/>
  </si>
  <si>
    <r>
      <rPr>
        <sz val="12"/>
        <rFont val="ＭＳ Ｐゴシック"/>
        <family val="3"/>
        <charset val="128"/>
      </rPr>
      <t>第</t>
    </r>
    <r>
      <rPr>
        <sz val="12"/>
        <rFont val="Arial"/>
        <family val="2"/>
      </rPr>
      <t>46</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phoneticPr fontId="4"/>
  </si>
  <si>
    <r>
      <t>親会社の所有者に帰属する純利益（</t>
    </r>
    <r>
      <rPr>
        <b/>
        <sz val="11"/>
        <rFont val="Arial"/>
        <family val="2"/>
      </rPr>
      <t>+668,361</t>
    </r>
    <r>
      <rPr>
        <b/>
        <sz val="11"/>
        <rFont val="ＭＳ Ｐゴシック"/>
        <family val="3"/>
        <charset val="128"/>
      </rPr>
      <t>）</t>
    </r>
    <rPh sb="0" eb="3">
      <t>オヤガイシャ</t>
    </rPh>
    <rPh sb="4" eb="7">
      <t>ショユウシャ</t>
    </rPh>
    <rPh sb="8" eb="10">
      <t>キゾク</t>
    </rPh>
    <rPh sb="12" eb="15">
      <t>ジュンリエキ</t>
    </rPh>
    <phoneticPr fontId="4"/>
  </si>
  <si>
    <r>
      <rPr>
        <b/>
        <sz val="11"/>
        <rFont val="ＭＳ Ｐゴシック"/>
        <family val="3"/>
        <charset val="128"/>
      </rPr>
      <t>営業債権（移動体通信サービスに係る通信債権）の流動化に伴う短期借入金の増加（</t>
    </r>
    <r>
      <rPr>
        <b/>
        <sz val="11"/>
        <rFont val="Arial"/>
        <family val="2"/>
      </rPr>
      <t>+60,085</t>
    </r>
    <r>
      <rPr>
        <b/>
        <sz val="11"/>
        <rFont val="ＭＳ Ｐゴシック"/>
        <family val="3"/>
        <charset val="128"/>
      </rPr>
      <t>）</t>
    </r>
    <phoneticPr fontId="4"/>
  </si>
  <si>
    <r>
      <rPr>
        <b/>
        <sz val="11"/>
        <rFont val="ＭＳ Ｐゴシック"/>
        <family val="3"/>
        <charset val="128"/>
      </rPr>
      <t>主に</t>
    </r>
    <r>
      <rPr>
        <b/>
        <sz val="11"/>
        <rFont val="Arial"/>
        <family val="2"/>
      </rPr>
      <t>SFJ Capital Limited</t>
    </r>
    <r>
      <rPr>
        <b/>
        <sz val="11"/>
        <rFont val="ＭＳ Ｐゴシック"/>
        <family val="3"/>
        <charset val="128"/>
      </rPr>
      <t>が発行した議決権制限優先出資証券（</t>
    </r>
    <r>
      <rPr>
        <b/>
        <sz val="11"/>
        <rFont val="Arial"/>
        <family val="2"/>
      </rPr>
      <t>+200,000</t>
    </r>
    <r>
      <rPr>
        <b/>
        <sz val="11"/>
        <rFont val="ＭＳ Ｐゴシック"/>
        <family val="3"/>
        <charset val="128"/>
      </rPr>
      <t>）の非流動負債からの振り替えと、福岡</t>
    </r>
    <r>
      <rPr>
        <b/>
        <sz val="11"/>
        <rFont val="Arial"/>
        <family val="2"/>
      </rPr>
      <t xml:space="preserve"> </t>
    </r>
    <r>
      <rPr>
        <b/>
        <sz val="11"/>
        <rFont val="ＭＳ Ｐゴシック"/>
        <family val="3"/>
        <charset val="128"/>
      </rPr>
      <t>ヤフオク</t>
    </r>
    <r>
      <rPr>
        <b/>
        <sz val="11"/>
        <rFont val="Arial"/>
        <family val="2"/>
      </rPr>
      <t>!</t>
    </r>
    <r>
      <rPr>
        <b/>
        <sz val="11"/>
        <rFont val="ＭＳ Ｐゴシック"/>
        <family val="3"/>
        <charset val="128"/>
      </rPr>
      <t>ドームを対象とするリース契約に基づく債務を非流動負債から振り替えたことによるリース債務の増加（</t>
    </r>
    <r>
      <rPr>
        <b/>
        <sz val="11"/>
        <rFont val="Arial"/>
        <family val="2"/>
      </rPr>
      <t>+75,554</t>
    </r>
    <r>
      <rPr>
        <b/>
        <sz val="11"/>
        <rFont val="ＭＳ Ｐゴシック"/>
        <family val="3"/>
        <charset val="128"/>
      </rPr>
      <t>）
ブライトスターにおける短期借入金の増加（</t>
    </r>
    <r>
      <rPr>
        <b/>
        <sz val="11"/>
        <rFont val="Arial"/>
        <family val="2"/>
      </rPr>
      <t>+63,547</t>
    </r>
    <r>
      <rPr>
        <b/>
        <sz val="11"/>
        <rFont val="ＭＳ Ｐゴシック"/>
        <family val="3"/>
        <charset val="128"/>
      </rPr>
      <t>）</t>
    </r>
    <rPh sb="0" eb="1">
      <t>オモ</t>
    </rPh>
    <rPh sb="62" eb="64">
      <t>フクオカ</t>
    </rPh>
    <rPh sb="74" eb="76">
      <t>タイショウ</t>
    </rPh>
    <rPh sb="82" eb="84">
      <t>ケイヤク</t>
    </rPh>
    <rPh sb="85" eb="87">
      <t>モトズ</t>
    </rPh>
    <rPh sb="88" eb="90">
      <t>サイム</t>
    </rPh>
    <rPh sb="91" eb="96">
      <t>ヒリュウドウフサイ</t>
    </rPh>
    <rPh sb="98" eb="99">
      <t>フ</t>
    </rPh>
    <rPh sb="100" eb="101">
      <t>カ</t>
    </rPh>
    <rPh sb="111" eb="113">
      <t>サイム</t>
    </rPh>
    <rPh sb="114" eb="116">
      <t>ゾウカ</t>
    </rPh>
    <phoneticPr fontId="4"/>
  </si>
  <si>
    <t>周波数移行費用</t>
    <rPh sb="0" eb="3">
      <t>シュウハスウ</t>
    </rPh>
    <rPh sb="3" eb="7">
      <t>イコウヒヨウ</t>
    </rPh>
    <phoneticPr fontId="4"/>
  </si>
  <si>
    <t>-</t>
    <phoneticPr fontId="4"/>
  </si>
  <si>
    <t>(1)</t>
    <phoneticPr fontId="4"/>
  </si>
  <si>
    <t>(2)</t>
    <phoneticPr fontId="4"/>
  </si>
  <si>
    <t>(3)</t>
    <phoneticPr fontId="4"/>
  </si>
  <si>
    <t>(4)</t>
    <phoneticPr fontId="4"/>
  </si>
  <si>
    <t>(5)</t>
    <phoneticPr fontId="4"/>
  </si>
  <si>
    <t>(6)</t>
    <phoneticPr fontId="4"/>
  </si>
  <si>
    <t>(7)</t>
    <phoneticPr fontId="4"/>
  </si>
  <si>
    <t>Cost of services and products</t>
    <phoneticPr fontId="4"/>
  </si>
  <si>
    <t>Depreciation and amortization</t>
    <phoneticPr fontId="4"/>
  </si>
  <si>
    <t>Impairments</t>
    <phoneticPr fontId="4"/>
  </si>
  <si>
    <t>Operating loss</t>
    <phoneticPr fontId="183"/>
  </si>
  <si>
    <t>Interest expense</t>
    <phoneticPr fontId="4"/>
  </si>
  <si>
    <t>Other, net</t>
    <phoneticPr fontId="4"/>
  </si>
  <si>
    <t>(Loss) income before income taxes</t>
  </si>
  <si>
    <t>Income tax benefit</t>
    <phoneticPr fontId="4"/>
  </si>
  <si>
    <t>Net loss</t>
  </si>
  <si>
    <t>(1)</t>
    <phoneticPr fontId="4"/>
  </si>
  <si>
    <t>(2)</t>
    <phoneticPr fontId="4"/>
  </si>
  <si>
    <t>(3)</t>
    <phoneticPr fontId="4"/>
  </si>
  <si>
    <t>(4)</t>
    <phoneticPr fontId="4"/>
  </si>
  <si>
    <t>(5)</t>
    <phoneticPr fontId="4"/>
  </si>
  <si>
    <t>(6)</t>
    <phoneticPr fontId="4"/>
  </si>
  <si>
    <t>(7)</t>
    <phoneticPr fontId="4"/>
  </si>
  <si>
    <t>Assets</t>
    <phoneticPr fontId="4"/>
  </si>
  <si>
    <t>Goodwill</t>
    <phoneticPr fontId="4"/>
  </si>
  <si>
    <t>Other non-current assets</t>
    <phoneticPr fontId="4"/>
  </si>
  <si>
    <t>Shareholders' equity</t>
    <phoneticPr fontId="4"/>
  </si>
  <si>
    <t>　　</t>
    <phoneticPr fontId="4"/>
  </si>
  <si>
    <t>Sprint</t>
    <phoneticPr fontId="4"/>
  </si>
  <si>
    <t>(8)
のれん調整</t>
    <rPh sb="7" eb="9">
      <t>チョウセイ</t>
    </rPh>
    <phoneticPr fontId="4"/>
  </si>
  <si>
    <t>（8）のれん調整は、</t>
    <phoneticPr fontId="4"/>
  </si>
  <si>
    <t>国内通信子会社4社の合併
（ソフトバンクモバイル・ソフトバンクBB・ソフトバンクテレコム・ワイモバイル）</t>
    <phoneticPr fontId="4"/>
  </si>
  <si>
    <t>2015年4月</t>
    <rPh sb="4" eb="5">
      <t>ネン</t>
    </rPh>
    <rPh sb="6" eb="7">
      <t>ガツ</t>
    </rPh>
    <phoneticPr fontId="4"/>
  </si>
  <si>
    <r>
      <t>主に為替変動</t>
    </r>
    <r>
      <rPr>
        <b/>
        <sz val="11"/>
        <rFont val="ＭＳ Ｐゴシック"/>
        <family val="3"/>
        <charset val="128"/>
      </rPr>
      <t>と普通社債</t>
    </r>
    <r>
      <rPr>
        <b/>
        <sz val="11"/>
        <rFont val="Arial"/>
        <family val="2"/>
      </rPr>
      <t>15</t>
    </r>
    <r>
      <rPr>
        <b/>
        <sz val="11"/>
        <rFont val="ＭＳ Ｐゴシック"/>
        <family val="3"/>
        <charset val="128"/>
      </rPr>
      <t>億米ドルの発行（</t>
    </r>
    <r>
      <rPr>
        <b/>
        <sz val="11"/>
        <rFont val="Arial"/>
        <family val="2"/>
      </rPr>
      <t>+177,896</t>
    </r>
    <r>
      <rPr>
        <b/>
        <sz val="11"/>
        <rFont val="ＭＳ Ｐゴシック"/>
        <family val="3"/>
        <charset val="128"/>
      </rPr>
      <t>）による社債の増加</t>
    </r>
    <rPh sb="33" eb="35">
      <t>シャサイ</t>
    </rPh>
    <phoneticPr fontId="4"/>
  </si>
  <si>
    <r>
      <t>通信設備の新規取得</t>
    </r>
    <r>
      <rPr>
        <b/>
        <sz val="11"/>
        <rFont val="ＭＳ Ｐゴシック"/>
        <family val="3"/>
        <charset val="128"/>
      </rPr>
      <t>、携帯端末のリース販売開始</t>
    </r>
    <r>
      <rPr>
        <b/>
        <sz val="11"/>
        <rFont val="ＭＳ Ｐゴシック"/>
        <family val="3"/>
        <charset val="128"/>
      </rPr>
      <t>、円安の影響</t>
    </r>
    <r>
      <rPr>
        <b/>
        <sz val="11"/>
        <rFont val="ＭＳ Ｐゴシック"/>
        <family val="3"/>
        <charset val="128"/>
      </rPr>
      <t>、および償却等</t>
    </r>
    <r>
      <rPr>
        <b/>
        <sz val="11"/>
        <rFont val="ＭＳ Ｐゴシック"/>
        <family val="3"/>
        <charset val="128"/>
      </rPr>
      <t>の影響</t>
    </r>
    <rPh sb="0" eb="4">
      <t>ツウシンセツビ</t>
    </rPh>
    <rPh sb="5" eb="9">
      <t>シンキシュトク</t>
    </rPh>
    <rPh sb="32" eb="34">
      <t>ショウキャク</t>
    </rPh>
    <rPh sb="34" eb="35">
      <t>ナド</t>
    </rPh>
    <rPh sb="36" eb="38">
      <t>エイキョウ</t>
    </rPh>
    <phoneticPr fontId="4"/>
  </si>
  <si>
    <r>
      <t>BBM</t>
    </r>
    <r>
      <rPr>
        <b/>
        <sz val="11"/>
        <rFont val="ＭＳ Ｐゴシック"/>
        <family val="3"/>
        <charset val="128"/>
      </rPr>
      <t>：　　　</t>
    </r>
    <r>
      <rPr>
        <b/>
        <sz val="11"/>
        <rFont val="Arial"/>
        <family val="2"/>
      </rPr>
      <t xml:space="preserve"> </t>
    </r>
    <r>
      <rPr>
        <b/>
        <sz val="11"/>
        <rFont val="ＭＳ Ｐゴシック"/>
        <family val="3"/>
        <charset val="128"/>
      </rPr>
      <t>　　　</t>
    </r>
    <r>
      <rPr>
        <b/>
        <sz val="11"/>
        <rFont val="Arial"/>
        <family val="2"/>
      </rPr>
      <t>14/3</t>
    </r>
    <r>
      <rPr>
        <b/>
        <sz val="11"/>
        <rFont val="ＭＳ Ｐゴシック"/>
        <family val="3"/>
        <charset val="128"/>
      </rPr>
      <t>末（</t>
    </r>
    <r>
      <rPr>
        <b/>
        <sz val="11"/>
        <rFont val="Arial"/>
        <family val="2"/>
      </rPr>
      <t>114,363</t>
    </r>
    <r>
      <rPr>
        <b/>
        <sz val="11"/>
        <rFont val="ＭＳ Ｐゴシック"/>
        <family val="3"/>
        <charset val="128"/>
      </rPr>
      <t>）→</t>
    </r>
    <r>
      <rPr>
        <b/>
        <sz val="11"/>
        <rFont val="Arial"/>
        <family val="2"/>
      </rPr>
      <t xml:space="preserve"> 15/3</t>
    </r>
    <r>
      <rPr>
        <b/>
        <sz val="11"/>
        <rFont val="ＭＳ Ｐゴシック"/>
        <family val="3"/>
        <charset val="128"/>
      </rPr>
      <t>末（</t>
    </r>
    <r>
      <rPr>
        <b/>
        <sz val="11"/>
        <rFont val="Arial"/>
        <family val="2"/>
      </rPr>
      <t>61,324</t>
    </r>
    <r>
      <rPr>
        <b/>
        <sz val="11"/>
        <rFont val="ＭＳ Ｐゴシック"/>
        <family val="3"/>
        <charset val="128"/>
      </rPr>
      <t>）</t>
    </r>
    <r>
      <rPr>
        <b/>
        <sz val="11"/>
        <rFont val="Arial"/>
        <family val="2"/>
      </rPr>
      <t xml:space="preserve">
SBM</t>
    </r>
    <r>
      <rPr>
        <b/>
        <sz val="11"/>
        <rFont val="ＭＳ Ｐゴシック"/>
        <family val="3"/>
        <charset val="128"/>
      </rPr>
      <t>：</t>
    </r>
    <r>
      <rPr>
        <b/>
        <sz val="11"/>
        <rFont val="Arial"/>
        <family val="2"/>
      </rPr>
      <t xml:space="preserve"> </t>
    </r>
    <r>
      <rPr>
        <b/>
        <sz val="11"/>
        <rFont val="ＭＳ Ｐゴシック"/>
        <family val="3"/>
        <charset val="128"/>
      </rPr>
      <t>　　　　　　</t>
    </r>
    <r>
      <rPr>
        <b/>
        <sz val="11"/>
        <rFont val="Arial"/>
        <family val="2"/>
      </rPr>
      <t>14/3</t>
    </r>
    <r>
      <rPr>
        <b/>
        <sz val="11"/>
        <rFont val="ＭＳ Ｐゴシック"/>
        <family val="3"/>
        <charset val="128"/>
      </rPr>
      <t>末（</t>
    </r>
    <r>
      <rPr>
        <b/>
        <sz val="11"/>
        <rFont val="Arial"/>
        <family val="2"/>
      </rPr>
      <t>30,421</t>
    </r>
    <r>
      <rPr>
        <b/>
        <sz val="11"/>
        <rFont val="ＭＳ Ｐゴシック"/>
        <family val="3"/>
        <charset val="128"/>
      </rPr>
      <t>）</t>
    </r>
    <r>
      <rPr>
        <b/>
        <sz val="11"/>
        <rFont val="Arial"/>
        <family val="2"/>
      </rPr>
      <t xml:space="preserve">  </t>
    </r>
    <r>
      <rPr>
        <b/>
        <sz val="11"/>
        <rFont val="ＭＳ Ｐゴシック"/>
        <family val="3"/>
        <charset val="128"/>
      </rPr>
      <t>→</t>
    </r>
    <r>
      <rPr>
        <b/>
        <sz val="11"/>
        <rFont val="Arial"/>
        <family val="2"/>
      </rPr>
      <t xml:space="preserve"> 15/3</t>
    </r>
    <r>
      <rPr>
        <b/>
        <sz val="11"/>
        <rFont val="ＭＳ Ｐゴシック"/>
        <family val="3"/>
        <charset val="128"/>
      </rPr>
      <t>末（</t>
    </r>
    <r>
      <rPr>
        <b/>
        <sz val="11"/>
        <rFont val="Arial"/>
        <family val="2"/>
      </rPr>
      <t>34,794</t>
    </r>
    <r>
      <rPr>
        <b/>
        <sz val="11"/>
        <rFont val="ＭＳ Ｐゴシック"/>
        <family val="3"/>
        <charset val="128"/>
      </rPr>
      <t>）</t>
    </r>
    <r>
      <rPr>
        <b/>
        <sz val="11"/>
        <rFont val="Arial"/>
        <family val="2"/>
      </rPr>
      <t xml:space="preserve">
</t>
    </r>
    <r>
      <rPr>
        <b/>
        <sz val="11"/>
        <rFont val="ＭＳ Ｐゴシック"/>
        <family val="3"/>
        <charset val="128"/>
      </rPr>
      <t>ヤフー：</t>
    </r>
    <r>
      <rPr>
        <b/>
        <sz val="11"/>
        <rFont val="Arial"/>
        <family val="2"/>
      </rPr>
      <t xml:space="preserve">      </t>
    </r>
    <r>
      <rPr>
        <b/>
        <sz val="11"/>
        <rFont val="ＭＳ Ｐゴシック"/>
        <family val="3"/>
        <charset val="128"/>
      </rPr>
      <t>　　　</t>
    </r>
    <r>
      <rPr>
        <b/>
        <sz val="11"/>
        <rFont val="Arial"/>
        <family val="2"/>
      </rPr>
      <t xml:space="preserve"> 14/3</t>
    </r>
    <r>
      <rPr>
        <b/>
        <sz val="11"/>
        <rFont val="ＭＳ Ｐゴシック"/>
        <family val="3"/>
        <charset val="128"/>
      </rPr>
      <t>末（</t>
    </r>
    <r>
      <rPr>
        <b/>
        <sz val="11"/>
        <rFont val="Arial"/>
        <family val="2"/>
      </rPr>
      <t>40,455</t>
    </r>
    <r>
      <rPr>
        <b/>
        <sz val="11"/>
        <rFont val="ＭＳ Ｐゴシック"/>
        <family val="3"/>
        <charset val="128"/>
      </rPr>
      <t>）</t>
    </r>
    <r>
      <rPr>
        <b/>
        <sz val="11"/>
        <rFont val="Arial"/>
        <family val="2"/>
      </rPr>
      <t xml:space="preserve"> </t>
    </r>
    <r>
      <rPr>
        <b/>
        <sz val="11"/>
        <rFont val="ＭＳ Ｐゴシック"/>
        <family val="3"/>
        <charset val="128"/>
      </rPr>
      <t>→</t>
    </r>
    <r>
      <rPr>
        <b/>
        <sz val="11"/>
        <rFont val="Arial"/>
        <family val="2"/>
      </rPr>
      <t xml:space="preserve"> 15/3</t>
    </r>
    <r>
      <rPr>
        <b/>
        <sz val="11"/>
        <rFont val="ＭＳ Ｐゴシック"/>
        <family val="3"/>
        <charset val="128"/>
      </rPr>
      <t>末（</t>
    </r>
    <r>
      <rPr>
        <b/>
        <sz val="11"/>
        <rFont val="Arial"/>
        <family val="2"/>
      </rPr>
      <t>29,954</t>
    </r>
    <r>
      <rPr>
        <b/>
        <sz val="11"/>
        <rFont val="ＭＳ Ｐゴシック"/>
        <family val="3"/>
        <charset val="128"/>
      </rPr>
      <t>）</t>
    </r>
    <r>
      <rPr>
        <b/>
        <sz val="11"/>
        <rFont val="Arial"/>
        <family val="2"/>
      </rPr>
      <t xml:space="preserve">
SBTM</t>
    </r>
    <r>
      <rPr>
        <b/>
        <sz val="11"/>
        <rFont val="ＭＳ Ｐゴシック"/>
        <family val="3"/>
        <charset val="128"/>
      </rPr>
      <t>：</t>
    </r>
    <r>
      <rPr>
        <b/>
        <sz val="11"/>
        <rFont val="Arial"/>
        <family val="2"/>
      </rPr>
      <t xml:space="preserve"> </t>
    </r>
    <r>
      <rPr>
        <b/>
        <sz val="11"/>
        <rFont val="ＭＳ Ｐゴシック"/>
        <family val="3"/>
        <charset val="128"/>
      </rPr>
      <t>　　　　　</t>
    </r>
    <r>
      <rPr>
        <b/>
        <sz val="11"/>
        <rFont val="Arial"/>
        <family val="2"/>
      </rPr>
      <t>14/3</t>
    </r>
    <r>
      <rPr>
        <b/>
        <sz val="11"/>
        <rFont val="ＭＳ Ｐゴシック"/>
        <family val="3"/>
        <charset val="128"/>
      </rPr>
      <t>末（</t>
    </r>
    <r>
      <rPr>
        <b/>
        <sz val="11"/>
        <rFont val="Arial"/>
        <family val="2"/>
      </rPr>
      <t>18,628</t>
    </r>
    <r>
      <rPr>
        <b/>
        <sz val="11"/>
        <rFont val="ＭＳ Ｐゴシック"/>
        <family val="3"/>
        <charset val="128"/>
      </rPr>
      <t>）</t>
    </r>
    <r>
      <rPr>
        <b/>
        <sz val="11"/>
        <rFont val="Arial"/>
        <family val="2"/>
      </rPr>
      <t xml:space="preserve">  </t>
    </r>
    <r>
      <rPr>
        <b/>
        <sz val="11"/>
        <rFont val="ＭＳ Ｐゴシック"/>
        <family val="3"/>
        <charset val="128"/>
      </rPr>
      <t>→</t>
    </r>
    <r>
      <rPr>
        <b/>
        <sz val="11"/>
        <rFont val="Arial"/>
        <family val="2"/>
      </rPr>
      <t xml:space="preserve"> 15/3</t>
    </r>
    <r>
      <rPr>
        <b/>
        <sz val="11"/>
        <rFont val="ＭＳ Ｐゴシック"/>
        <family val="3"/>
        <charset val="128"/>
      </rPr>
      <t>末</t>
    </r>
    <r>
      <rPr>
        <b/>
        <sz val="11"/>
        <rFont val="Arial"/>
        <family val="2"/>
      </rPr>
      <t xml:space="preserve"> </t>
    </r>
    <r>
      <rPr>
        <b/>
        <sz val="11"/>
        <rFont val="ＭＳ Ｐゴシック"/>
        <family val="3"/>
        <charset val="128"/>
      </rPr>
      <t>（</t>
    </r>
    <r>
      <rPr>
        <b/>
        <sz val="11"/>
        <rFont val="Arial"/>
        <family val="2"/>
      </rPr>
      <t>14,166</t>
    </r>
    <r>
      <rPr>
        <b/>
        <sz val="11"/>
        <rFont val="ＭＳ Ｐゴシック"/>
        <family val="3"/>
        <charset val="128"/>
      </rPr>
      <t>）
スーパーセル：　</t>
    </r>
    <r>
      <rPr>
        <b/>
        <sz val="11"/>
        <rFont val="Arial"/>
        <family val="2"/>
      </rPr>
      <t>14/3</t>
    </r>
    <r>
      <rPr>
        <b/>
        <sz val="11"/>
        <rFont val="ＭＳ Ｐゴシック"/>
        <family val="3"/>
        <charset val="128"/>
      </rPr>
      <t>末（</t>
    </r>
    <r>
      <rPr>
        <b/>
        <sz val="11"/>
        <rFont val="Arial"/>
        <family val="2"/>
      </rPr>
      <t>687</t>
    </r>
    <r>
      <rPr>
        <b/>
        <sz val="11"/>
        <rFont val="ＭＳ Ｐゴシック"/>
        <family val="3"/>
        <charset val="128"/>
      </rPr>
      <t>）</t>
    </r>
    <r>
      <rPr>
        <b/>
        <sz val="11"/>
        <rFont val="Arial"/>
        <family val="2"/>
      </rPr>
      <t xml:space="preserve">       </t>
    </r>
    <r>
      <rPr>
        <b/>
        <sz val="11"/>
        <rFont val="ＭＳ Ｐゴシック"/>
        <family val="3"/>
        <charset val="128"/>
      </rPr>
      <t>→</t>
    </r>
    <r>
      <rPr>
        <b/>
        <sz val="11"/>
        <rFont val="Arial"/>
        <family val="2"/>
      </rPr>
      <t xml:space="preserve"> 15/3</t>
    </r>
    <r>
      <rPr>
        <b/>
        <sz val="11"/>
        <rFont val="ＭＳ Ｐゴシック"/>
        <family val="3"/>
        <charset val="128"/>
      </rPr>
      <t>末</t>
    </r>
    <r>
      <rPr>
        <b/>
        <sz val="11"/>
        <rFont val="Arial"/>
        <family val="2"/>
      </rPr>
      <t xml:space="preserve"> </t>
    </r>
    <r>
      <rPr>
        <b/>
        <sz val="11"/>
        <rFont val="ＭＳ Ｐゴシック"/>
        <family val="3"/>
        <charset val="128"/>
      </rPr>
      <t>（</t>
    </r>
    <r>
      <rPr>
        <b/>
        <sz val="11"/>
        <rFont val="Arial"/>
        <family val="2"/>
      </rPr>
      <t>11,183</t>
    </r>
    <r>
      <rPr>
        <b/>
        <sz val="11"/>
        <rFont val="ＭＳ Ｐゴシック"/>
        <family val="3"/>
        <charset val="128"/>
      </rPr>
      <t>）</t>
    </r>
    <phoneticPr fontId="4"/>
  </si>
  <si>
    <r>
      <rPr>
        <b/>
        <sz val="20"/>
        <rFont val="ＭＳ Ｐゴシック"/>
        <family val="3"/>
        <charset val="128"/>
      </rPr>
      <t>経理編</t>
    </r>
    <r>
      <rPr>
        <b/>
        <sz val="20"/>
        <rFont val="Arial"/>
        <family val="2"/>
      </rPr>
      <t>-8 Sprint</t>
    </r>
    <r>
      <rPr>
        <b/>
        <sz val="20"/>
        <rFont val="ＭＳ Ｐゴシック"/>
        <family val="3"/>
        <charset val="128"/>
      </rPr>
      <t>（米国会計基準）からソフトバンク（</t>
    </r>
    <r>
      <rPr>
        <b/>
        <sz val="20"/>
        <rFont val="Arial"/>
        <family val="2"/>
      </rPr>
      <t>IFRS</t>
    </r>
    <r>
      <rPr>
        <b/>
        <sz val="20"/>
        <rFont val="ＭＳ Ｐゴシック"/>
        <family val="3"/>
        <charset val="128"/>
      </rPr>
      <t>）への調整</t>
    </r>
    <phoneticPr fontId="4"/>
  </si>
  <si>
    <t xml:space="preserve">   　 当社（IFRS)ではスプリント全体を1つのCGUとして資産全体で減損テストを実施し、減損損失を不認識。</t>
    <rPh sb="5" eb="7">
      <t>トウシャ</t>
    </rPh>
    <rPh sb="32" eb="34">
      <t>シサン</t>
    </rPh>
    <rPh sb="34" eb="36">
      <t>ゼンタイ</t>
    </rPh>
    <rPh sb="37" eb="39">
      <t>ゲンソン</t>
    </rPh>
    <rPh sb="43" eb="45">
      <t>ジッシ</t>
    </rPh>
    <rPh sb="49" eb="51">
      <t>ソンシツ</t>
    </rPh>
    <rPh sb="52" eb="53">
      <t>フ</t>
    </rPh>
    <phoneticPr fontId="4"/>
  </si>
  <si>
    <t>債権流動化</t>
    <rPh sb="0" eb="2">
      <t>サイケン</t>
    </rPh>
    <rPh sb="2" eb="5">
      <t>リュウドウカ</t>
    </rPh>
    <phoneticPr fontId="4"/>
  </si>
  <si>
    <t>Balance Sheets (As of Mar.31, 2015)</t>
    <phoneticPr fontId="4"/>
  </si>
  <si>
    <t>Income Statement  (Apr. 1, 2014 - Mar. 31, 2015)</t>
    <phoneticPr fontId="4"/>
  </si>
  <si>
    <t>資産</t>
    <rPh sb="0" eb="2">
      <t>シサン</t>
    </rPh>
    <phoneticPr fontId="4"/>
  </si>
  <si>
    <t>　 流動資産</t>
    <rPh sb="2" eb="4">
      <t>リュウドウ</t>
    </rPh>
    <rPh sb="4" eb="6">
      <t>シサン</t>
    </rPh>
    <phoneticPr fontId="4"/>
  </si>
  <si>
    <t xml:space="preserve"> 　のれん</t>
    <phoneticPr fontId="4"/>
  </si>
  <si>
    <t>　 その他非流動資産</t>
    <rPh sb="4" eb="5">
      <t>タ</t>
    </rPh>
    <rPh sb="5" eb="6">
      <t>ヒ</t>
    </rPh>
    <rPh sb="6" eb="8">
      <t>リュウドウ</t>
    </rPh>
    <rPh sb="8" eb="10">
      <t>シサン</t>
    </rPh>
    <phoneticPr fontId="4"/>
  </si>
  <si>
    <t>負債及び資本</t>
    <rPh sb="0" eb="2">
      <t>フサイ</t>
    </rPh>
    <rPh sb="2" eb="3">
      <t>オヨ</t>
    </rPh>
    <rPh sb="4" eb="6">
      <t>シホン</t>
    </rPh>
    <phoneticPr fontId="4"/>
  </si>
  <si>
    <t xml:space="preserve"> 　流動負債</t>
    <rPh sb="2" eb="4">
      <t>リュウドウ</t>
    </rPh>
    <rPh sb="4" eb="6">
      <t>フサイ</t>
    </rPh>
    <phoneticPr fontId="4"/>
  </si>
  <si>
    <t>　 非流動負債</t>
    <rPh sb="2" eb="3">
      <t>ヒ</t>
    </rPh>
    <rPh sb="3" eb="5">
      <t>リュウドウ</t>
    </rPh>
    <rPh sb="5" eb="7">
      <t>フサイ</t>
    </rPh>
    <phoneticPr fontId="4"/>
  </si>
  <si>
    <t>負債合計</t>
    <rPh sb="0" eb="2">
      <t>フサイ</t>
    </rPh>
    <rPh sb="2" eb="4">
      <t>ゴウケイ</t>
    </rPh>
    <phoneticPr fontId="4"/>
  </si>
  <si>
    <t>負債及び資本合計</t>
    <rPh sb="0" eb="2">
      <t>フサイ</t>
    </rPh>
    <rPh sb="2" eb="3">
      <t>オヨ</t>
    </rPh>
    <rPh sb="4" eb="6">
      <t>シホン</t>
    </rPh>
    <rPh sb="6" eb="8">
      <t>ゴウケイ</t>
    </rPh>
    <phoneticPr fontId="4"/>
  </si>
  <si>
    <t>*　日本円への換算は期中平均レート（Q1：102.14円/ドル、Q2：104.35円/ドル、Q3：114.39円/ドル  Q4: 119.56円/ドル）を使用。</t>
    <rPh sb="2" eb="4">
      <t>ニホン</t>
    </rPh>
    <rPh sb="4" eb="5">
      <t>エン</t>
    </rPh>
    <rPh sb="7" eb="9">
      <t>カンザン</t>
    </rPh>
    <rPh sb="10" eb="12">
      <t>キチュウ</t>
    </rPh>
    <rPh sb="12" eb="14">
      <t>ヘイキン</t>
    </rPh>
    <rPh sb="27" eb="28">
      <t>エン</t>
    </rPh>
    <rPh sb="41" eb="42">
      <t>エン</t>
    </rPh>
    <rPh sb="55" eb="56">
      <t>エン</t>
    </rPh>
    <rPh sb="71" eb="72">
      <t>エン</t>
    </rPh>
    <rPh sb="77" eb="79">
      <t>シヨウ</t>
    </rPh>
    <phoneticPr fontId="25"/>
  </si>
  <si>
    <t>（1）主に減価償却費・償却費を売上原価及び販管費への振替、うち61百万ドルは資産除去債務から生じる利息で米国基準では営業費用、IFRSでは財務費用として表示。</t>
    <rPh sb="3" eb="4">
      <t>オモ</t>
    </rPh>
    <rPh sb="33" eb="35">
      <t>ヒャクマン</t>
    </rPh>
    <rPh sb="38" eb="40">
      <t>シサン</t>
    </rPh>
    <rPh sb="40" eb="42">
      <t>ジョキョ</t>
    </rPh>
    <rPh sb="42" eb="44">
      <t>サイム</t>
    </rPh>
    <rPh sb="46" eb="47">
      <t>ショウ</t>
    </rPh>
    <rPh sb="49" eb="51">
      <t>リソク</t>
    </rPh>
    <rPh sb="52" eb="54">
      <t>ベイコク</t>
    </rPh>
    <rPh sb="54" eb="56">
      <t>キジュン</t>
    </rPh>
    <rPh sb="58" eb="60">
      <t>エイギョウ</t>
    </rPh>
    <rPh sb="60" eb="62">
      <t>ヒヨウ</t>
    </rPh>
    <rPh sb="69" eb="71">
      <t>ザイム</t>
    </rPh>
    <rPh sb="71" eb="73">
      <t>ヒヨウ</t>
    </rPh>
    <rPh sb="76" eb="78">
      <t>ヒョウジ</t>
    </rPh>
    <phoneticPr fontId="4"/>
  </si>
  <si>
    <t>（3）確定給付債務の一部を一時金で決済したことに伴い発生した清算益を米国基準ではOCIに計上した上でその後償却、IFRSでは発生時に損益計上。</t>
    <rPh sb="7" eb="9">
      <t>サイム</t>
    </rPh>
    <rPh sb="10" eb="12">
      <t>イチブ</t>
    </rPh>
    <rPh sb="17" eb="19">
      <t>ケッサイ</t>
    </rPh>
    <rPh sb="30" eb="33">
      <t>セイサンエキ</t>
    </rPh>
    <rPh sb="48" eb="49">
      <t>ウエ</t>
    </rPh>
    <rPh sb="52" eb="53">
      <t>アト</t>
    </rPh>
    <rPh sb="62" eb="65">
      <t>ハッセイジ</t>
    </rPh>
    <rPh sb="66" eb="68">
      <t>ソンエキ</t>
    </rPh>
    <rPh sb="68" eb="70">
      <t>ケイジョウ</t>
    </rPh>
    <phoneticPr fontId="4"/>
  </si>
  <si>
    <t>（4）賦課金（主に固定資産税）に係る負債/費用の認識時点が異なるため生じる差異であり、IFRSでは政府への支払義務が確定した時点で負債/費用を認識。</t>
    <rPh sb="3" eb="6">
      <t>フカキン</t>
    </rPh>
    <rPh sb="7" eb="8">
      <t>オモ</t>
    </rPh>
    <rPh sb="9" eb="11">
      <t>コテイ</t>
    </rPh>
    <rPh sb="11" eb="14">
      <t>シサンゼイ</t>
    </rPh>
    <rPh sb="16" eb="17">
      <t>カカ</t>
    </rPh>
    <rPh sb="18" eb="20">
      <t>フサイ</t>
    </rPh>
    <rPh sb="21" eb="23">
      <t>ヒヨウ</t>
    </rPh>
    <rPh sb="24" eb="26">
      <t>ニンシキ</t>
    </rPh>
    <rPh sb="26" eb="28">
      <t>ジテン</t>
    </rPh>
    <rPh sb="29" eb="30">
      <t>コト</t>
    </rPh>
    <rPh sb="34" eb="35">
      <t>ショウ</t>
    </rPh>
    <rPh sb="37" eb="39">
      <t>サイ</t>
    </rPh>
    <rPh sb="49" eb="51">
      <t>セイフ</t>
    </rPh>
    <rPh sb="53" eb="55">
      <t>シハラ</t>
    </rPh>
    <rPh sb="55" eb="57">
      <t>ギム</t>
    </rPh>
    <rPh sb="58" eb="60">
      <t>カクテイ</t>
    </rPh>
    <rPh sb="62" eb="64">
      <t>ジテン</t>
    </rPh>
    <rPh sb="65" eb="67">
      <t>フサイ</t>
    </rPh>
    <rPh sb="68" eb="70">
      <t>ヒヨウ</t>
    </rPh>
    <rPh sb="71" eb="73">
      <t>ニンシキ</t>
    </rPh>
    <phoneticPr fontId="4"/>
  </si>
  <si>
    <t>（5）ネットワーク再編（iDEN,Clearwire等）費用は、米国基準では支払の発生可能性が高くなった時点で認識、IFRSでは計画が公表された時点で認識
（IFRSでは支配獲得時に引当金として計上済）。</t>
    <rPh sb="9" eb="11">
      <t>サイヘン</t>
    </rPh>
    <rPh sb="26" eb="27">
      <t>トウ</t>
    </rPh>
    <rPh sb="28" eb="30">
      <t>ヒヨウ</t>
    </rPh>
    <rPh sb="32" eb="34">
      <t>ベイコク</t>
    </rPh>
    <rPh sb="34" eb="36">
      <t>キジュン</t>
    </rPh>
    <rPh sb="38" eb="40">
      <t>シハラ</t>
    </rPh>
    <rPh sb="41" eb="43">
      <t>ハッセイ</t>
    </rPh>
    <rPh sb="43" eb="46">
      <t>カノウセイ</t>
    </rPh>
    <rPh sb="47" eb="48">
      <t>タカ</t>
    </rPh>
    <rPh sb="52" eb="54">
      <t>ジテン</t>
    </rPh>
    <rPh sb="55" eb="57">
      <t>ニンシキ</t>
    </rPh>
    <rPh sb="64" eb="66">
      <t>ケイカク</t>
    </rPh>
    <rPh sb="67" eb="69">
      <t>コウヒョウ</t>
    </rPh>
    <rPh sb="72" eb="74">
      <t>ジテン</t>
    </rPh>
    <rPh sb="75" eb="77">
      <t>ニンシキ</t>
    </rPh>
    <rPh sb="85" eb="87">
      <t>シハイ</t>
    </rPh>
    <rPh sb="87" eb="89">
      <t>カクトク</t>
    </rPh>
    <rPh sb="89" eb="90">
      <t>ジ</t>
    </rPh>
    <rPh sb="91" eb="93">
      <t>ヒキアテ</t>
    </rPh>
    <rPh sb="93" eb="94">
      <t>キン</t>
    </rPh>
    <rPh sb="97" eb="99">
      <t>ケイジョウ</t>
    </rPh>
    <rPh sb="99" eb="100">
      <t>ズ</t>
    </rPh>
    <phoneticPr fontId="4"/>
  </si>
  <si>
    <t>（1） ⅰ. 社債発行・借入手数料は、米国基準では資産として計上、IFRSでは負債から控除。</t>
    <rPh sb="7" eb="9">
      <t>シャサイ</t>
    </rPh>
    <rPh sb="9" eb="11">
      <t>ハッコウ</t>
    </rPh>
    <rPh sb="12" eb="14">
      <t>カリイレ</t>
    </rPh>
    <rPh sb="14" eb="17">
      <t>テスウリョウ</t>
    </rPh>
    <rPh sb="19" eb="21">
      <t>ベイコク</t>
    </rPh>
    <rPh sb="21" eb="23">
      <t>キジュン</t>
    </rPh>
    <rPh sb="25" eb="27">
      <t>シサン</t>
    </rPh>
    <rPh sb="30" eb="32">
      <t>ケイジョウ</t>
    </rPh>
    <rPh sb="39" eb="41">
      <t>フサイ</t>
    </rPh>
    <rPh sb="43" eb="45">
      <t>コウジョ</t>
    </rPh>
    <phoneticPr fontId="4"/>
  </si>
  <si>
    <t xml:space="preserve"> 　　 ⅱ. 米国基準では流動資産に計上されている繰延税金資産をIFRSでは非流動繰延税金負債と相殺して表示。</t>
    <rPh sb="7" eb="9">
      <t>ベイコク</t>
    </rPh>
    <rPh sb="9" eb="11">
      <t>キジュン</t>
    </rPh>
    <rPh sb="13" eb="15">
      <t>リュウドウ</t>
    </rPh>
    <rPh sb="15" eb="17">
      <t>シサン</t>
    </rPh>
    <rPh sb="18" eb="20">
      <t>ケイジョウ</t>
    </rPh>
    <rPh sb="25" eb="27">
      <t>クリノベ</t>
    </rPh>
    <rPh sb="27" eb="29">
      <t>ゼイキン</t>
    </rPh>
    <rPh sb="29" eb="31">
      <t>シサン</t>
    </rPh>
    <rPh sb="38" eb="39">
      <t>ヒ</t>
    </rPh>
    <rPh sb="39" eb="41">
      <t>リュウドウ</t>
    </rPh>
    <rPh sb="41" eb="43">
      <t>クリノベ</t>
    </rPh>
    <rPh sb="43" eb="45">
      <t>ゼイキン</t>
    </rPh>
    <rPh sb="45" eb="47">
      <t>フサイ</t>
    </rPh>
    <rPh sb="48" eb="50">
      <t>ソウサイ</t>
    </rPh>
    <phoneticPr fontId="4"/>
  </si>
  <si>
    <t xml:space="preserve"> 　　 ⅲ. 米国基準では非流動負債に計上されている不確実な税務ポジションに係る引当をIFRSでは流動負債として表示。</t>
    <rPh sb="7" eb="9">
      <t>ベイコク</t>
    </rPh>
    <rPh sb="9" eb="11">
      <t>キジュン</t>
    </rPh>
    <rPh sb="13" eb="14">
      <t>ヒ</t>
    </rPh>
    <rPh sb="14" eb="16">
      <t>リュウドウ</t>
    </rPh>
    <rPh sb="16" eb="18">
      <t>フサイ</t>
    </rPh>
    <rPh sb="19" eb="21">
      <t>ケイジョウ</t>
    </rPh>
    <rPh sb="26" eb="29">
      <t>フカクジツ</t>
    </rPh>
    <rPh sb="30" eb="32">
      <t>ゼイム</t>
    </rPh>
    <rPh sb="38" eb="39">
      <t>カカ</t>
    </rPh>
    <rPh sb="40" eb="42">
      <t>ヒキアテ</t>
    </rPh>
    <rPh sb="49" eb="51">
      <t>リュウドウ</t>
    </rPh>
    <rPh sb="51" eb="53">
      <t>フサイ</t>
    </rPh>
    <phoneticPr fontId="4"/>
  </si>
  <si>
    <t>（3） 米国基準ではオフバランスの債権流動化取引をIFRSではオンバランスしたことで売掛金と短期借入金を認識。</t>
    <rPh sb="42" eb="44">
      <t>ウリカケ</t>
    </rPh>
    <rPh sb="44" eb="45">
      <t>キン</t>
    </rPh>
    <phoneticPr fontId="4"/>
  </si>
  <si>
    <t>（4）ネットワーク再編（iDEN,Clearwire等）費用は、米国基準では支払の発生可能性が高くなった時点で認識、IFRSでは計画が公表された時点で認識
（IFRSでは支配獲得時に引当金として計上済）。</t>
    <rPh sb="9" eb="11">
      <t>サイヘン</t>
    </rPh>
    <rPh sb="26" eb="27">
      <t>トウ</t>
    </rPh>
    <rPh sb="28" eb="30">
      <t>ヒヨウ</t>
    </rPh>
    <rPh sb="64" eb="66">
      <t>ケイカク</t>
    </rPh>
    <rPh sb="67" eb="69">
      <t>コウヒョウ</t>
    </rPh>
    <rPh sb="72" eb="74">
      <t>ジテン</t>
    </rPh>
    <rPh sb="75" eb="77">
      <t>ニンシキ</t>
    </rPh>
    <rPh sb="85" eb="87">
      <t>シハイ</t>
    </rPh>
    <rPh sb="87" eb="89">
      <t>カクトク</t>
    </rPh>
    <rPh sb="89" eb="90">
      <t>ジ</t>
    </rPh>
    <rPh sb="91" eb="93">
      <t>ヒキアテ</t>
    </rPh>
    <rPh sb="93" eb="94">
      <t>キン</t>
    </rPh>
    <rPh sb="97" eb="99">
      <t>ケイジョウ</t>
    </rPh>
    <rPh sb="99" eb="100">
      <t>ズ</t>
    </rPh>
    <phoneticPr fontId="4"/>
  </si>
  <si>
    <t>（5）賦課金（主に固定資産税）に係る負債/費用の認識時点が異なるため生じる差異であり、IFRSでは政府への支払義務が確定した時点で負債/費用を認識。</t>
    <rPh sb="3" eb="6">
      <t>フカキン</t>
    </rPh>
    <rPh sb="7" eb="8">
      <t>オモ</t>
    </rPh>
    <rPh sb="9" eb="11">
      <t>コテイ</t>
    </rPh>
    <rPh sb="11" eb="14">
      <t>シサンゼイ</t>
    </rPh>
    <rPh sb="16" eb="17">
      <t>カカ</t>
    </rPh>
    <rPh sb="18" eb="20">
      <t>フサイ</t>
    </rPh>
    <rPh sb="21" eb="23">
      <t>ヒヨウ</t>
    </rPh>
    <rPh sb="24" eb="26">
      <t>ニンシキ</t>
    </rPh>
    <rPh sb="26" eb="28">
      <t>ジテン</t>
    </rPh>
    <rPh sb="29" eb="30">
      <t>コト</t>
    </rPh>
    <rPh sb="34" eb="35">
      <t>ショウ</t>
    </rPh>
    <rPh sb="37" eb="39">
      <t>サイ</t>
    </rPh>
    <rPh sb="49" eb="51">
      <t>セイフ</t>
    </rPh>
    <rPh sb="53" eb="55">
      <t>シハライ</t>
    </rPh>
    <rPh sb="55" eb="57">
      <t>ギム</t>
    </rPh>
    <rPh sb="58" eb="60">
      <t>カクテイ</t>
    </rPh>
    <rPh sb="62" eb="64">
      <t>ジテン</t>
    </rPh>
    <rPh sb="65" eb="67">
      <t>フサイ</t>
    </rPh>
    <rPh sb="68" eb="70">
      <t>ヒヨウ</t>
    </rPh>
    <rPh sb="71" eb="73">
      <t>ニンシキ</t>
    </rPh>
    <phoneticPr fontId="4"/>
  </si>
  <si>
    <t xml:space="preserve">     ⅰ. スプリント買収に関連し、締結した為替予約のうち170億米ドルについてヘッジ会計を適用し、支配獲得日の為替予約の公正価値（3,081百万USドル）を控除したことに伴う外貨のれん金額の修正（ベーシスアジャストメント）。</t>
    <rPh sb="73" eb="75">
      <t>ヒャクマン</t>
    </rPh>
    <phoneticPr fontId="4"/>
  </si>
  <si>
    <t xml:space="preserve">     ⅱ. 非支配持分に係る外貨のれん金額の消去。</t>
    <phoneticPr fontId="4"/>
  </si>
  <si>
    <t>IFRIC第21号「賦課金」の適用に伴い、過年度について遡及修正を行っています。</t>
    <rPh sb="21" eb="24">
      <t>カネンド</t>
    </rPh>
    <phoneticPr fontId="4"/>
  </si>
  <si>
    <t>* 各四半期の有利子負債/EBITDA倍率は、各四半期末までのEBITDAの累計を年換算した値を基に算出。</t>
    <rPh sb="2" eb="3">
      <t>カク</t>
    </rPh>
    <rPh sb="3" eb="4">
      <t>シ</t>
    </rPh>
    <rPh sb="4" eb="6">
      <t>ハンキ</t>
    </rPh>
    <rPh sb="23" eb="24">
      <t>カク</t>
    </rPh>
    <rPh sb="27" eb="28">
      <t>マツ</t>
    </rPh>
    <rPh sb="38" eb="40">
      <t>ルイケイ</t>
    </rPh>
    <rPh sb="46" eb="47">
      <t>アタイ</t>
    </rPh>
    <rPh sb="48" eb="49">
      <t>モト</t>
    </rPh>
    <rPh sb="50" eb="52">
      <t>サンシュツ</t>
    </rPh>
    <phoneticPr fontId="4"/>
  </si>
  <si>
    <t xml:space="preserve">   FY2013 Q2：　スプリント事業以外のEBITDAを年換算した値にスプリントの2013年度通期予想値EBITDA（平均）を合計して算出。</t>
    <rPh sb="54" eb="55">
      <t>チ</t>
    </rPh>
    <phoneticPr fontId="4"/>
  </si>
  <si>
    <t xml:space="preserve">   FY2013 Q3：　スプリント事業以外のEBITDAを年換算した値にスプリントの2013年度通期EBITDA実績値を合計して算出。</t>
    <rPh sb="19" eb="21">
      <t>ジギョウ</t>
    </rPh>
    <phoneticPr fontId="4"/>
  </si>
  <si>
    <t xml:space="preserve">   FY2013 Q4：　スプリント事業以外のEBITDA実績値にスプリント事業のEBITDA(2013年7月11日から2014年3月末までの累計）を年換算した値を合計して算出。</t>
    <rPh sb="65" eb="66">
      <t>ネン</t>
    </rPh>
    <rPh sb="67" eb="68">
      <t>ガツ</t>
    </rPh>
    <phoneticPr fontId="4"/>
  </si>
  <si>
    <t>* ソフトバンクの発行する無担保普通社債（外貨建普通社債含む）はソフトバンクモバイルの保証付。</t>
    <rPh sb="9" eb="11">
      <t>ハッコウ</t>
    </rPh>
    <rPh sb="13" eb="16">
      <t>ムタンポ</t>
    </rPh>
    <rPh sb="16" eb="18">
      <t>フツウ</t>
    </rPh>
    <rPh sb="18" eb="20">
      <t>シャサイ</t>
    </rPh>
    <rPh sb="21" eb="23">
      <t>ガイカ</t>
    </rPh>
    <rPh sb="23" eb="24">
      <t>ダ</t>
    </rPh>
    <rPh sb="24" eb="26">
      <t>フツウ</t>
    </rPh>
    <rPh sb="26" eb="28">
      <t>シャサイ</t>
    </rPh>
    <rPh sb="28" eb="29">
      <t>フク</t>
    </rPh>
    <rPh sb="43" eb="45">
      <t>ホショウ</t>
    </rPh>
    <rPh sb="45" eb="46">
      <t>ツ</t>
    </rPh>
    <phoneticPr fontId="4"/>
  </si>
  <si>
    <t>* ワイモバイルは2014年7月1日にイー・アクセスから社名を変更。</t>
    <rPh sb="13" eb="14">
      <t>ネン</t>
    </rPh>
    <rPh sb="15" eb="16">
      <t>ガツ</t>
    </rPh>
    <rPh sb="17" eb="18">
      <t>ニチ</t>
    </rPh>
    <rPh sb="28" eb="30">
      <t>シャメイ</t>
    </rPh>
    <rPh sb="31" eb="33">
      <t>ヘンコウ</t>
    </rPh>
    <phoneticPr fontId="4"/>
  </si>
  <si>
    <t>* ワイモバイル外貨建普通社債は早期償還（償還日：2015年4月1日 ）に伴い償還資金の全額をトラスティーに送金したことにより、金融負債の消滅要件が満たされ、当該社債の認識を中止。</t>
    <rPh sb="8" eb="10">
      <t>ガイカ</t>
    </rPh>
    <rPh sb="10" eb="11">
      <t>ダテ</t>
    </rPh>
    <rPh sb="11" eb="13">
      <t>フツウ</t>
    </rPh>
    <rPh sb="13" eb="15">
      <t>シャサイ</t>
    </rPh>
    <rPh sb="16" eb="18">
      <t>ソウキ</t>
    </rPh>
    <rPh sb="18" eb="20">
      <t>ショウカン</t>
    </rPh>
    <rPh sb="21" eb="24">
      <t>ショウカンビ</t>
    </rPh>
    <rPh sb="29" eb="30">
      <t>ネン</t>
    </rPh>
    <rPh sb="31" eb="32">
      <t>ガツ</t>
    </rPh>
    <rPh sb="33" eb="34">
      <t>ニチ</t>
    </rPh>
    <rPh sb="37" eb="38">
      <t>トモナ</t>
    </rPh>
    <rPh sb="39" eb="41">
      <t>ショウカン</t>
    </rPh>
    <rPh sb="41" eb="43">
      <t>シキン</t>
    </rPh>
    <rPh sb="44" eb="46">
      <t>ゼンガク</t>
    </rPh>
    <rPh sb="54" eb="56">
      <t>ソウキン</t>
    </rPh>
    <rPh sb="64" eb="66">
      <t>キンユウ</t>
    </rPh>
    <rPh sb="66" eb="68">
      <t>フサイ</t>
    </rPh>
    <rPh sb="69" eb="71">
      <t>ショウメツ</t>
    </rPh>
    <rPh sb="71" eb="73">
      <t>ヨウケン</t>
    </rPh>
    <rPh sb="74" eb="75">
      <t>ミ</t>
    </rPh>
    <rPh sb="79" eb="81">
      <t>トウガイ</t>
    </rPh>
    <rPh sb="81" eb="83">
      <t>シャサイ</t>
    </rPh>
    <rPh sb="84" eb="86">
      <t>ニンシキ</t>
    </rPh>
    <rPh sb="87" eb="89">
      <t>チュウシ</t>
    </rPh>
    <phoneticPr fontId="4"/>
  </si>
  <si>
    <t>* ブライトスターの発行する社債はソフトバンクの保証付。</t>
    <rPh sb="10" eb="12">
      <t>ハッコウ</t>
    </rPh>
    <rPh sb="14" eb="16">
      <t>シャサイ</t>
    </rPh>
    <rPh sb="24" eb="26">
      <t>ホショウ</t>
    </rPh>
    <rPh sb="26" eb="27">
      <t>ツ</t>
    </rPh>
    <phoneticPr fontId="4"/>
  </si>
  <si>
    <t xml:space="preserve">※  　上場した2014年9月19日の為替レート（1米ドル）108.86円で換算。
</t>
    <phoneticPr fontId="4"/>
  </si>
  <si>
    <r>
      <t xml:space="preserve">* </t>
    </r>
    <r>
      <rPr>
        <sz val="11"/>
        <rFont val="ＭＳ Ｐゴシック"/>
        <family val="3"/>
        <charset val="128"/>
      </rPr>
      <t>為替レート　</t>
    </r>
    <r>
      <rPr>
        <sz val="11"/>
        <rFont val="Arial"/>
        <family val="2"/>
      </rPr>
      <t>2014</t>
    </r>
    <r>
      <rPr>
        <sz val="11"/>
        <rFont val="ＭＳ Ｐゴシック"/>
        <family val="3"/>
        <charset val="128"/>
      </rPr>
      <t>年</t>
    </r>
    <r>
      <rPr>
        <sz val="11"/>
        <rFont val="Arial"/>
        <family val="2"/>
      </rPr>
      <t>3</t>
    </r>
    <r>
      <rPr>
        <sz val="11"/>
        <rFont val="ＭＳ Ｐゴシック"/>
        <family val="3"/>
        <charset val="128"/>
      </rPr>
      <t>月</t>
    </r>
    <r>
      <rPr>
        <sz val="11"/>
        <rFont val="Arial"/>
        <family val="2"/>
      </rPr>
      <t>31</t>
    </r>
    <r>
      <rPr>
        <sz val="11"/>
        <rFont val="ＭＳ Ｐゴシック"/>
        <family val="3"/>
        <charset val="128"/>
      </rPr>
      <t>日：</t>
    </r>
    <r>
      <rPr>
        <sz val="11"/>
        <rFont val="Arial"/>
        <family val="2"/>
      </rPr>
      <t>1</t>
    </r>
    <r>
      <rPr>
        <sz val="11"/>
        <rFont val="ＭＳ Ｐゴシック"/>
        <family val="3"/>
        <charset val="128"/>
      </rPr>
      <t>米ドル</t>
    </r>
    <r>
      <rPr>
        <sz val="11"/>
        <rFont val="Arial"/>
        <family val="2"/>
      </rPr>
      <t>=102.92</t>
    </r>
    <r>
      <rPr>
        <sz val="11"/>
        <rFont val="ＭＳ Ｐゴシック"/>
        <family val="3"/>
        <charset val="128"/>
      </rPr>
      <t>円　</t>
    </r>
    <r>
      <rPr>
        <sz val="11"/>
        <rFont val="Arial"/>
        <family val="2"/>
      </rPr>
      <t>2015</t>
    </r>
    <r>
      <rPr>
        <sz val="11"/>
        <rFont val="ＭＳ Ｐゴシック"/>
        <family val="3"/>
        <charset val="128"/>
      </rPr>
      <t>年</t>
    </r>
    <r>
      <rPr>
        <sz val="11"/>
        <rFont val="Arial"/>
        <family val="2"/>
      </rPr>
      <t>3</t>
    </r>
    <r>
      <rPr>
        <sz val="11"/>
        <rFont val="ＭＳ Ｐゴシック"/>
        <family val="3"/>
        <charset val="128"/>
      </rPr>
      <t>月</t>
    </r>
    <r>
      <rPr>
        <sz val="11"/>
        <rFont val="Arial"/>
        <family val="2"/>
      </rPr>
      <t>31</t>
    </r>
    <r>
      <rPr>
        <sz val="11"/>
        <rFont val="ＭＳ Ｐゴシック"/>
        <family val="3"/>
        <charset val="128"/>
      </rPr>
      <t>日：</t>
    </r>
    <r>
      <rPr>
        <sz val="11"/>
        <rFont val="Arial"/>
        <family val="2"/>
      </rPr>
      <t>1</t>
    </r>
    <r>
      <rPr>
        <sz val="11"/>
        <rFont val="ＭＳ Ｐゴシック"/>
        <family val="3"/>
        <charset val="128"/>
      </rPr>
      <t>米ドル</t>
    </r>
    <r>
      <rPr>
        <sz val="11"/>
        <rFont val="Arial"/>
        <family val="2"/>
      </rPr>
      <t>=120.17</t>
    </r>
    <r>
      <rPr>
        <sz val="11"/>
        <rFont val="ＭＳ Ｐゴシック"/>
        <family val="3"/>
        <charset val="128"/>
      </rPr>
      <t>円</t>
    </r>
    <rPh sb="2" eb="4">
      <t>カワセ</t>
    </rPh>
    <rPh sb="12" eb="13">
      <t>ネン</t>
    </rPh>
    <rPh sb="14" eb="15">
      <t>ガツ</t>
    </rPh>
    <rPh sb="17" eb="18">
      <t>ニチ</t>
    </rPh>
    <rPh sb="20" eb="21">
      <t>ベイ</t>
    </rPh>
    <rPh sb="30" eb="31">
      <t>エン</t>
    </rPh>
    <rPh sb="36" eb="37">
      <t>ネン</t>
    </rPh>
    <rPh sb="38" eb="39">
      <t>ガツ</t>
    </rPh>
    <rPh sb="41" eb="42">
      <t>ニチ</t>
    </rPh>
    <rPh sb="44" eb="45">
      <t>ベイ</t>
    </rPh>
    <rPh sb="54" eb="55">
      <t>エン</t>
    </rPh>
    <phoneticPr fontId="4"/>
  </si>
  <si>
    <t>*　日本円への換算は2015年3月31日レート（120.17円/ドル）を使用。</t>
    <rPh sb="2" eb="4">
      <t>ニホン</t>
    </rPh>
    <rPh sb="4" eb="5">
      <t>エン</t>
    </rPh>
    <rPh sb="7" eb="9">
      <t>カンザン</t>
    </rPh>
    <rPh sb="14" eb="15">
      <t>ネン</t>
    </rPh>
    <rPh sb="16" eb="17">
      <t>ガツ</t>
    </rPh>
    <rPh sb="19" eb="20">
      <t>ニチ</t>
    </rPh>
    <rPh sb="30" eb="31">
      <t>エン</t>
    </rPh>
    <rPh sb="36" eb="38">
      <t>シヨウ</t>
    </rPh>
    <phoneticPr fontId="25"/>
  </si>
  <si>
    <r>
      <t>2015</t>
    </r>
    <r>
      <rPr>
        <sz val="12"/>
        <rFont val="ＭＳ Ｐゴシック"/>
        <family val="3"/>
        <charset val="128"/>
      </rPr>
      <t>年</t>
    </r>
    <r>
      <rPr>
        <sz val="12"/>
        <rFont val="Arial"/>
        <family val="2"/>
      </rPr>
      <t>3</t>
    </r>
    <r>
      <rPr>
        <sz val="12"/>
        <rFont val="ＭＳ Ｐゴシック"/>
        <family val="3"/>
        <charset val="128"/>
      </rPr>
      <t>月</t>
    </r>
    <r>
      <rPr>
        <sz val="12"/>
        <rFont val="Arial"/>
        <family val="2"/>
      </rPr>
      <t>31</t>
    </r>
    <r>
      <rPr>
        <sz val="12"/>
        <rFont val="ＭＳ Ｐゴシック"/>
        <family val="3"/>
        <charset val="128"/>
      </rPr>
      <t>日
発行残高</t>
    </r>
    <rPh sb="4" eb="5">
      <t>ネン</t>
    </rPh>
    <rPh sb="6" eb="7">
      <t>ガツ</t>
    </rPh>
    <rPh sb="9" eb="10">
      <t>ニチ</t>
    </rPh>
    <rPh sb="11" eb="13">
      <t>ハッコウ</t>
    </rPh>
    <rPh sb="13" eb="15">
      <t>ザンダカ</t>
    </rPh>
    <phoneticPr fontId="4"/>
  </si>
  <si>
    <r>
      <t>2014</t>
    </r>
    <r>
      <rPr>
        <sz val="12"/>
        <rFont val="ＭＳ Ｐゴシック"/>
        <family val="3"/>
        <charset val="128"/>
      </rPr>
      <t>年</t>
    </r>
    <r>
      <rPr>
        <sz val="12"/>
        <rFont val="Arial"/>
        <family val="2"/>
      </rPr>
      <t>3</t>
    </r>
    <r>
      <rPr>
        <sz val="12"/>
        <rFont val="ＭＳ Ｐゴシック"/>
        <family val="3"/>
        <charset val="128"/>
      </rPr>
      <t>月</t>
    </r>
    <r>
      <rPr>
        <sz val="12"/>
        <rFont val="Arial"/>
        <family val="2"/>
      </rPr>
      <t>31</t>
    </r>
    <r>
      <rPr>
        <sz val="12"/>
        <rFont val="ＭＳ Ｐゴシック"/>
        <family val="3"/>
        <charset val="128"/>
      </rPr>
      <t>日</t>
    </r>
    <r>
      <rPr>
        <sz val="12"/>
        <rFont val="Arial"/>
        <family val="2"/>
      </rPr>
      <t xml:space="preserve">
</t>
    </r>
    <r>
      <rPr>
        <sz val="12"/>
        <rFont val="ＭＳ Ｐゴシック"/>
        <family val="3"/>
        <charset val="128"/>
      </rPr>
      <t>発行残高</t>
    </r>
    <rPh sb="4" eb="5">
      <t>ネン</t>
    </rPh>
    <rPh sb="6" eb="7">
      <t>ガツ</t>
    </rPh>
    <rPh sb="9" eb="10">
      <t>ニチ</t>
    </rPh>
    <rPh sb="11" eb="13">
      <t>ハッコウ</t>
    </rPh>
    <rPh sb="13" eb="15">
      <t>ザンダカ</t>
    </rPh>
    <phoneticPr fontId="4"/>
  </si>
  <si>
    <r>
      <t>2015</t>
    </r>
    <r>
      <rPr>
        <sz val="12"/>
        <rFont val="ＭＳ Ｐゴシック"/>
        <family val="3"/>
        <charset val="128"/>
      </rPr>
      <t>年</t>
    </r>
    <r>
      <rPr>
        <sz val="12"/>
        <rFont val="Arial"/>
        <family val="2"/>
      </rPr>
      <t>3</t>
    </r>
    <r>
      <rPr>
        <sz val="12"/>
        <rFont val="ＭＳ Ｐゴシック"/>
        <family val="3"/>
        <charset val="128"/>
      </rPr>
      <t>月</t>
    </r>
    <r>
      <rPr>
        <sz val="12"/>
        <rFont val="Arial"/>
        <family val="2"/>
      </rPr>
      <t>31</t>
    </r>
    <r>
      <rPr>
        <sz val="12"/>
        <rFont val="ＭＳ Ｐゴシック"/>
        <family val="3"/>
        <charset val="128"/>
      </rPr>
      <t>日</t>
    </r>
    <r>
      <rPr>
        <sz val="12"/>
        <rFont val="Arial"/>
        <family val="2"/>
      </rPr>
      <t xml:space="preserve">
B/S</t>
    </r>
    <r>
      <rPr>
        <sz val="12"/>
        <rFont val="ＭＳ Ｐゴシック"/>
        <family val="3"/>
        <charset val="128"/>
      </rPr>
      <t>残高</t>
    </r>
    <rPh sb="4" eb="5">
      <t>ネン</t>
    </rPh>
    <rPh sb="6" eb="7">
      <t>ガツ</t>
    </rPh>
    <rPh sb="9" eb="10">
      <t>ニチ</t>
    </rPh>
    <rPh sb="14" eb="16">
      <t>ザンダカ</t>
    </rPh>
    <phoneticPr fontId="4"/>
  </si>
  <si>
    <r>
      <t>主にスプリントの携帯端末の商流の一部変更に伴う携帯端末の在庫の積み増し、および為替が円安に振れたことによる影響（</t>
    </r>
    <r>
      <rPr>
        <b/>
        <sz val="11"/>
        <rFont val="Arial"/>
        <family val="2"/>
      </rPr>
      <t>+62,220</t>
    </r>
    <r>
      <rPr>
        <b/>
        <sz val="11"/>
        <rFont val="ＭＳ Ｐゴシック"/>
        <family val="3"/>
        <charset val="128"/>
      </rPr>
      <t>）</t>
    </r>
    <phoneticPr fontId="4"/>
  </si>
  <si>
    <t>主にスプリントの携帯端末の仕入れが増加したことや一部の通信機器および携帯端末メーカーへの支払いサイトが変更されたことなどによる買掛金の増加</t>
    <rPh sb="0" eb="1">
      <t>オモ</t>
    </rPh>
    <rPh sb="8" eb="12">
      <t>ケイタイタンマツ</t>
    </rPh>
    <rPh sb="13" eb="15">
      <t>シイ</t>
    </rPh>
    <rPh sb="17" eb="19">
      <t>ゾウカ</t>
    </rPh>
    <rPh sb="27" eb="31">
      <t>ツウシンキキ</t>
    </rPh>
    <rPh sb="51" eb="53">
      <t>ヘンコウ</t>
    </rPh>
    <rPh sb="67" eb="6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</si>
</sst>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3">
    <numFmt numFmtId="6" formatCode="&quot;¥&quot;#,##0;[Red]&quot;¥&quot;\-#,##0"/>
    <numFmt numFmtId="8" formatCode="&quot;¥&quot;#,##0.00;[Red]&quot;¥&quot;\-#,##0.00"/>
    <numFmt numFmtId="41" formatCode="_ * #,##0_ ;_ * \-#,##0_ ;_ * &quot;-&quot;_ ;_ @_ "/>
    <numFmt numFmtId="44" formatCode="_ &quot;¥&quot;* #,##0.00_ ;_ &quot;¥&quot;* \-#,##0.00_ ;_ &quot;¥&quot;* &quot;-&quot;??_ ;_ @_ "/>
    <numFmt numFmtId="43" formatCode="_ * #,##0.00_ ;_ * \-#,##0.00_ ;_ * &quot;-&quot;??_ ;_ @_ "/>
    <numFmt numFmtId="176" formatCode="#,##0_);[Red]\(#,##0\)"/>
    <numFmt numFmtId="177" formatCode="#,##0_ ;[Red]\-#,##0\ "/>
    <numFmt numFmtId="178" formatCode="#,##0_ "/>
    <numFmt numFmtId="179" formatCode="#,##0.0_ "/>
    <numFmt numFmtId="180" formatCode="0.0%"/>
    <numFmt numFmtId="181" formatCode="#,##0_);\(#,##0\)"/>
    <numFmt numFmtId="182" formatCode="#,##0.000_ "/>
    <numFmt numFmtId="183" formatCode="yyyy/m/d;@"/>
    <numFmt numFmtId="184" formatCode="#,##0_ ;\-#,##0;\-\ \ "/>
    <numFmt numFmtId="185" formatCode="_(&quot;$&quot;* #,##0_);_(&quot;$&quot;* \(#,##0\);_(&quot;$&quot;* &quot;-&quot;_);_(@_)"/>
    <numFmt numFmtId="186" formatCode="_(&quot;$&quot;* #,##0.00_);_(&quot;$&quot;* \(#,##0.00\);_(&quot;$&quot;* &quot;-&quot;??_);_(@_)"/>
    <numFmt numFmtId="187" formatCode="_ &quot;SFr.&quot;\ * #,##0_ ;_ &quot;SFr.&quot;\ * \-#,##0_ ;_ &quot;SFr.&quot;\ * &quot;-&quot;_ ;_ @_ "/>
    <numFmt numFmtId="188" formatCode="_ &quot;SFr.&quot;\ * #,##0.00_ ;_ &quot;SFr.&quot;\ * \-#,##0.00_ ;_ &quot;SFr.&quot;\ * &quot;-&quot;??_ ;_ @_ "/>
    <numFmt numFmtId="189" formatCode="&quot;Ç&quot;\ &quot;´&quot;&quot;´&quot;&quot;´&quot;&quot;´&quot;\ &quot;»&quot;&quot;»&quot;&quot;»&quot;&quot;»&quot;"/>
    <numFmt numFmtId="190" formatCode="&quot;ð&quot;\%"/>
    <numFmt numFmtId="191" formatCode="&quot;¥&quot;_(#,##0.00_);&quot;¥&quot;\(#,##0.00\);&quot;¥&quot;_(0.00_);@_)"/>
    <numFmt numFmtId="192" formatCode="&quot;¥&quot;_(#,##0.00_);&quot;¥&quot;\(#,##0.00\)"/>
    <numFmt numFmtId="193" formatCode="_(* #,##0.00_);_(* \(#,##0.00\);_(* &quot;-&quot;??_);_(@_)"/>
    <numFmt numFmtId="194" formatCode="&quot;ß&quot;#,##0.00_);[Red]\(&quot;ß&quot;#,##0.00\)"/>
    <numFmt numFmtId="195" formatCode="&quot;£m&quot;\ 0"/>
    <numFmt numFmtId="196" formatCode="&quot;(&quot;0%&quot;)   &quot;;[Red]\-&quot;(&quot;0%&quot;)   &quot;;&quot;－    &quot;"/>
    <numFmt numFmtId="197" formatCode="&quot;(&quot;0.00%&quot;)   &quot;;[Red]\-&quot;(&quot;0.00%&quot;)   &quot;;&quot;－    &quot;"/>
    <numFmt numFmtId="198" formatCode="0.00%;[Red]\-0.00%;&quot;－&quot;"/>
    <numFmt numFmtId="199" formatCode="yy/m"/>
    <numFmt numFmtId="200" formatCode="#,##0&quot;Yen&quot;;\-#,##0&quot;Yen&quot;"/>
    <numFmt numFmtId="201" formatCode="_(* 0%_);_(* \(0%\);_(* &quot;- &quot;_);_(@_)"/>
    <numFmt numFmtId="202" formatCode="_(* #,##0_);_(* \(#,##0\);_(* &quot;- &quot;_);_(@_)"/>
    <numFmt numFmtId="203" formatCode="0.0_)\%;\(0.0\)\%;0.0_)\%;@_)_%"/>
    <numFmt numFmtId="204" formatCode="#,##0.0_)_%;\(#,##0.0\)_%;0.0_)_%;@_)_%"/>
    <numFmt numFmtId="205" formatCode="#,##0.0_);\(#,##0.0\);#,##0.0_);@_)"/>
    <numFmt numFmtId="206" formatCode="#,##0.00_);\(#,##0.00\);0.00_);@_)"/>
    <numFmt numFmtId="207" formatCode="&quot;€&quot;_(#,##0.00_);&quot;€&quot;\(#,##0.00\);&quot;€&quot;_(0.00_);@_)"/>
    <numFmt numFmtId="208" formatCode="#,##0_)\x;\(#,##0\)\x;0_)\x;@_)_x"/>
    <numFmt numFmtId="209" formatCode="#,##0_)_x;\(#,##0\)_x;0_)_x;@_)_x"/>
    <numFmt numFmtId="210" formatCode="0%;\(0%\)"/>
    <numFmt numFmtId="211" formatCode="#,##0.0_);\(#,##0.0\)"/>
    <numFmt numFmtId="212" formatCode="0.0000"/>
    <numFmt numFmtId="213" formatCode="_(* #,##0_);_(* \(#,##0\);_(* &quot;-&quot;_);_(@_)"/>
    <numFmt numFmtId="214" formatCode="&quot;$&quot;#,##0_);\(&quot;$&quot;#,##0\)"/>
    <numFmt numFmtId="215" formatCode="&quot;$&quot;#,##0.00_);\(&quot;$&quot;#,##0.00\)"/>
    <numFmt numFmtId="216" formatCode="&quot;$&quot;#,##0\ ;\(&quot;$&quot;#,##0\)"/>
    <numFmt numFmtId="217" formatCode="mmm\-dd\-yyyy"/>
    <numFmt numFmtId="218" formatCode="0.00%;\(0.00%\)"/>
    <numFmt numFmtId="219" formatCode="#,##0.0&quot; x&quot;_);\(#,##0.0&quot; x&quot;\)"/>
    <numFmt numFmtId="220" formatCode="_-* #,##0\ _F_-;\-* #,##0\ _F_-;_-* &quot;-&quot;\ _F_-;_-@_-"/>
    <numFmt numFmtId="221" formatCode="_-* #,##0\ &quot;F&quot;_-;\-* #,##0\ &quot;F&quot;_-;_-* &quot;-&quot;\ &quot;F&quot;_-;_-@_-"/>
    <numFmt numFmtId="222" formatCode="0.00000"/>
    <numFmt numFmtId="223" formatCode="0.0_ "/>
    <numFmt numFmtId="224" formatCode="#,##0.0;[Red]\-#,##0.0"/>
    <numFmt numFmtId="225" formatCode="[$-F800]dddd\,\ mmmm\ dd\,\ yyyy"/>
    <numFmt numFmtId="226" formatCode="0.000_);[Red]\(0.000\)"/>
    <numFmt numFmtId="227" formatCode="#,##0.00_ "/>
    <numFmt numFmtId="228" formatCode="0.00_);[Red]\(0.00\)"/>
    <numFmt numFmtId="229" formatCode="_(* #,##0,,_);_(* \(#,##0,,\);_(* &quot;-&quot;??_);_(@_)"/>
    <numFmt numFmtId="230" formatCode="&quot;$&quot;#,##0&quot;mn&quot;"/>
    <numFmt numFmtId="231" formatCode="&quot;€&quot;#,##0&quot;mn&quot;"/>
    <numFmt numFmtId="232" formatCode="0.0000&quot;  &quot;"/>
    <numFmt numFmtId="233" formatCode="#,##0.0_);[Red]\(#,##0.0\)"/>
    <numFmt numFmtId="234" formatCode="&quot;$&quot;#,##0_);[Red]\(&quot;$&quot;#,##0\)"/>
    <numFmt numFmtId="235" formatCode="&quot;$&quot;#,##0.0_);[Red]\(&quot;$&quot;#,##0.0\)"/>
    <numFmt numFmtId="236" formatCode="&quot;$&quot;#,##0.00_);[Red]\(&quot;$&quot;#,##0.00\)"/>
    <numFmt numFmtId="237" formatCode="_([$€-2]* #,##0.00_);_([$€-2]* \(#,##0.00\);_([$€-2]* &quot;-&quot;??_)"/>
    <numFmt numFmtId="238" formatCode="_(* #,##0.00000000000000000_);_(* \(#,##0.00000000000000000\);_(* &quot;-&quot;??_);_(@_)"/>
    <numFmt numFmtId="239" formatCode="#,##0.00&quot; $&quot;;\-#,##0.00&quot; $&quot;"/>
    <numFmt numFmtId="240" formatCode="_(* #,##0.00000000000_);_(* \(#,##0.00000000000\);_(* &quot;-&quot;??_);_(@_)"/>
    <numFmt numFmtId="241" formatCode="_(* #,##0.000000000000_);_(* \(#,##0.000000000000\);_(* &quot;-&quot;??_);_(@_)"/>
    <numFmt numFmtId="242" formatCode="_(* #,##0.0000000000000000_);_(* \(#,##0.0000000000000000\);_(* &quot;-&quot;??_);_(@_)"/>
    <numFmt numFmtId="243" formatCode="_(* #,##0.00000000000000_);_(* \(#,##0.00000000000000\);_(* &quot;-&quot;??_);_(@_)"/>
    <numFmt numFmtId="244" formatCode="_(* #,##0.000000000000000_);_(* \(#,##0.000000000000000\);_(* &quot;-&quot;??_);_(@_)"/>
    <numFmt numFmtId="245" formatCode="\€_(#,##0.00_);\€\(#,##0.00\);\€_(0.00_);@_)"/>
    <numFmt numFmtId="246" formatCode="_-* #,##0.00_-;\-* #,##0.00_-;_-* &quot;-&quot;??_-;_-@_-"/>
    <numFmt numFmtId="247" formatCode="_-* #,##0.00_-;\-* #,##0.00_-;_-* &quot;-&quot;_-;_-@_-"/>
    <numFmt numFmtId="248" formatCode="&quot;Yes&quot;;&quot;Yes&quot;;&quot;No&quot;"/>
    <numFmt numFmtId="249" formatCode="#,##0_);[Red]\(#,##0\);\-_)"/>
    <numFmt numFmtId="250" formatCode="#,##0\ &quot;F&quot;;[Red]\-#,##0\ &quot;F&quot;"/>
    <numFmt numFmtId="251" formatCode="#,##0.00\ &quot;F&quot;;[Red]\-#,##0.00\ &quot;F&quot;"/>
    <numFmt numFmtId="252" formatCode="0.00_ "/>
    <numFmt numFmtId="253" formatCode="&quot;$&quot;#,##0.00&quot;mn&quot;"/>
  </numFmts>
  <fonts count="2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28"/>
      <name val="ＭＳ Ｐゴシック"/>
      <family val="3"/>
      <charset val="128"/>
    </font>
    <font>
      <b/>
      <sz val="11"/>
      <name val="Arial"/>
      <family val="2"/>
    </font>
    <font>
      <sz val="12"/>
      <name val="Arial"/>
      <family val="2"/>
    </font>
    <font>
      <b/>
      <sz val="12"/>
      <name val="Arial"/>
      <family val="2"/>
    </font>
    <font>
      <sz val="11"/>
      <name val="Arial"/>
      <family val="2"/>
    </font>
    <font>
      <b/>
      <sz val="20"/>
      <name val="Arial"/>
      <family val="2"/>
    </font>
    <font>
      <b/>
      <sz val="14"/>
      <name val="Arial"/>
      <family val="2"/>
    </font>
    <font>
      <b/>
      <sz val="16"/>
      <name val="Arial"/>
      <family val="2"/>
    </font>
    <font>
      <b/>
      <sz val="22"/>
      <name val="Arial"/>
      <family val="2"/>
    </font>
    <font>
      <b/>
      <i/>
      <sz val="11"/>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b/>
      <sz val="11"/>
      <name val="A-OTF 新ゴ Pro M"/>
      <family val="2"/>
      <charset val="128"/>
    </font>
    <font>
      <b/>
      <sz val="26"/>
      <name val="Arial"/>
      <family val="2"/>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0"/>
      <name val="Arial"/>
      <family val="2"/>
    </font>
    <font>
      <sz val="11"/>
      <color indexed="60"/>
      <name val="Calibri"/>
      <family val="2"/>
    </font>
    <font>
      <sz val="11"/>
      <name val="ＭＳ Ｐゴシック"/>
      <family val="3"/>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56"/>
      <name val="Times New Roman"/>
      <family val="1"/>
    </font>
    <font>
      <sz val="11"/>
      <color indexed="17"/>
      <name val="ＭＳ Ｐゴシック"/>
      <family val="3"/>
      <charset val="128"/>
    </font>
    <font>
      <b/>
      <u/>
      <sz val="11"/>
      <name val="ＭＳ Ｐゴシック"/>
      <family val="3"/>
      <charset val="128"/>
    </font>
    <font>
      <b/>
      <sz val="30"/>
      <name val="ＭＳ Ｐゴシック"/>
      <family val="3"/>
      <charset val="128"/>
    </font>
    <font>
      <b/>
      <sz val="24"/>
      <color indexed="10"/>
      <name val="ＭＳ Ｐゴシック"/>
      <family val="3"/>
      <charset val="128"/>
    </font>
    <font>
      <b/>
      <sz val="10"/>
      <name val="Arial"/>
      <family val="2"/>
    </font>
    <font>
      <sz val="14"/>
      <name val="System"/>
      <family val="2"/>
    </font>
    <font>
      <sz val="10"/>
      <name val="Helvetica"/>
      <family val="2"/>
    </font>
    <font>
      <u val="doubleAccounting"/>
      <sz val="11"/>
      <name val="Arial"/>
      <family val="2"/>
    </font>
    <font>
      <sz val="10"/>
      <color indexed="8"/>
      <name val="MS Sans Serif"/>
      <family val="2"/>
    </font>
    <font>
      <sz val="11"/>
      <name val="MS P????"/>
      <family val="3"/>
    </font>
    <font>
      <u val="singleAccounting"/>
      <sz val="11"/>
      <name val="Arial"/>
      <family val="2"/>
    </font>
    <font>
      <sz val="9"/>
      <name val="Arial"/>
      <family val="2"/>
    </font>
    <font>
      <sz val="11"/>
      <color indexed="10"/>
      <name val="Arial"/>
      <family val="2"/>
    </font>
    <font>
      <sz val="12"/>
      <name val="ＭＳ ゴシック"/>
      <family val="3"/>
      <charset val="128"/>
    </font>
    <font>
      <sz val="12"/>
      <name val="ＭＳ 明朝"/>
      <family val="1"/>
      <charset val="128"/>
    </font>
    <font>
      <b/>
      <sz val="22"/>
      <color indexed="18"/>
      <name val="Arial"/>
      <family val="2"/>
    </font>
    <font>
      <sz val="11"/>
      <name val="ＭＳ ゴシック"/>
      <family val="3"/>
      <charset val="128"/>
    </font>
    <font>
      <sz val="11"/>
      <name val="ＭＳ 明朝"/>
      <family val="1"/>
      <charset val="128"/>
    </font>
    <font>
      <sz val="10"/>
      <name val="Arial Narrow"/>
      <family val="2"/>
    </font>
    <font>
      <sz val="10"/>
      <name val="Palatino"/>
      <family val="1"/>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3"/>
      <name val="Tms Rmn"/>
      <family val="1"/>
    </font>
    <font>
      <sz val="12"/>
      <name val="Times New Roman"/>
      <family val="1"/>
    </font>
    <font>
      <b/>
      <sz val="18"/>
      <name val="Helv"/>
      <family val="2"/>
    </font>
    <font>
      <sz val="14"/>
      <name val="Helv"/>
      <family val="2"/>
    </font>
    <font>
      <b/>
      <sz val="14"/>
      <name val="Helv"/>
      <family val="2"/>
    </font>
    <font>
      <b/>
      <sz val="9"/>
      <name val="Arial"/>
      <family val="2"/>
    </font>
    <font>
      <sz val="10"/>
      <color indexed="54"/>
      <name val="Arial Narrow"/>
      <family val="2"/>
    </font>
    <font>
      <sz val="12"/>
      <color indexed="12"/>
      <name val="Arial"/>
      <family val="2"/>
    </font>
    <font>
      <sz val="10"/>
      <color indexed="10"/>
      <name val="Arial Narrow"/>
      <family val="2"/>
    </font>
    <font>
      <b/>
      <sz val="12"/>
      <name val="Palatino"/>
      <family val="1"/>
    </font>
    <font>
      <b/>
      <sz val="10"/>
      <name val="Palatino"/>
      <family val="1"/>
    </font>
    <font>
      <b/>
      <u/>
      <sz val="10"/>
      <name val="Palatino"/>
      <family val="1"/>
    </font>
    <font>
      <b/>
      <sz val="12"/>
      <name val="Helv"/>
      <family val="2"/>
    </font>
    <font>
      <b/>
      <sz val="13"/>
      <name val="Tms Rmn"/>
      <family val="1"/>
    </font>
    <font>
      <sz val="10"/>
      <color indexed="39"/>
      <name val="Century Schoolbook"/>
      <family val="1"/>
    </font>
    <font>
      <sz val="10"/>
      <name val="Helv"/>
      <family val="2"/>
    </font>
    <font>
      <sz val="10"/>
      <color indexed="22"/>
      <name val="Arial"/>
      <family val="2"/>
    </font>
    <font>
      <sz val="9"/>
      <name val="Times New Roman"/>
      <family val="1"/>
    </font>
    <font>
      <u/>
      <sz val="9"/>
      <color indexed="36"/>
      <name val="Times New Roman"/>
      <family val="1"/>
    </font>
    <font>
      <b/>
      <sz val="8"/>
      <name val="Arial"/>
      <family val="2"/>
    </font>
    <font>
      <b/>
      <sz val="10"/>
      <name val="Helv"/>
      <family val="2"/>
    </font>
    <font>
      <u/>
      <sz val="9"/>
      <color indexed="12"/>
      <name val="Times New Roman"/>
      <family val="1"/>
    </font>
    <font>
      <sz val="10"/>
      <name val="ＭＳ ゴシック"/>
      <family val="3"/>
      <charset val="128"/>
    </font>
    <font>
      <sz val="9"/>
      <name val="Arial Narrow"/>
      <family val="2"/>
    </font>
    <font>
      <sz val="7"/>
      <name val="Small Fonts"/>
      <family val="3"/>
      <charset val="128"/>
    </font>
    <font>
      <sz val="11"/>
      <name val="明朝"/>
      <family val="1"/>
      <charset val="128"/>
    </font>
    <font>
      <sz val="14"/>
      <name val="ＭＳ ゴシック"/>
      <family val="3"/>
      <charset val="128"/>
    </font>
    <font>
      <sz val="11"/>
      <color indexed="10"/>
      <name val="明朝"/>
      <family val="1"/>
      <charset val="128"/>
    </font>
    <font>
      <sz val="10"/>
      <name val="Geneva"/>
      <family val="2"/>
    </font>
    <font>
      <sz val="8"/>
      <color indexed="16"/>
      <name val="Century Schoolbook"/>
      <family val="1"/>
    </font>
    <font>
      <b/>
      <i/>
      <sz val="10"/>
      <name val="Times New Roman"/>
      <family val="1"/>
    </font>
    <font>
      <sz val="10"/>
      <name val="Times New Roman"/>
      <family val="1"/>
    </font>
    <font>
      <sz val="11"/>
      <name val="Times New Roman"/>
      <family val="1"/>
    </font>
    <font>
      <b/>
      <sz val="11"/>
      <name val="Helv"/>
      <family val="2"/>
    </font>
    <font>
      <sz val="9"/>
      <name val="Helvetica-Black"/>
      <family val="2"/>
    </font>
    <font>
      <sz val="7"/>
      <name val="Palatino"/>
      <family val="1"/>
    </font>
    <font>
      <b/>
      <sz val="10"/>
      <color indexed="10"/>
      <name val="Arial"/>
      <family val="2"/>
    </font>
    <font>
      <u/>
      <sz val="10"/>
      <name val="Palatino"/>
      <family val="1"/>
    </font>
    <font>
      <sz val="9"/>
      <name val="ＭＳ ゴシック"/>
      <family val="3"/>
      <charset val="128"/>
    </font>
    <font>
      <sz val="11"/>
      <name val="ＨＧ丸ゴシックM"/>
      <family val="3"/>
      <charset val="128"/>
    </font>
    <font>
      <sz val="11"/>
      <name val="・団"/>
      <family val="1"/>
      <charset val="128"/>
    </font>
    <font>
      <sz val="8"/>
      <name val="明朝"/>
      <family val="1"/>
      <charset val="128"/>
    </font>
    <font>
      <sz val="10"/>
      <name val="明朝"/>
      <family val="1"/>
      <charset val="128"/>
    </font>
    <font>
      <sz val="14"/>
      <name val="ＭＳ 明朝"/>
      <family val="1"/>
      <charset val="128"/>
    </font>
    <font>
      <sz val="20"/>
      <name val="ＭＳ Ｐゴシック"/>
      <family val="3"/>
      <charset val="128"/>
    </font>
    <font>
      <sz val="20"/>
      <name val="Arial"/>
      <family val="2"/>
    </font>
    <font>
      <sz val="16"/>
      <name val="ＭＳ Ｐゴシック"/>
      <family val="3"/>
      <charset val="128"/>
    </font>
    <font>
      <sz val="11"/>
      <name val="ＭＳ Ｐゴシック"/>
      <family val="3"/>
      <charset val="128"/>
    </font>
    <font>
      <sz val="14"/>
      <name val="Arial"/>
      <family val="2"/>
    </font>
    <font>
      <sz val="16"/>
      <name val="Arial"/>
      <family val="2"/>
    </font>
    <font>
      <sz val="11"/>
      <name val="ＭＳ Ｐゴシック"/>
      <family val="3"/>
      <charset val="128"/>
    </font>
    <font>
      <b/>
      <sz val="9"/>
      <name val="ＭＳ Ｐゴシック"/>
      <family val="3"/>
      <charset val="128"/>
    </font>
    <font>
      <b/>
      <sz val="11"/>
      <color indexed="10"/>
      <name val="ＭＳ Ｐゴシック"/>
      <family val="3"/>
      <charset val="128"/>
    </font>
    <font>
      <b/>
      <sz val="16"/>
      <name val="ＭＳ Ｐゴシック"/>
      <family val="3"/>
      <charset val="128"/>
    </font>
    <font>
      <b/>
      <sz val="12"/>
      <color indexed="9"/>
      <name val="ＭＳ Ｐゴシック"/>
      <family val="3"/>
      <charset val="128"/>
    </font>
    <font>
      <b/>
      <sz val="26"/>
      <color indexed="10"/>
      <name val="ＭＳ Ｐゴシック"/>
      <family val="3"/>
      <charset val="128"/>
    </font>
    <font>
      <b/>
      <sz val="26"/>
      <color indexed="48"/>
      <name val="ＭＳ Ｐゴシック"/>
      <family val="3"/>
      <charset val="128"/>
    </font>
    <font>
      <sz val="12"/>
      <color indexed="10"/>
      <name val="ＭＳ Ｐゴシック"/>
      <family val="3"/>
      <charset val="128"/>
    </font>
    <font>
      <b/>
      <sz val="22"/>
      <name val="ＭＳ Ｐゴシック"/>
      <family val="3"/>
      <charset val="128"/>
    </font>
    <font>
      <sz val="10"/>
      <color indexed="8"/>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rgb="FFFF0000"/>
      <name val="Arial"/>
      <family val="2"/>
    </font>
    <font>
      <sz val="11"/>
      <color rgb="FFFF0000"/>
      <name val="ＭＳ Ｐゴシック"/>
      <family val="3"/>
      <charset val="128"/>
    </font>
    <font>
      <sz val="11"/>
      <name val="ＭＳ Ｐゴシック"/>
      <family val="3"/>
      <charset val="128"/>
      <scheme val="major"/>
    </font>
    <font>
      <sz val="14"/>
      <name val="ＭＳ Ｐゴシック"/>
      <family val="3"/>
      <charset val="128"/>
    </font>
    <font>
      <sz val="14"/>
      <name val="ＭＳ Ｐゴシック"/>
      <family val="3"/>
      <charset val="128"/>
      <scheme val="minor"/>
    </font>
    <font>
      <sz val="11"/>
      <color theme="0"/>
      <name val="ＭＳ Ｐゴシック"/>
      <family val="3"/>
      <charset val="128"/>
      <scheme val="minor"/>
    </font>
    <font>
      <sz val="7"/>
      <name val="Small Fonts"/>
      <family val="2"/>
    </font>
    <font>
      <b/>
      <u/>
      <sz val="11"/>
      <color indexed="37"/>
      <name val="Arial"/>
      <family val="2"/>
    </font>
    <font>
      <sz val="10"/>
      <name val="Trebuchet MS"/>
      <family val="2"/>
    </font>
    <font>
      <sz val="10"/>
      <color indexed="12"/>
      <name val="Arial"/>
      <family val="2"/>
    </font>
    <font>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Verdana"/>
      <family val="2"/>
    </font>
    <font>
      <sz val="8"/>
      <color indexed="12"/>
      <name val="Arial"/>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b/>
      <i/>
      <sz val="11"/>
      <name val="Arial"/>
      <family val="2"/>
    </font>
    <font>
      <i/>
      <sz val="11"/>
      <name val="Arial"/>
      <family val="2"/>
    </font>
    <font>
      <b/>
      <sz val="11"/>
      <name val="ＭＳ ゴシック"/>
      <family val="3"/>
      <charset val="128"/>
    </font>
    <font>
      <b/>
      <i/>
      <sz val="11"/>
      <name val="ＭＳ ゴシック"/>
      <family val="3"/>
      <charset val="128"/>
    </font>
    <font>
      <b/>
      <sz val="20"/>
      <name val="ＭＳ Ｐゴシック"/>
      <family val="3"/>
      <charset val="128"/>
      <scheme val="major"/>
    </font>
    <font>
      <b/>
      <sz val="20"/>
      <name val="ＭＳ Ｐゴシック"/>
      <family val="3"/>
      <charset val="128"/>
      <scheme val="minor"/>
    </font>
    <font>
      <sz val="10"/>
      <name val="ＭＳ Ｐゴシック"/>
      <family val="3"/>
      <charset val="128"/>
      <scheme val="minor"/>
    </font>
    <font>
      <sz val="11"/>
      <color rgb="FF0000CC"/>
      <name val="Arial"/>
      <family val="2"/>
    </font>
    <font>
      <b/>
      <sz val="11"/>
      <color rgb="FFFF0000"/>
      <name val="ＭＳ Ｐゴシック"/>
      <family val="3"/>
      <charset val="128"/>
    </font>
    <font>
      <sz val="12"/>
      <name val="바탕체"/>
      <family val="1"/>
      <charset val="255"/>
    </font>
    <font>
      <sz val="12"/>
      <name val="¹ÙÅÁÃ¼"/>
      <family val="3"/>
      <charset val="255"/>
    </font>
    <font>
      <sz val="11"/>
      <name val="돋움"/>
      <family val="3"/>
      <charset val="255"/>
    </font>
    <font>
      <sz val="12"/>
      <name val="¹UAAA¼"/>
      <family val="3"/>
      <charset val="255"/>
    </font>
    <font>
      <sz val="12"/>
      <name val="System"/>
      <family val="2"/>
    </font>
    <font>
      <u/>
      <sz val="10"/>
      <name val="ＭＳ 明朝"/>
      <family val="1"/>
      <charset val="128"/>
    </font>
    <font>
      <b/>
      <i/>
      <sz val="10"/>
      <name val="Arial"/>
      <family val="2"/>
    </font>
    <font>
      <b/>
      <sz val="16"/>
      <color indexed="62"/>
      <name val="Arial"/>
      <family val="2"/>
    </font>
    <font>
      <b/>
      <sz val="18"/>
      <color indexed="62"/>
      <name val="ＭＳ Ｐゴシック"/>
      <family val="3"/>
      <charset val="128"/>
      <scheme val="major"/>
    </font>
    <font>
      <u/>
      <sz val="11"/>
      <color indexed="12"/>
      <name val="ＭＳ Ｐゴシック"/>
      <family val="3"/>
      <charset val="128"/>
    </font>
    <font>
      <u/>
      <sz val="11"/>
      <color theme="10"/>
      <name val="ＭＳ Ｐゴシック"/>
      <family val="3"/>
      <charset val="128"/>
    </font>
    <font>
      <u/>
      <sz val="11"/>
      <color theme="10"/>
      <name val="ＭＳ Ｐゴシック"/>
      <family val="2"/>
      <charset val="128"/>
      <scheme val="minor"/>
    </font>
    <font>
      <sz val="11"/>
      <color theme="1"/>
      <name val="Arial"/>
      <family val="2"/>
      <charset val="128"/>
    </font>
    <font>
      <b/>
      <sz val="15"/>
      <color indexed="62"/>
      <name val="ＭＳ Ｐゴシック"/>
      <family val="3"/>
      <charset val="128"/>
      <scheme val="minor"/>
    </font>
    <font>
      <b/>
      <sz val="13"/>
      <color indexed="62"/>
      <name val="ＭＳ Ｐゴシック"/>
      <family val="3"/>
      <charset val="128"/>
      <scheme val="minor"/>
    </font>
    <font>
      <b/>
      <sz val="11"/>
      <color indexed="62"/>
      <name val="ＭＳ Ｐゴシック"/>
      <family val="3"/>
      <charset val="128"/>
      <scheme val="minor"/>
    </font>
    <font>
      <u/>
      <sz val="11"/>
      <color indexed="36"/>
      <name val="돋움"/>
      <family val="3"/>
      <charset val="255"/>
    </font>
    <font>
      <sz val="12"/>
      <name val="宋体"/>
      <family val="3"/>
      <charset val="255"/>
    </font>
    <font>
      <sz val="14"/>
      <name val="뼻뮝"/>
      <family val="3"/>
      <charset val="255"/>
    </font>
    <font>
      <sz val="10"/>
      <color theme="1"/>
      <name val="ＭＳ Ｐゴシック"/>
      <family val="3"/>
      <charset val="128"/>
      <scheme val="minor"/>
    </font>
    <font>
      <sz val="12"/>
      <name val="뼻뮝"/>
      <family val="3"/>
      <charset val="255"/>
    </font>
    <font>
      <sz val="10"/>
      <name val="바탕체"/>
      <family val="1"/>
      <charset val="255"/>
    </font>
    <font>
      <sz val="11"/>
      <color theme="1"/>
      <name val="ＭＳ Ｐゴシック"/>
      <family val="2"/>
      <scheme val="minor"/>
    </font>
    <font>
      <u/>
      <sz val="7.7"/>
      <color theme="10"/>
      <name val="Calibri"/>
      <family val="2"/>
    </font>
    <font>
      <sz val="10"/>
      <name val="Courier"/>
      <family val="3"/>
    </font>
    <font>
      <sz val="10"/>
      <name val="Arial Unicode MS"/>
      <family val="2"/>
    </font>
    <font>
      <u/>
      <sz val="9.35"/>
      <color indexed="12"/>
      <name val="ＭＳ Ｐゴシック"/>
      <family val="3"/>
      <charset val="128"/>
    </font>
    <font>
      <sz val="12"/>
      <name val="新細明體"/>
      <family val="1"/>
      <charset val="136"/>
    </font>
    <font>
      <u/>
      <sz val="10"/>
      <color indexed="36"/>
      <name val="Arial"/>
      <family val="2"/>
    </font>
    <font>
      <sz val="8"/>
      <name val="ＭＳ Ｐゴシック"/>
      <family val="3"/>
      <charset val="128"/>
    </font>
    <font>
      <sz val="10"/>
      <name val="ＭＳ Ｐゴシック"/>
      <family val="3"/>
      <charset val="128"/>
      <scheme val="major"/>
    </font>
    <font>
      <i/>
      <sz val="11"/>
      <name val="ＭＳ Ｐゴシック"/>
      <family val="3"/>
      <charset val="128"/>
    </font>
    <font>
      <i/>
      <sz val="11"/>
      <name val="ＭＳ ゴシック"/>
      <family val="3"/>
      <charset val="128"/>
    </font>
    <font>
      <b/>
      <sz val="11"/>
      <color rgb="FFFFFFCC"/>
      <name val="ＭＳ Ｐゴシック"/>
      <family val="3"/>
      <charset val="128"/>
    </font>
    <font>
      <b/>
      <sz val="11"/>
      <name val="ＭＳ Ｐゴシック"/>
      <family val="3"/>
      <charset val="128"/>
      <scheme val="major"/>
    </font>
    <font>
      <b/>
      <sz val="16"/>
      <color rgb="FFFF0000"/>
      <name val="ＭＳ Ｐゴシック"/>
      <family val="3"/>
      <charset val="128"/>
      <scheme val="major"/>
    </font>
    <font>
      <sz val="12"/>
      <name val="ＭＳ Ｐゴシック"/>
      <family val="3"/>
      <charset val="128"/>
      <scheme val="major"/>
    </font>
    <font>
      <b/>
      <sz val="12"/>
      <name val="ＭＳ Ｐゴシック"/>
      <family val="3"/>
      <charset val="128"/>
      <scheme val="major"/>
    </font>
    <font>
      <b/>
      <i/>
      <sz val="11"/>
      <name val="ＭＳ Ｐゴシック"/>
      <family val="3"/>
      <charset val="128"/>
      <scheme val="major"/>
    </font>
    <font>
      <sz val="11"/>
      <color rgb="FFFF0000"/>
      <name val="ＭＳ Ｐゴシック"/>
      <family val="3"/>
      <charset val="128"/>
      <scheme val="major"/>
    </font>
    <font>
      <b/>
      <sz val="14"/>
      <color rgb="FFFF0000"/>
      <name val="ＭＳ Ｐゴシック"/>
      <family val="3"/>
      <charset val="128"/>
    </font>
    <font>
      <sz val="8"/>
      <name val="ＭＳ Ｐゴシック"/>
      <family val="3"/>
      <charset val="128"/>
      <scheme val="major"/>
    </font>
    <font>
      <sz val="8"/>
      <name val="ＭＳ Ｐゴシック"/>
      <family val="3"/>
      <charset val="128"/>
      <scheme val="minor"/>
    </font>
    <font>
      <b/>
      <sz val="11"/>
      <color rgb="FFFF0000"/>
      <name val="Arial"/>
      <family val="2"/>
    </font>
    <font>
      <b/>
      <sz val="11"/>
      <name val="ＭＳ Ｐゴシック"/>
      <family val="3"/>
      <charset val="128"/>
      <scheme val="minor"/>
    </font>
    <font>
      <sz val="10"/>
      <color rgb="FF0000CC"/>
      <name val="Arial"/>
      <family val="2"/>
    </font>
    <font>
      <b/>
      <sz val="8"/>
      <name val="ＭＳ Ｐゴシック"/>
      <family val="3"/>
      <charset val="128"/>
      <scheme val="major"/>
    </font>
    <font>
      <b/>
      <sz val="10"/>
      <name val="ＭＳ Ｐゴシック"/>
      <family val="3"/>
      <charset val="128"/>
      <scheme val="major"/>
    </font>
  </fonts>
  <fills count="70">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6"/>
      </patternFill>
    </fill>
    <fill>
      <patternFill patternType="solid">
        <fgColor indexed="40"/>
      </patternFill>
    </fill>
    <fill>
      <patternFill patternType="solid">
        <fgColor indexed="10"/>
        <bgColor indexed="64"/>
      </patternFill>
    </fill>
    <fill>
      <patternFill patternType="solid">
        <fgColor indexed="6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64"/>
      </patternFill>
    </fill>
    <fill>
      <patternFill patternType="mediumGray">
        <fgColor indexed="22"/>
      </patternFill>
    </fill>
    <fill>
      <patternFill patternType="solid">
        <fgColor indexed="4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indexed="9"/>
      </patternFill>
    </fill>
    <fill>
      <patternFill patternType="solid">
        <fgColor indexed="39"/>
      </patternFill>
    </fill>
    <fill>
      <patternFill patternType="solid">
        <fgColor indexed="54"/>
      </patternFill>
    </fill>
    <fill>
      <patternFill patternType="solid">
        <fgColor indexed="33"/>
        <bgColor indexed="64"/>
      </patternFill>
    </fill>
  </fills>
  <borders count="246">
    <border>
      <left/>
      <right/>
      <top/>
      <bottom/>
      <diagonal/>
    </border>
    <border>
      <left/>
      <right style="medium">
        <color indexed="64"/>
      </right>
      <top/>
      <bottom/>
      <diagonal/>
    </border>
    <border>
      <left/>
      <right/>
      <top style="hair">
        <color indexed="8"/>
      </top>
      <bottom style="hair">
        <color indexed="8"/>
      </bottom>
      <diagonal/>
    </border>
    <border>
      <left/>
      <right/>
      <top/>
      <bottom style="medium">
        <color indexed="18"/>
      </bottom>
      <diagonal/>
    </border>
    <border>
      <left style="medium">
        <color indexed="64"/>
      </left>
      <right style="medium">
        <color indexed="64"/>
      </right>
      <top/>
      <bottom/>
      <diagonal/>
    </border>
    <border>
      <left style="medium">
        <color indexed="64"/>
      </left>
      <right style="medium">
        <color indexed="64"/>
      </right>
      <top/>
      <bottom style="thick">
        <color indexed="37"/>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bottom/>
      <diagonal/>
    </border>
    <border>
      <left/>
      <right/>
      <top style="thin">
        <color indexed="62"/>
      </top>
      <bottom style="double">
        <color indexed="62"/>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double">
        <color indexed="64"/>
      </top>
      <bottom style="thin">
        <color indexed="64"/>
      </bottom>
      <diagonal/>
    </border>
    <border>
      <left/>
      <right/>
      <top style="double">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top style="thick">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double">
        <color indexed="64"/>
      </top>
      <bottom style="medium">
        <color indexed="64"/>
      </bottom>
      <diagonal/>
    </border>
    <border diagonalUp="1">
      <left style="thin">
        <color indexed="64"/>
      </left>
      <right style="thin">
        <color indexed="64"/>
      </right>
      <top/>
      <bottom/>
      <diagonal style="thin">
        <color indexed="64"/>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style="thin">
        <color indexed="8"/>
      </top>
      <bottom/>
      <diagonal/>
    </border>
    <border>
      <left/>
      <right/>
      <top style="thin">
        <color indexed="8"/>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medium">
        <color indexed="64"/>
      </left>
      <right style="medium">
        <color indexed="64"/>
      </right>
      <top style="medium">
        <color indexed="64"/>
      </top>
      <bottom style="thin">
        <color theme="0" tint="-0.499984740745262"/>
      </bottom>
      <diagonal/>
    </border>
    <border>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right style="thin">
        <color theme="0" tint="-0.499984740745262"/>
      </right>
      <top/>
      <bottom/>
      <diagonal/>
    </border>
    <border>
      <left style="medium">
        <color indexed="64"/>
      </left>
      <right style="thin">
        <color theme="0" tint="-0.499984740745262"/>
      </right>
      <top/>
      <bottom/>
      <diagonal/>
    </border>
    <border>
      <left style="thin">
        <color theme="0" tint="-0.499984740745262"/>
      </left>
      <right style="medium">
        <color indexed="64"/>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medium">
        <color indexed="64"/>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style="thin">
        <color indexed="64"/>
      </right>
      <top style="double">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double">
        <color indexed="64"/>
      </bottom>
      <diagonal style="thin">
        <color indexed="64"/>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style="thin">
        <color indexed="8"/>
      </top>
      <bottom style="medium">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8"/>
      </left>
      <right/>
      <top style="thin">
        <color indexed="64"/>
      </top>
      <bottom/>
      <diagonal/>
    </border>
    <border>
      <left/>
      <right style="medium">
        <color indexed="64"/>
      </right>
      <top style="thin">
        <color indexed="8"/>
      </top>
      <bottom style="thin">
        <color indexed="8"/>
      </bottom>
      <diagonal/>
    </border>
    <border>
      <left/>
      <right style="medium">
        <color indexed="64"/>
      </right>
      <top style="thin">
        <color indexed="8"/>
      </top>
      <bottom style="medium">
        <color indexed="64"/>
      </bottom>
      <diagonal/>
    </border>
    <border>
      <left style="thin">
        <color indexed="64"/>
      </left>
      <right style="thin">
        <color indexed="8"/>
      </right>
      <top/>
      <bottom/>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medium">
        <color indexed="64"/>
      </left>
      <right style="medium">
        <color indexed="64"/>
      </right>
      <top style="double">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left style="medium">
        <color indexed="64"/>
      </left>
      <right/>
      <top style="thin">
        <color indexed="64"/>
      </top>
      <bottom style="double">
        <color indexed="64"/>
      </bottom>
      <diagonal/>
    </border>
    <border>
      <left style="medium">
        <color indexed="64"/>
      </left>
      <right/>
      <top style="thin">
        <color theme="0" tint="-0.499984740745262"/>
      </top>
      <bottom style="medium">
        <color indexed="64"/>
      </bottom>
      <diagonal/>
    </border>
    <border diagonalUp="1">
      <left style="medium">
        <color indexed="64"/>
      </left>
      <right/>
      <top style="double">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double">
        <color indexed="64"/>
      </bottom>
      <diagonal style="thin">
        <color indexed="64"/>
      </diagonal>
    </border>
    <border>
      <left style="medium">
        <color indexed="64"/>
      </left>
      <right/>
      <top style="double">
        <color indexed="64"/>
      </top>
      <bottom style="thin">
        <color indexed="64"/>
      </bottom>
      <diagonal/>
    </border>
    <border diagonalUp="1">
      <left style="thin">
        <color indexed="64"/>
      </left>
      <right/>
      <top style="double">
        <color indexed="64"/>
      </top>
      <bottom/>
      <diagonal style="thin">
        <color indexed="64"/>
      </diagonal>
    </border>
    <border>
      <left style="thin">
        <color indexed="64"/>
      </left>
      <right/>
      <top style="double">
        <color indexed="64"/>
      </top>
      <bottom style="thin">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double">
        <color indexed="64"/>
      </bottom>
      <diagonal/>
    </border>
    <border>
      <left/>
      <right style="thin">
        <color indexed="64"/>
      </right>
      <top style="medium">
        <color indexed="64"/>
      </top>
      <bottom/>
      <diagonal/>
    </border>
    <border diagonalUp="1">
      <left/>
      <right/>
      <top style="medium">
        <color indexed="64"/>
      </top>
      <bottom style="medium">
        <color indexed="64"/>
      </bottom>
      <diagonal style="thin">
        <color indexed="64"/>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diagonalUp="1">
      <left/>
      <right style="medium">
        <color indexed="64"/>
      </right>
      <top style="medium">
        <color indexed="64"/>
      </top>
      <bottom style="medium">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right/>
      <top/>
      <bottom style="hair">
        <color indexed="64"/>
      </bottom>
      <diagonal/>
    </border>
    <border diagonalUp="1">
      <left style="thin">
        <color indexed="64"/>
      </left>
      <right/>
      <top style="medium">
        <color indexed="64"/>
      </top>
      <bottom/>
      <diagonal style="thin">
        <color indexed="64"/>
      </diagonal>
    </border>
    <border diagonalUp="1">
      <left style="thin">
        <color indexed="64"/>
      </left>
      <right/>
      <top/>
      <bottom style="medium">
        <color indexed="64"/>
      </bottom>
      <diagonal style="thin">
        <color indexed="64"/>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rgb="FF808080"/>
      </right>
      <top style="medium">
        <color indexed="64"/>
      </top>
      <bottom/>
      <diagonal/>
    </border>
    <border>
      <left/>
      <right style="thin">
        <color rgb="FF808080"/>
      </right>
      <top style="medium">
        <color indexed="64"/>
      </top>
      <bottom/>
      <diagonal/>
    </border>
    <border>
      <left style="thin">
        <color rgb="FF808080"/>
      </left>
      <right style="thin">
        <color rgb="FF808080"/>
      </right>
      <top style="medium">
        <color indexed="64"/>
      </top>
      <bottom/>
      <diagonal/>
    </border>
    <border>
      <left style="medium">
        <color indexed="64"/>
      </left>
      <right style="thin">
        <color rgb="FF808080"/>
      </right>
      <top style="medium">
        <color indexed="64"/>
      </top>
      <bottom/>
      <diagonal/>
    </border>
    <border>
      <left style="thin">
        <color rgb="FF808080"/>
      </left>
      <right style="medium">
        <color indexed="64"/>
      </right>
      <top style="medium">
        <color indexed="64"/>
      </top>
      <bottom/>
      <diagonal/>
    </border>
    <border>
      <left style="thin">
        <color theme="0" tint="-0.499984740745262"/>
      </left>
      <right style="thin">
        <color rgb="FF808080"/>
      </right>
      <top/>
      <bottom/>
      <diagonal/>
    </border>
    <border>
      <left/>
      <right style="thin">
        <color rgb="FF808080"/>
      </right>
      <top/>
      <bottom/>
      <diagonal/>
    </border>
    <border>
      <left style="thin">
        <color rgb="FF808080"/>
      </left>
      <right style="thin">
        <color rgb="FF808080"/>
      </right>
      <top/>
      <bottom/>
      <diagonal/>
    </border>
    <border>
      <left style="medium">
        <color indexed="64"/>
      </left>
      <right style="thin">
        <color rgb="FF808080"/>
      </right>
      <top/>
      <bottom/>
      <diagonal/>
    </border>
    <border>
      <left style="thin">
        <color rgb="FF808080"/>
      </left>
      <right style="medium">
        <color indexed="64"/>
      </right>
      <top/>
      <bottom/>
      <diagonal/>
    </border>
    <border>
      <left style="medium">
        <color indexed="64"/>
      </left>
      <right style="thin">
        <color rgb="FF808080"/>
      </right>
      <top/>
      <bottom style="thin">
        <color rgb="FF808080"/>
      </bottom>
      <diagonal/>
    </border>
    <border>
      <left style="thin">
        <color rgb="FF808080"/>
      </left>
      <right style="medium">
        <color indexed="64"/>
      </right>
      <top/>
      <bottom style="thin">
        <color rgb="FF808080"/>
      </bottom>
      <diagonal/>
    </border>
    <border>
      <left style="medium">
        <color indexed="64"/>
      </left>
      <right style="medium">
        <color indexed="64"/>
      </right>
      <top/>
      <bottom style="thin">
        <color rgb="FF808080"/>
      </bottom>
      <diagonal/>
    </border>
    <border>
      <left style="medium">
        <color indexed="64"/>
      </left>
      <right style="thin">
        <color indexed="64"/>
      </right>
      <top/>
      <bottom style="thin">
        <color rgb="FF808080"/>
      </bottom>
      <diagonal/>
    </border>
    <border>
      <left/>
      <right/>
      <top/>
      <bottom style="thin">
        <color rgb="FF808080"/>
      </bottom>
      <diagonal/>
    </border>
    <border>
      <left style="thin">
        <color theme="0" tint="-0.499984740745262"/>
      </left>
      <right style="thin">
        <color rgb="FF808080"/>
      </right>
      <top/>
      <bottom style="thin">
        <color rgb="FF808080"/>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medium">
        <color indexed="64"/>
      </left>
      <right style="medium">
        <color indexed="64"/>
      </right>
      <top style="thin">
        <color rgb="FF808080"/>
      </top>
      <bottom/>
      <diagonal/>
    </border>
    <border>
      <left style="thin">
        <color theme="0" tint="-0.499984740745262"/>
      </left>
      <right style="thin">
        <color rgb="FF808080"/>
      </right>
      <top/>
      <bottom style="medium">
        <color indexed="64"/>
      </bottom>
      <diagonal/>
    </border>
    <border>
      <left/>
      <right style="thin">
        <color rgb="FF808080"/>
      </right>
      <top/>
      <bottom style="medium">
        <color indexed="64"/>
      </bottom>
      <diagonal/>
    </border>
    <border>
      <left style="thin">
        <color rgb="FF808080"/>
      </left>
      <right style="thin">
        <color rgb="FF808080"/>
      </right>
      <top/>
      <bottom style="medium">
        <color indexed="64"/>
      </bottom>
      <diagonal/>
    </border>
    <border>
      <left style="medium">
        <color indexed="64"/>
      </left>
      <right style="thin">
        <color rgb="FF808080"/>
      </right>
      <top/>
      <bottom style="medium">
        <color indexed="64"/>
      </bottom>
      <diagonal/>
    </border>
    <border>
      <left style="thin">
        <color rgb="FF808080"/>
      </left>
      <right style="medium">
        <color indexed="64"/>
      </right>
      <top/>
      <bottom style="medium">
        <color indexed="64"/>
      </bottom>
      <diagonal/>
    </border>
  </borders>
  <cellStyleXfs count="3391">
    <xf numFmtId="0" fontId="0" fillId="0" borderId="0"/>
    <xf numFmtId="189" fontId="70" fillId="0" borderId="0"/>
    <xf numFmtId="0" fontId="42" fillId="0" borderId="0" applyFont="0" applyFill="0" applyBorder="0" applyAlignment="0" applyProtection="0"/>
    <xf numFmtId="0" fontId="69" fillId="0" borderId="0"/>
    <xf numFmtId="0" fontId="71" fillId="0" borderId="0"/>
    <xf numFmtId="199" fontId="82" fillId="0" borderId="0" applyFont="0" applyFill="0" applyBorder="0" applyAlignment="0" applyProtection="0"/>
    <xf numFmtId="200" fontId="82" fillId="0" borderId="0" applyFont="0" applyFill="0" applyBorder="0" applyAlignment="0" applyProtection="0"/>
    <xf numFmtId="201" fontId="83" fillId="0" borderId="0" applyFont="0" applyFill="0" applyBorder="0" applyAlignment="0" applyProtection="0">
      <alignment horizontal="right"/>
    </xf>
    <xf numFmtId="202" fontId="83" fillId="0" borderId="0" applyFont="0" applyFill="0" applyBorder="0" applyAlignment="0" applyProtection="0"/>
    <xf numFmtId="37" fontId="70" fillId="0" borderId="0"/>
    <xf numFmtId="190" fontId="70" fillId="0" borderId="0"/>
    <xf numFmtId="0" fontId="72" fillId="0" borderId="0" applyNumberFormat="0" applyFont="0" applyFill="0" applyBorder="0" applyAlignment="0" applyProtection="0"/>
    <xf numFmtId="0" fontId="70" fillId="0" borderId="0"/>
    <xf numFmtId="38" fontId="73" fillId="0" borderId="0" applyFont="0" applyFill="0" applyBorder="0" applyAlignment="0" applyProtection="0"/>
    <xf numFmtId="0" fontId="73"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42" fillId="0" borderId="0" applyFont="0" applyFill="0" applyBorder="0" applyAlignment="0" applyProtection="0"/>
    <xf numFmtId="203" fontId="3" fillId="0" borderId="0" applyFont="0" applyFill="0" applyBorder="0" applyAlignment="0" applyProtection="0"/>
    <xf numFmtId="0" fontId="42" fillId="0" borderId="0" applyFont="0" applyFill="0" applyBorder="0" applyAlignment="0" applyProtection="0"/>
    <xf numFmtId="204" fontId="3" fillId="0" borderId="0" applyFont="0" applyFill="0" applyBorder="0" applyAlignment="0" applyProtection="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37" fontId="76" fillId="2" borderId="1">
      <alignment horizontal="right"/>
    </xf>
    <xf numFmtId="37" fontId="76" fillId="2" borderId="1">
      <alignment horizontal="right"/>
    </xf>
    <xf numFmtId="37" fontId="75" fillId="2" borderId="1">
      <alignment horizontal="right"/>
    </xf>
    <xf numFmtId="37" fontId="75" fillId="2" borderId="1">
      <alignment horizontal="right"/>
    </xf>
    <xf numFmtId="37" fontId="72" fillId="2" borderId="1">
      <alignment horizontal="right"/>
    </xf>
    <xf numFmtId="37" fontId="76" fillId="2" borderId="1">
      <alignment horizontal="right"/>
    </xf>
    <xf numFmtId="37" fontId="73" fillId="2" borderId="1">
      <alignment horizontal="right"/>
    </xf>
    <xf numFmtId="37" fontId="76" fillId="2" borderId="1">
      <alignment horizontal="right"/>
    </xf>
    <xf numFmtId="37" fontId="76" fillId="2" borderId="1">
      <alignment horizontal="right"/>
    </xf>
    <xf numFmtId="37" fontId="73" fillId="2" borderId="1">
      <alignment horizontal="right"/>
    </xf>
    <xf numFmtId="37" fontId="76" fillId="2" borderId="1">
      <alignment horizontal="right"/>
    </xf>
    <xf numFmtId="37" fontId="76" fillId="2" borderId="1">
      <alignment horizontal="right"/>
    </xf>
    <xf numFmtId="37" fontId="76" fillId="2" borderId="1">
      <alignment horizontal="right"/>
    </xf>
    <xf numFmtId="37" fontId="73" fillId="2" borderId="1">
      <alignment horizontal="right"/>
    </xf>
    <xf numFmtId="37" fontId="76" fillId="2" borderId="1">
      <alignment horizontal="right"/>
    </xf>
    <xf numFmtId="37" fontId="76" fillId="2" borderId="1">
      <alignment horizontal="right"/>
    </xf>
    <xf numFmtId="37" fontId="72" fillId="2" borderId="1">
      <alignment horizontal="right"/>
    </xf>
    <xf numFmtId="37" fontId="73" fillId="2" borderId="1">
      <alignment horizontal="right"/>
    </xf>
    <xf numFmtId="37" fontId="75" fillId="2" borderId="1">
      <alignment horizontal="right"/>
    </xf>
    <xf numFmtId="189" fontId="70" fillId="0" borderId="0"/>
    <xf numFmtId="0" fontId="42" fillId="0" borderId="0" applyFont="0" applyFill="0" applyBorder="0" applyAlignment="0" applyProtection="0"/>
    <xf numFmtId="0" fontId="4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5" fontId="3" fillId="0" borderId="0" applyFont="0" applyFill="0" applyBorder="0" applyAlignment="0" applyProtection="0"/>
    <xf numFmtId="0" fontId="42" fillId="0" borderId="0" applyFont="0" applyFill="0" applyBorder="0" applyAlignment="0" applyProtection="0"/>
    <xf numFmtId="205" fontId="3" fillId="0" borderId="0" applyFont="0" applyFill="0" applyBorder="0" applyAlignment="0" applyProtection="0"/>
    <xf numFmtId="0" fontId="3" fillId="0" borderId="0" applyFont="0" applyFill="0" applyBorder="0" applyAlignment="0" applyProtection="0"/>
    <xf numFmtId="0" fontId="42" fillId="0" borderId="0" applyFont="0" applyFill="0" applyBorder="0" applyAlignment="0" applyProtection="0"/>
    <xf numFmtId="0" fontId="3" fillId="0" borderId="0" applyFont="0" applyFill="0" applyBorder="0" applyAlignment="0" applyProtection="0"/>
    <xf numFmtId="0" fontId="77"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5" fontId="3"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2" fontId="3" fillId="0" borderId="0" applyFont="0" applyFill="0" applyBorder="0" applyAlignment="0" applyProtection="0"/>
    <xf numFmtId="0" fontId="78"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42"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2" fontId="3" fillId="0" borderId="0" applyFont="0" applyFill="0" applyBorder="0" applyAlignment="0" applyProtection="0"/>
    <xf numFmtId="0" fontId="78"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1" fontId="77" fillId="0" borderId="0" applyFont="0" applyFill="0" applyBorder="0" applyAlignment="0" applyProtection="0"/>
    <xf numFmtId="0" fontId="3" fillId="0" borderId="0" applyFont="0" applyFill="0" applyBorder="0" applyAlignment="0" applyProtection="0"/>
    <xf numFmtId="0" fontId="4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1" fontId="3" fillId="0" borderId="0" applyFont="0" applyFill="0" applyBorder="0" applyAlignment="0" applyProtection="0"/>
    <xf numFmtId="0" fontId="42" fillId="0" borderId="0" applyFont="0" applyFill="0" applyBorder="0" applyAlignment="0" applyProtection="0"/>
    <xf numFmtId="39" fontId="3" fillId="0" borderId="0" applyFont="0" applyFill="0" applyBorder="0" applyAlignment="0" applyProtection="0"/>
    <xf numFmtId="206" fontId="3" fillId="0" borderId="0" applyFont="0" applyFill="0" applyBorder="0" applyAlignment="0" applyProtection="0"/>
    <xf numFmtId="39" fontId="42" fillId="0" borderId="0" applyFont="0" applyFill="0" applyBorder="0" applyAlignment="0" applyProtection="0"/>
    <xf numFmtId="206" fontId="3" fillId="0" borderId="0" applyFont="0" applyFill="0" applyBorder="0" applyAlignment="0" applyProtection="0"/>
    <xf numFmtId="0" fontId="4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189" fontId="70" fillId="0" borderId="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1"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4" fillId="0" borderId="0"/>
    <xf numFmtId="194" fontId="71" fillId="0" borderId="0"/>
    <xf numFmtId="194"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1"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4" fillId="0" borderId="0"/>
    <xf numFmtId="194" fontId="71" fillId="0" borderId="0"/>
    <xf numFmtId="194" fontId="42"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42" fillId="0" borderId="0" applyFont="0" applyFill="0" applyBorder="0" applyAlignment="0" applyProtection="0"/>
    <xf numFmtId="0" fontId="42"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7" fontId="3" fillId="0" borderId="0" applyFont="0" applyFill="0" applyBorder="0" applyAlignment="0" applyProtection="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42" fillId="3" borderId="0" applyNumberFormat="0" applyFont="0" applyAlignment="0" applyProtection="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42" fillId="0" borderId="0" applyFont="0" applyFill="0" applyBorder="0" applyAlignment="0" applyProtection="0"/>
    <xf numFmtId="0" fontId="3"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08" fontId="3" fillId="0" borderId="0" applyFont="0" applyFill="0" applyBorder="0" applyAlignment="0" applyProtection="0"/>
    <xf numFmtId="0" fontId="42" fillId="0" borderId="0" applyFont="0" applyFill="0" applyBorder="0" applyProtection="0">
      <alignment horizontal="right"/>
    </xf>
    <xf numFmtId="0" fontId="3" fillId="0" borderId="0" applyFont="0" applyFill="0" applyBorder="0" applyAlignment="0" applyProtection="0"/>
    <xf numFmtId="209" fontId="3" fillId="0" borderId="0" applyFont="0" applyFill="0" applyBorder="0" applyProtection="0">
      <alignment horizontal="right"/>
    </xf>
    <xf numFmtId="0" fontId="42" fillId="0" borderId="0" applyFont="0" applyFill="0" applyBorder="0" applyAlignment="0" applyProtection="0"/>
    <xf numFmtId="209" fontId="3" fillId="0" borderId="0" applyFont="0" applyFill="0" applyBorder="0" applyProtection="0">
      <alignment horizontal="right"/>
    </xf>
    <xf numFmtId="0" fontId="42" fillId="0" borderId="0" applyFont="0" applyFill="0" applyBorder="0" applyProtection="0">
      <alignment horizontal="right"/>
    </xf>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 fillId="0" borderId="0" applyFont="0" applyFill="0" applyBorder="0" applyProtection="0">
      <alignment horizontal="right"/>
    </xf>
    <xf numFmtId="0" fontId="3" fillId="0" borderId="0" applyFont="0" applyFill="0" applyBorder="0" applyProtection="0">
      <alignment horizontal="right"/>
    </xf>
    <xf numFmtId="209" fontId="3" fillId="0" borderId="0" applyFont="0" applyFill="0" applyBorder="0" applyProtection="0">
      <alignment horizontal="right"/>
    </xf>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203" fontId="14" fillId="0" borderId="0" applyFont="0" applyFill="0" applyBorder="0" applyProtection="0">
      <alignment horizontal="right"/>
    </xf>
    <xf numFmtId="204" fontId="3" fillId="0" borderId="0" applyFont="0" applyFill="0" applyBorder="0" applyProtection="0">
      <alignment horizontal="right"/>
    </xf>
    <xf numFmtId="0" fontId="84" fillId="0" borderId="0" applyNumberFormat="0" applyFill="0" applyBorder="0" applyProtection="0">
      <alignment vertical="top"/>
    </xf>
    <xf numFmtId="0" fontId="85" fillId="0" borderId="2" applyNumberFormat="0" applyFill="0" applyAlignment="0" applyProtection="0"/>
    <xf numFmtId="0" fontId="86" fillId="0" borderId="3" applyNumberFormat="0" applyFill="0" applyProtection="0">
      <alignment horizontal="center"/>
    </xf>
    <xf numFmtId="0" fontId="86" fillId="0" borderId="0" applyNumberFormat="0" applyFill="0" applyBorder="0" applyProtection="0">
      <alignment horizontal="left"/>
    </xf>
    <xf numFmtId="0" fontId="87" fillId="0" borderId="0" applyNumberFormat="0" applyFill="0" applyBorder="0" applyProtection="0">
      <alignment horizontal="centerContinuous"/>
    </xf>
    <xf numFmtId="0" fontId="42" fillId="0" borderId="0"/>
    <xf numFmtId="210" fontId="88" fillId="0" borderId="0" applyFont="0" applyFill="0" applyBorder="0" applyAlignment="0" applyProtection="0"/>
    <xf numFmtId="0" fontId="89" fillId="0" borderId="0"/>
    <xf numFmtId="180" fontId="88" fillId="0" borderId="0" applyFont="0" applyFill="0" applyBorder="0" applyAlignment="0" applyProtection="0"/>
    <xf numFmtId="10" fontId="88" fillId="0" borderId="0" applyFont="0" applyFill="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3" fillId="0" borderId="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37" fontId="90" fillId="0" borderId="0"/>
    <xf numFmtId="37" fontId="91" fillId="0" borderId="0"/>
    <xf numFmtId="37" fontId="92" fillId="0" borderId="0"/>
    <xf numFmtId="211" fontId="42" fillId="0" borderId="4" applyNumberFormat="0" applyBorder="0" applyAlignment="0" applyProtection="0"/>
    <xf numFmtId="0" fontId="93" fillId="18" borderId="5" applyBorder="0">
      <alignment horizontal="center"/>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75" fillId="0" borderId="0">
      <alignment vertical="top"/>
    </xf>
    <xf numFmtId="0" fontId="80" fillId="0" borderId="6" applyFont="0" applyBorder="0">
      <alignment horizontal="left" vertical="center" wrapText="1"/>
    </xf>
    <xf numFmtId="211" fontId="94" fillId="0" borderId="0" applyNumberFormat="0" applyFill="0" applyBorder="0" applyAlignment="0" applyProtection="0"/>
    <xf numFmtId="211" fontId="95" fillId="0" borderId="0" applyNumberFormat="0" applyFill="0" applyBorder="0" applyAlignment="0" applyProtection="0"/>
    <xf numFmtId="211" fontId="95" fillId="0" borderId="0" applyNumberFormat="0" applyFill="0" applyBorder="0" applyAlignment="0" applyProtection="0"/>
    <xf numFmtId="0" fontId="29" fillId="5" borderId="0" applyNumberFormat="0" applyBorder="0" applyAlignment="0" applyProtection="0"/>
    <xf numFmtId="212" fontId="82" fillId="0" borderId="0" applyNumberFormat="0" applyFont="0" applyAlignment="0"/>
    <xf numFmtId="0" fontId="96" fillId="0" borderId="0"/>
    <xf numFmtId="0" fontId="97" fillId="0" borderId="0" applyNumberFormat="0"/>
    <xf numFmtId="0" fontId="98" fillId="0" borderId="7"/>
    <xf numFmtId="0" fontId="99" fillId="0" borderId="0" applyNumberFormat="0"/>
    <xf numFmtId="37" fontId="100" fillId="0" borderId="8" applyNumberFormat="0" applyFont="0" applyFill="0" applyAlignment="0" applyProtection="0"/>
    <xf numFmtId="37" fontId="100" fillId="0" borderId="9" applyNumberFormat="0" applyFont="0" applyFill="0" applyAlignment="0" applyProtection="0"/>
    <xf numFmtId="0" fontId="30" fillId="0" borderId="0" applyFill="0" applyBorder="0" applyAlignment="0"/>
    <xf numFmtId="0" fontId="31" fillId="23" borderId="10" applyNumberFormat="0" applyAlignment="0" applyProtection="0"/>
    <xf numFmtId="0" fontId="32" fillId="24" borderId="11" applyNumberFormat="0" applyAlignment="0" applyProtection="0"/>
    <xf numFmtId="0" fontId="101" fillId="0" borderId="7" applyNumberFormat="0" applyFill="0" applyProtection="0">
      <alignment horizontal="center"/>
    </xf>
    <xf numFmtId="213" fontId="102" fillId="0" borderId="0" applyFont="0" applyBorder="0">
      <alignment horizontal="right"/>
    </xf>
    <xf numFmtId="41" fontId="42" fillId="0" borderId="0" applyFont="0" applyFill="0" applyBorder="0" applyAlignment="0" applyProtection="0"/>
    <xf numFmtId="211" fontId="103" fillId="0" borderId="0" applyFont="0" applyFill="0" applyBorder="0" applyAlignment="0" applyProtection="0"/>
    <xf numFmtId="39" fontId="103" fillId="0" borderId="0" applyFont="0" applyFill="0" applyBorder="0" applyAlignment="0" applyProtection="0"/>
    <xf numFmtId="37" fontId="88" fillId="0" borderId="0" applyFont="0" applyFill="0" applyBorder="0" applyAlignment="0" applyProtection="0"/>
    <xf numFmtId="211" fontId="88" fillId="0" borderId="0" applyFont="0" applyFill="0" applyBorder="0" applyAlignment="0" applyProtection="0"/>
    <xf numFmtId="39" fontId="88" fillId="0" borderId="0" applyFont="0" applyFill="0" applyBorder="0" applyAlignment="0" applyProtection="0"/>
    <xf numFmtId="3" fontId="104" fillId="0" borderId="0" applyFont="0" applyFill="0" applyBorder="0" applyAlignment="0" applyProtection="0"/>
    <xf numFmtId="214" fontId="88" fillId="0" borderId="0" applyFont="0" applyFill="0" applyBorder="0" applyAlignment="0" applyProtection="0"/>
    <xf numFmtId="215" fontId="88" fillId="0" borderId="0" applyFont="0" applyFill="0" applyBorder="0" applyAlignment="0" applyProtection="0"/>
    <xf numFmtId="216" fontId="104" fillId="0" borderId="0" applyFont="0" applyFill="0" applyBorder="0" applyAlignment="0" applyProtection="0"/>
    <xf numFmtId="0" fontId="3" fillId="18" borderId="0" applyFont="0" applyBorder="0"/>
    <xf numFmtId="217" fontId="82" fillId="0" borderId="0" applyFill="0" applyBorder="0" applyAlignment="0" applyProtection="0"/>
    <xf numFmtId="0" fontId="104" fillId="0" borderId="0" applyFont="0" applyFill="0" applyBorder="0" applyAlignment="0" applyProtection="0"/>
    <xf numFmtId="0" fontId="105" fillId="0" borderId="0">
      <alignment horizontal="left"/>
    </xf>
    <xf numFmtId="0" fontId="33" fillId="0" borderId="0" applyNumberFormat="0" applyFill="0" applyBorder="0" applyAlignment="0" applyProtection="0"/>
    <xf numFmtId="2" fontId="104" fillId="0" borderId="0" applyFont="0" applyFill="0" applyBorder="0" applyAlignment="0" applyProtection="0"/>
    <xf numFmtId="0" fontId="106" fillId="0" borderId="0" applyNumberFormat="0" applyFill="0" applyBorder="0" applyAlignment="0" applyProtection="0">
      <alignment vertical="top"/>
      <protection locked="0"/>
    </xf>
    <xf numFmtId="213" fontId="82" fillId="0" borderId="0"/>
    <xf numFmtId="0" fontId="34" fillId="6" borderId="0" applyNumberFormat="0" applyBorder="0" applyAlignment="0" applyProtection="0"/>
    <xf numFmtId="38" fontId="35" fillId="18" borderId="0" applyNumberFormat="0" applyBorder="0" applyAlignment="0" applyProtection="0"/>
    <xf numFmtId="218" fontId="107" fillId="25" borderId="12" applyNumberFormat="0" applyFont="0" applyAlignment="0"/>
    <xf numFmtId="0" fontId="13" fillId="0" borderId="13" applyNumberFormat="0" applyAlignment="0" applyProtection="0">
      <alignment horizontal="left" vertical="center"/>
    </xf>
    <xf numFmtId="0" fontId="13" fillId="0" borderId="14">
      <alignment horizontal="left" vertical="center"/>
    </xf>
    <xf numFmtId="0" fontId="36" fillId="0" borderId="15"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0" fontId="38" fillId="0" borderId="0" applyNumberFormat="0" applyFill="0" applyBorder="0" applyAlignment="0" applyProtection="0"/>
    <xf numFmtId="37" fontId="108" fillId="0" borderId="0" applyNumberFormat="0" applyFill="0" applyBorder="0" applyAlignment="0" applyProtection="0"/>
    <xf numFmtId="37" fontId="100" fillId="0" borderId="0" applyNumberFormat="0" applyFill="0" applyBorder="0" applyAlignment="0" applyProtection="0"/>
    <xf numFmtId="0" fontId="109" fillId="0" borderId="0" applyNumberFormat="0" applyFill="0" applyBorder="0" applyAlignment="0" applyProtection="0">
      <alignment vertical="top"/>
      <protection locked="0"/>
    </xf>
    <xf numFmtId="0" fontId="3" fillId="0" borderId="0"/>
    <xf numFmtId="0" fontId="39" fillId="9" borderId="10" applyNumberFormat="0" applyAlignment="0" applyProtection="0"/>
    <xf numFmtId="10" fontId="35" fillId="25" borderId="12" applyNumberFormat="0" applyBorder="0" applyAlignment="0" applyProtection="0"/>
    <xf numFmtId="0" fontId="39" fillId="9" borderId="10" applyNumberFormat="0" applyAlignment="0" applyProtection="0"/>
    <xf numFmtId="1" fontId="110" fillId="0" borderId="0" applyProtection="0">
      <protection locked="0"/>
    </xf>
    <xf numFmtId="0" fontId="40" fillId="0" borderId="18" applyNumberFormat="0" applyFill="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219" fontId="82" fillId="0" borderId="0" applyFill="0" applyBorder="0" applyAlignment="0" applyProtection="0"/>
    <xf numFmtId="0" fontId="111" fillId="0" borderId="0" applyNumberFormat="0">
      <alignment vertical="center"/>
    </xf>
    <xf numFmtId="0" fontId="111" fillId="0" borderId="0" applyNumberFormat="0">
      <alignment vertical="center"/>
    </xf>
    <xf numFmtId="0" fontId="82" fillId="0" borderId="0" applyFill="0" applyBorder="0" applyAlignment="0" applyProtection="0"/>
    <xf numFmtId="0" fontId="111" fillId="0" borderId="0" applyNumberFormat="0">
      <alignment vertical="center"/>
    </xf>
    <xf numFmtId="0" fontId="111" fillId="0" borderId="0" applyNumberFormat="0">
      <alignment vertical="center"/>
    </xf>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219" fontId="82" fillId="0" borderId="0" applyFill="0" applyBorder="0" applyAlignment="0" applyProtection="0"/>
    <xf numFmtId="220"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186" fontId="42" fillId="0" borderId="0" applyFont="0" applyFill="0" applyBorder="0" applyAlignment="0" applyProtection="0"/>
    <xf numFmtId="221" fontId="42" fillId="0" borderId="0" applyFont="0" applyFill="0" applyBorder="0" applyAlignment="0" applyProtection="0"/>
    <xf numFmtId="0" fontId="42" fillId="0" borderId="0" applyFont="0" applyFill="0" applyBorder="0" applyAlignment="0" applyProtection="0"/>
    <xf numFmtId="0" fontId="43" fillId="3" borderId="0" applyNumberFormat="0" applyBorder="0" applyAlignment="0" applyProtection="0"/>
    <xf numFmtId="37" fontId="112" fillId="0" borderId="0"/>
    <xf numFmtId="0" fontId="4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44" fillId="26" borderId="19" applyNumberFormat="0" applyFont="0" applyAlignment="0" applyProtection="0"/>
    <xf numFmtId="0" fontId="113" fillId="0" borderId="0"/>
    <xf numFmtId="0" fontId="115" fillId="0" borderId="0"/>
    <xf numFmtId="0" fontId="45" fillId="23" borderId="20" applyNumberFormat="0" applyAlignment="0" applyProtection="0"/>
    <xf numFmtId="222" fontId="82" fillId="0" borderId="0" applyFill="0" applyBorder="0"/>
    <xf numFmtId="10" fontId="42" fillId="0" borderId="0" applyFont="0" applyFill="0" applyBorder="0" applyAlignment="0" applyProtection="0"/>
    <xf numFmtId="180" fontId="83" fillId="0" borderId="0" applyFont="0" applyFill="0" applyBorder="0" applyAlignment="0" applyProtection="0"/>
    <xf numFmtId="9" fontId="116" fillId="0" borderId="0" applyFont="0" applyFill="0" applyBorder="0" applyAlignment="0" applyProtection="0"/>
    <xf numFmtId="13" fontId="42" fillId="0" borderId="0" applyFont="0" applyFill="0" applyProtection="0"/>
    <xf numFmtId="4" fontId="105" fillId="0" borderId="0">
      <alignment horizontal="right"/>
    </xf>
    <xf numFmtId="4" fontId="117" fillId="0" borderId="0">
      <alignment horizontal="right"/>
    </xf>
    <xf numFmtId="4" fontId="30" fillId="27" borderId="21" applyNumberFormat="0" applyProtection="0">
      <alignment horizontal="left" vertical="center" indent="1"/>
    </xf>
    <xf numFmtId="0" fontId="118" fillId="0" borderId="0">
      <alignment horizontal="left"/>
    </xf>
    <xf numFmtId="1" fontId="119" fillId="0" borderId="0" applyBorder="0">
      <alignment horizontal="left" vertical="top" wrapText="1"/>
    </xf>
    <xf numFmtId="0" fontId="120" fillId="0" borderId="0"/>
    <xf numFmtId="0" fontId="121" fillId="0" borderId="0"/>
    <xf numFmtId="0" fontId="122" fillId="0" borderId="0" applyFill="0" applyBorder="0" applyProtection="0">
      <alignment horizontal="left"/>
    </xf>
    <xf numFmtId="0" fontId="123" fillId="0" borderId="22" applyFill="0" applyBorder="0" applyProtection="0">
      <alignment horizontal="left" vertical="top"/>
    </xf>
    <xf numFmtId="0" fontId="124" fillId="0" borderId="0" applyFill="0" applyBorder="0" applyProtection="0">
      <alignment horizontal="left" vertical="top"/>
    </xf>
    <xf numFmtId="0" fontId="89" fillId="0" borderId="0" applyNumberFormat="0" applyFill="0" applyBorder="0" applyAlignment="0" applyProtection="0"/>
    <xf numFmtId="0" fontId="46" fillId="0" borderId="0" applyNumberFormat="0" applyFill="0" applyBorder="0" applyAlignment="0" applyProtection="0"/>
    <xf numFmtId="211" fontId="42" fillId="0" borderId="9" applyNumberFormat="0" applyFont="0" applyFill="0" applyAlignment="0"/>
    <xf numFmtId="0" fontId="47" fillId="0" borderId="23" applyNumberFormat="0" applyFill="0" applyAlignment="0" applyProtection="0"/>
    <xf numFmtId="187" fontId="42" fillId="0" borderId="0" applyFont="0" applyFill="0" applyBorder="0" applyAlignment="0" applyProtection="0"/>
    <xf numFmtId="188" fontId="42" fillId="0" borderId="0" applyFont="0" applyFill="0" applyBorder="0" applyAlignment="0" applyProtection="0"/>
    <xf numFmtId="187" fontId="42" fillId="0" borderId="0" applyFont="0" applyFill="0" applyBorder="0" applyAlignment="0" applyProtection="0"/>
    <xf numFmtId="188" fontId="42" fillId="0" borderId="0" applyFont="0" applyFill="0" applyBorder="0" applyAlignment="0" applyProtection="0"/>
    <xf numFmtId="0" fontId="48" fillId="0" borderId="0" applyNumberFormat="0" applyFill="0" applyBorder="0" applyAlignment="0" applyProtection="0"/>
    <xf numFmtId="0" fontId="120" fillId="0" borderId="0" applyFont="0" applyFill="0" applyBorder="0" applyAlignment="0" applyProtection="0"/>
    <xf numFmtId="1" fontId="125" fillId="0" borderId="0" applyFont="0" applyFill="0" applyBorder="0" applyProtection="0">
      <alignment horizont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22" borderId="0" applyNumberFormat="0" applyBorder="0" applyAlignment="0" applyProtection="0">
      <alignment vertical="center"/>
    </xf>
    <xf numFmtId="0" fontId="69" fillId="0" borderId="0"/>
    <xf numFmtId="0" fontId="75" fillId="0" borderId="0">
      <alignment vertical="top"/>
    </xf>
    <xf numFmtId="0" fontId="49" fillId="0" borderId="0" applyNumberFormat="0" applyFill="0" applyBorder="0" applyAlignment="0" applyProtection="0">
      <alignment vertical="center"/>
    </xf>
    <xf numFmtId="0" fontId="50" fillId="24" borderId="11" applyNumberFormat="0" applyAlignment="0" applyProtection="0">
      <alignment vertical="center"/>
    </xf>
    <xf numFmtId="49" fontId="80" fillId="18" borderId="24" applyFill="0">
      <alignment horizontal="left" vertical="center" shrinkToFit="1"/>
    </xf>
    <xf numFmtId="0" fontId="51" fillId="3" borderId="0" applyNumberFormat="0" applyBorder="0" applyAlignment="0" applyProtection="0">
      <alignment vertical="center"/>
    </xf>
    <xf numFmtId="9" fontId="3" fillId="0" borderId="0" applyFont="0" applyFill="0" applyBorder="0" applyAlignment="0" applyProtection="0"/>
    <xf numFmtId="196" fontId="80" fillId="0" borderId="0" applyFont="0" applyFill="0" applyBorder="0" applyAlignment="0" applyProtection="0"/>
    <xf numFmtId="197" fontId="80" fillId="0" borderId="0" applyFont="0" applyFill="0" applyBorder="0" applyAlignment="0" applyProtection="0">
      <alignment vertical="top"/>
    </xf>
    <xf numFmtId="198" fontId="80" fillId="0" borderId="0" applyFont="0" applyFill="0" applyBorder="0" applyAlignment="0" applyProtection="0"/>
    <xf numFmtId="0" fontId="3" fillId="26" borderId="19" applyNumberFormat="0" applyFont="0" applyAlignment="0" applyProtection="0">
      <alignment vertical="center"/>
    </xf>
    <xf numFmtId="0" fontId="126" fillId="0" borderId="25" applyBorder="0" applyAlignment="0">
      <alignment horizontal="center" vertical="center"/>
    </xf>
    <xf numFmtId="0" fontId="52" fillId="0" borderId="18" applyNumberFormat="0" applyFill="0" applyAlignment="0" applyProtection="0">
      <alignment vertical="center"/>
    </xf>
    <xf numFmtId="0" fontId="53" fillId="5" borderId="0" applyNumberFormat="0" applyBorder="0" applyAlignment="0" applyProtection="0">
      <alignment vertical="center"/>
    </xf>
    <xf numFmtId="0" fontId="3" fillId="0" borderId="26"/>
    <xf numFmtId="0" fontId="3" fillId="18" borderId="24" applyFill="0">
      <alignment horizontal="center" vertical="center" shrinkToFit="1"/>
    </xf>
    <xf numFmtId="0" fontId="127" fillId="0" borderId="0"/>
    <xf numFmtId="0" fontId="54" fillId="23" borderId="10" applyNumberFormat="0" applyAlignment="0" applyProtection="0">
      <alignment vertical="center"/>
    </xf>
    <xf numFmtId="0" fontId="55" fillId="0" borderId="0" applyNumberFormat="0" applyFill="0" applyBorder="0" applyAlignment="0" applyProtection="0">
      <alignment vertical="center"/>
    </xf>
    <xf numFmtId="43" fontId="42" fillId="0" borderId="0" applyFont="0" applyFill="0" applyBorder="0" applyAlignment="0" applyProtection="0"/>
    <xf numFmtId="41" fontId="42" fillId="0" borderId="0" applyFont="0" applyFill="0" applyBorder="0" applyAlignment="0" applyProtection="0"/>
    <xf numFmtId="38" fontId="3" fillId="0" borderId="0" applyFont="0" applyFill="0" applyBorder="0" applyAlignment="0" applyProtection="0"/>
    <xf numFmtId="38" fontId="148" fillId="0" borderId="0" applyFont="0" applyFill="0" applyBorder="0" applyAlignment="0" applyProtection="0">
      <alignment vertical="center"/>
    </xf>
    <xf numFmtId="38" fontId="147" fillId="0" borderId="0" applyFont="0" applyFill="0" applyBorder="0" applyAlignment="0" applyProtection="0">
      <alignment vertical="center"/>
    </xf>
    <xf numFmtId="38" fontId="147" fillId="0" borderId="0" applyFont="0" applyFill="0" applyBorder="0" applyAlignment="0" applyProtection="0">
      <alignment vertical="center"/>
    </xf>
    <xf numFmtId="0" fontId="56" fillId="0" borderId="15" applyNumberFormat="0" applyFill="0" applyAlignment="0" applyProtection="0">
      <alignment vertical="center"/>
    </xf>
    <xf numFmtId="0" fontId="57" fillId="0" borderId="16" applyNumberFormat="0" applyFill="0" applyAlignment="0" applyProtection="0">
      <alignment vertical="center"/>
    </xf>
    <xf numFmtId="0" fontId="58" fillId="0" borderId="17" applyNumberFormat="0" applyFill="0" applyAlignment="0" applyProtection="0">
      <alignment vertical="center"/>
    </xf>
    <xf numFmtId="0" fontId="58" fillId="0" borderId="0" applyNumberFormat="0" applyFill="0" applyBorder="0" applyAlignment="0" applyProtection="0">
      <alignment vertical="center"/>
    </xf>
    <xf numFmtId="0" fontId="7" fillId="0" borderId="0" applyFill="0" applyBorder="0" applyProtection="0"/>
    <xf numFmtId="0" fontId="59" fillId="0" borderId="23" applyNumberFormat="0" applyFill="0" applyAlignment="0" applyProtection="0">
      <alignment vertical="center"/>
    </xf>
    <xf numFmtId="0" fontId="60" fillId="23" borderId="20" applyNumberFormat="0" applyAlignment="0" applyProtection="0">
      <alignment vertical="center"/>
    </xf>
    <xf numFmtId="0" fontId="81" fillId="0" borderId="0" applyNumberFormat="0" applyFont="0" applyFill="0" applyBorder="0">
      <alignment horizontal="left" vertical="top" wrapText="1"/>
    </xf>
    <xf numFmtId="0" fontId="61" fillId="0" borderId="0" applyNumberFormat="0" applyFill="0" applyBorder="0" applyAlignment="0" applyProtection="0">
      <alignment vertical="center"/>
    </xf>
    <xf numFmtId="0" fontId="8" fillId="28" borderId="0" applyNumberFormat="0" applyFont="0" applyFill="0" applyBorder="0" applyAlignment="0" applyProtection="0">
      <protection locked="0"/>
    </xf>
    <xf numFmtId="8" fontId="128" fillId="0" borderId="0" applyFont="0" applyFill="0" applyBorder="0" applyAlignment="0" applyProtection="0"/>
    <xf numFmtId="6" fontId="128" fillId="0" borderId="0" applyFont="0" applyFill="0" applyBorder="0" applyAlignment="0" applyProtection="0"/>
    <xf numFmtId="6" fontId="3" fillId="0" borderId="0" applyFont="0" applyFill="0" applyBorder="0" applyAlignment="0" applyProtection="0"/>
    <xf numFmtId="223" fontId="3" fillId="0" borderId="0" applyFont="0" applyFill="0" applyBorder="0" applyAlignment="0" applyProtection="0"/>
    <xf numFmtId="0" fontId="62" fillId="9" borderId="10" applyNumberFormat="0" applyAlignment="0" applyProtection="0">
      <alignment vertical="center"/>
    </xf>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49" fillId="0" borderId="0"/>
    <xf numFmtId="0" fontId="148" fillId="0" borderId="0">
      <alignment vertical="center"/>
    </xf>
    <xf numFmtId="0" fontId="3" fillId="0" borderId="0">
      <alignment vertical="center"/>
    </xf>
    <xf numFmtId="0" fontId="63" fillId="0" borderId="0">
      <alignment horizontal="center" wrapText="1"/>
    </xf>
    <xf numFmtId="0" fontId="129" fillId="0" borderId="0"/>
    <xf numFmtId="0" fontId="130" fillId="0" borderId="0"/>
    <xf numFmtId="0" fontId="131" fillId="0" borderId="0"/>
    <xf numFmtId="0" fontId="64" fillId="6" borderId="0" applyNumberFormat="0" applyBorder="0" applyAlignment="0" applyProtection="0">
      <alignment vertical="center"/>
    </xf>
    <xf numFmtId="0" fontId="42" fillId="0" borderId="0"/>
    <xf numFmtId="38" fontId="42" fillId="0" borderId="0" applyFont="0" applyFill="0" applyBorder="0" applyAlignment="0" applyProtection="0">
      <alignment vertical="center"/>
    </xf>
    <xf numFmtId="0" fontId="148" fillId="32" borderId="0" applyNumberFormat="0" applyBorder="0" applyAlignment="0" applyProtection="0">
      <alignment vertical="center"/>
    </xf>
    <xf numFmtId="0" fontId="148" fillId="33" borderId="0" applyNumberFormat="0" applyBorder="0" applyAlignment="0" applyProtection="0">
      <alignment vertical="center"/>
    </xf>
    <xf numFmtId="0" fontId="148" fillId="34" borderId="0" applyNumberFormat="0" applyBorder="0" applyAlignment="0" applyProtection="0">
      <alignment vertical="center"/>
    </xf>
    <xf numFmtId="0" fontId="148" fillId="35" borderId="0" applyNumberFormat="0" applyBorder="0" applyAlignment="0" applyProtection="0">
      <alignment vertical="center"/>
    </xf>
    <xf numFmtId="0" fontId="148" fillId="36" borderId="0" applyNumberFormat="0" applyBorder="0" applyAlignment="0" applyProtection="0">
      <alignment vertical="center"/>
    </xf>
    <xf numFmtId="0" fontId="148" fillId="37" borderId="0" applyNumberFormat="0" applyBorder="0" applyAlignment="0" applyProtection="0">
      <alignment vertical="center"/>
    </xf>
    <xf numFmtId="0" fontId="148" fillId="38" borderId="0" applyNumberFormat="0" applyBorder="0" applyAlignment="0" applyProtection="0">
      <alignment vertical="center"/>
    </xf>
    <xf numFmtId="0" fontId="148" fillId="39" borderId="0" applyNumberFormat="0" applyBorder="0" applyAlignment="0" applyProtection="0">
      <alignment vertical="center"/>
    </xf>
    <xf numFmtId="0" fontId="148" fillId="40" borderId="0" applyNumberFormat="0" applyBorder="0" applyAlignment="0" applyProtection="0">
      <alignment vertical="center"/>
    </xf>
    <xf numFmtId="0" fontId="148" fillId="41" borderId="0" applyNumberFormat="0" applyBorder="0" applyAlignment="0" applyProtection="0">
      <alignment vertical="center"/>
    </xf>
    <xf numFmtId="0" fontId="148" fillId="42" borderId="0" applyNumberFormat="0" applyBorder="0" applyAlignment="0" applyProtection="0">
      <alignment vertical="center"/>
    </xf>
    <xf numFmtId="0" fontId="148" fillId="43" borderId="0" applyNumberFormat="0" applyBorder="0" applyAlignment="0" applyProtection="0">
      <alignment vertical="center"/>
    </xf>
    <xf numFmtId="0" fontId="155" fillId="44" borderId="0" applyNumberFormat="0" applyBorder="0" applyAlignment="0" applyProtection="0">
      <alignment vertical="center"/>
    </xf>
    <xf numFmtId="0" fontId="155" fillId="45" borderId="0" applyNumberFormat="0" applyBorder="0" applyAlignment="0" applyProtection="0">
      <alignment vertical="center"/>
    </xf>
    <xf numFmtId="0" fontId="155" fillId="46" borderId="0" applyNumberFormat="0" applyBorder="0" applyAlignment="0" applyProtection="0">
      <alignment vertical="center"/>
    </xf>
    <xf numFmtId="0" fontId="155" fillId="47" borderId="0" applyNumberFormat="0" applyBorder="0" applyAlignment="0" applyProtection="0">
      <alignment vertical="center"/>
    </xf>
    <xf numFmtId="0" fontId="155" fillId="48" borderId="0" applyNumberFormat="0" applyBorder="0" applyAlignment="0" applyProtection="0">
      <alignment vertical="center"/>
    </xf>
    <xf numFmtId="0" fontId="155" fillId="49" borderId="0" applyNumberFormat="0" applyBorder="0" applyAlignment="0" applyProtection="0">
      <alignment vertical="center"/>
    </xf>
    <xf numFmtId="232" fontId="42" fillId="50" borderId="163">
      <alignment horizontal="center" vertical="center"/>
    </xf>
    <xf numFmtId="38" fontId="12" fillId="0" borderId="0" applyFont="0" applyFill="0" applyBorder="0" applyAlignment="0" applyProtection="0"/>
    <xf numFmtId="233" fontId="12" fillId="0" borderId="0" applyFont="0" applyFill="0" applyBorder="0" applyAlignment="0" applyProtection="0"/>
    <xf numFmtId="40" fontId="12" fillId="0" borderId="0" applyFont="0" applyFill="0" applyBorder="0" applyAlignment="0" applyProtection="0"/>
    <xf numFmtId="180" fontId="156" fillId="0" borderId="0" applyNumberFormat="0" applyFill="0" applyAlignment="0" applyProtection="0"/>
    <xf numFmtId="234" fontId="12" fillId="0" borderId="0" applyFont="0" applyFill="0" applyBorder="0" applyAlignment="0" applyProtection="0"/>
    <xf numFmtId="235" fontId="12" fillId="0" borderId="0" applyFont="0" applyFill="0" applyBorder="0" applyAlignment="0" applyProtection="0"/>
    <xf numFmtId="236" fontId="12" fillId="0" borderId="0" applyFont="0" applyFill="0" applyBorder="0" applyAlignment="0" applyProtection="0"/>
    <xf numFmtId="237" fontId="72" fillId="0" borderId="0" applyNumberFormat="0" applyFont="0" applyFill="0" applyBorder="0" applyAlignment="0" applyProtection="0"/>
    <xf numFmtId="238" fontId="42" fillId="0" borderId="0" applyFill="0" applyBorder="0" applyProtection="0">
      <alignment horizontal="left" vertical="top"/>
    </xf>
    <xf numFmtId="0" fontId="157" fillId="0" borderId="0" applyNumberFormat="0" applyFill="0" applyBorder="0" applyAlignment="0" applyProtection="0"/>
    <xf numFmtId="239" fontId="42" fillId="0" borderId="0">
      <protection locked="0"/>
    </xf>
    <xf numFmtId="239" fontId="42" fillId="0" borderId="0">
      <protection locked="0"/>
    </xf>
    <xf numFmtId="0" fontId="158" fillId="0" borderId="8">
      <alignment horizontal="center"/>
    </xf>
    <xf numFmtId="0" fontId="159" fillId="0" borderId="164" applyNumberFormat="0" applyFill="0" applyAlignment="0" applyProtection="0"/>
    <xf numFmtId="240" fontId="42" fillId="0" borderId="0" applyFont="0" applyFill="0" applyBorder="0" applyAlignment="0" applyProtection="0"/>
    <xf numFmtId="241" fontId="42" fillId="0" borderId="0" applyFont="0" applyFill="0" applyBorder="0" applyAlignment="0" applyProtection="0"/>
    <xf numFmtId="38" fontId="160" fillId="0" borderId="0"/>
    <xf numFmtId="242" fontId="42" fillId="0" borderId="0" applyFont="0" applyFill="0" applyBorder="0" applyProtection="0">
      <alignment horizontal="right"/>
    </xf>
    <xf numFmtId="40" fontId="161" fillId="2" borderId="0">
      <alignment horizontal="right"/>
    </xf>
    <xf numFmtId="0" fontId="162" fillId="2" borderId="0">
      <alignment horizontal="right"/>
    </xf>
    <xf numFmtId="0" fontId="163" fillId="2" borderId="73"/>
    <xf numFmtId="0" fontId="163" fillId="0" borderId="0" applyBorder="0">
      <alignment horizontal="centerContinuous"/>
    </xf>
    <xf numFmtId="0" fontId="164" fillId="0" borderId="0" applyBorder="0">
      <alignment horizontal="centerContinuous"/>
    </xf>
    <xf numFmtId="9" fontId="12" fillId="0" borderId="0" applyFont="0" applyFill="0" applyBorder="0" applyAlignment="0" applyProtection="0"/>
    <xf numFmtId="180" fontId="12" fillId="0" borderId="0" applyFont="0" applyFill="0" applyBorder="0" applyAlignment="0" applyProtection="0"/>
    <xf numFmtId="10" fontId="12"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165" fillId="0" borderId="8">
      <alignment horizontal="center"/>
    </xf>
    <xf numFmtId="3" fontId="41" fillId="0" borderId="0" applyFont="0" applyFill="0" applyBorder="0" applyAlignment="0" applyProtection="0"/>
    <xf numFmtId="0" fontId="41" fillId="51" borderId="0" applyNumberFormat="0" applyFont="0" applyBorder="0" applyAlignment="0" applyProtection="0"/>
    <xf numFmtId="0" fontId="42" fillId="0" borderId="0"/>
    <xf numFmtId="243" fontId="42" fillId="0" borderId="0" applyFont="0" applyFill="0" applyBorder="0" applyAlignment="0" applyProtection="0"/>
    <xf numFmtId="244" fontId="42" fillId="0" borderId="0" applyFont="0" applyFill="0" applyBorder="0" applyAlignment="0" applyProtection="0"/>
    <xf numFmtId="0" fontId="166" fillId="0" borderId="165"/>
    <xf numFmtId="37" fontId="35" fillId="52" borderId="0" applyNumberFormat="0" applyBorder="0" applyAlignment="0" applyProtection="0"/>
    <xf numFmtId="37" fontId="35" fillId="0" borderId="0"/>
    <xf numFmtId="3" fontId="167" fillId="0" borderId="164" applyProtection="0"/>
    <xf numFmtId="38" fontId="95" fillId="0" borderId="0" applyNumberFormat="0" applyFill="0" applyBorder="0" applyAlignment="0">
      <protection locked="0"/>
    </xf>
    <xf numFmtId="0" fontId="155" fillId="53" borderId="0" applyNumberFormat="0" applyBorder="0" applyAlignment="0" applyProtection="0">
      <alignment vertical="center"/>
    </xf>
    <xf numFmtId="0" fontId="155" fillId="54" borderId="0" applyNumberFormat="0" applyBorder="0" applyAlignment="0" applyProtection="0">
      <alignment vertical="center"/>
    </xf>
    <xf numFmtId="0" fontId="155" fillId="55" borderId="0" applyNumberFormat="0" applyBorder="0" applyAlignment="0" applyProtection="0">
      <alignment vertical="center"/>
    </xf>
    <xf numFmtId="0" fontId="155" fillId="56" borderId="0" applyNumberFormat="0" applyBorder="0" applyAlignment="0" applyProtection="0">
      <alignment vertical="center"/>
    </xf>
    <xf numFmtId="0" fontId="155" fillId="57" borderId="0" applyNumberFormat="0" applyBorder="0" applyAlignment="0" applyProtection="0">
      <alignment vertical="center"/>
    </xf>
    <xf numFmtId="0" fontId="155" fillId="58" borderId="0" applyNumberFormat="0" applyBorder="0" applyAlignment="0" applyProtection="0">
      <alignment vertical="center"/>
    </xf>
    <xf numFmtId="0" fontId="168" fillId="0" borderId="0" applyNumberFormat="0" applyFill="0" applyBorder="0" applyAlignment="0" applyProtection="0">
      <alignment vertical="center"/>
    </xf>
    <xf numFmtId="0" fontId="169" fillId="59" borderId="166" applyNumberFormat="0" applyAlignment="0" applyProtection="0">
      <alignment vertical="center"/>
    </xf>
    <xf numFmtId="0" fontId="170" fillId="60" borderId="0" applyNumberFormat="0" applyBorder="0" applyAlignment="0" applyProtection="0">
      <alignment vertical="center"/>
    </xf>
    <xf numFmtId="0" fontId="148" fillId="61" borderId="167" applyNumberFormat="0" applyFont="0" applyAlignment="0" applyProtection="0">
      <alignment vertical="center"/>
    </xf>
    <xf numFmtId="0" fontId="171" fillId="0" borderId="168" applyNumberFormat="0" applyFill="0" applyAlignment="0" applyProtection="0">
      <alignment vertical="center"/>
    </xf>
    <xf numFmtId="0" fontId="172" fillId="62" borderId="0" applyNumberFormat="0" applyBorder="0" applyAlignment="0" applyProtection="0">
      <alignment vertical="center"/>
    </xf>
    <xf numFmtId="0" fontId="173" fillId="63" borderId="169" applyNumberFormat="0" applyAlignment="0" applyProtection="0">
      <alignment vertical="center"/>
    </xf>
    <xf numFmtId="0" fontId="174" fillId="0" borderId="0" applyNumberFormat="0" applyFill="0" applyBorder="0" applyAlignment="0" applyProtection="0">
      <alignment vertical="center"/>
    </xf>
    <xf numFmtId="0" fontId="175" fillId="0" borderId="170" applyNumberFormat="0" applyFill="0" applyAlignment="0" applyProtection="0">
      <alignment vertical="center"/>
    </xf>
    <xf numFmtId="0" fontId="176" fillId="0" borderId="171" applyNumberFormat="0" applyFill="0" applyAlignment="0" applyProtection="0">
      <alignment vertical="center"/>
    </xf>
    <xf numFmtId="0" fontId="177" fillId="0" borderId="172" applyNumberFormat="0" applyFill="0" applyAlignment="0" applyProtection="0">
      <alignment vertical="center"/>
    </xf>
    <xf numFmtId="0" fontId="177" fillId="0" borderId="0" applyNumberFormat="0" applyFill="0" applyBorder="0" applyAlignment="0" applyProtection="0">
      <alignment vertical="center"/>
    </xf>
    <xf numFmtId="0" fontId="178" fillId="0" borderId="173" applyNumberFormat="0" applyFill="0" applyAlignment="0" applyProtection="0">
      <alignment vertical="center"/>
    </xf>
    <xf numFmtId="0" fontId="179" fillId="63" borderId="174" applyNumberFormat="0" applyAlignment="0" applyProtection="0">
      <alignment vertical="center"/>
    </xf>
    <xf numFmtId="0" fontId="180" fillId="0" borderId="0" applyNumberFormat="0" applyFill="0" applyBorder="0" applyAlignment="0" applyProtection="0">
      <alignment vertical="center"/>
    </xf>
    <xf numFmtId="0" fontId="181" fillId="64" borderId="169" applyNumberFormat="0" applyAlignment="0" applyProtection="0">
      <alignment vertical="center"/>
    </xf>
    <xf numFmtId="0" fontId="182" fillId="65" borderId="0" applyNumberFormat="0" applyBorder="0" applyAlignment="0" applyProtection="0">
      <alignment vertical="center"/>
    </xf>
    <xf numFmtId="0" fontId="2" fillId="0" borderId="0">
      <alignment vertical="center"/>
    </xf>
    <xf numFmtId="0" fontId="3" fillId="0" borderId="0"/>
    <xf numFmtId="38" fontId="3" fillId="0" borderId="0" applyFont="0" applyFill="0" applyBorder="0" applyAlignment="0" applyProtection="0"/>
    <xf numFmtId="0" fontId="3" fillId="0" borderId="0">
      <alignment vertical="center"/>
    </xf>
    <xf numFmtId="0" fontId="3" fillId="0" borderId="0"/>
    <xf numFmtId="0" fontId="148" fillId="35" borderId="0" applyNumberFormat="0" applyBorder="0" applyAlignment="0" applyProtection="0">
      <alignment vertical="center"/>
    </xf>
    <xf numFmtId="0" fontId="148" fillId="35" borderId="0" applyNumberFormat="0" applyBorder="0" applyAlignment="0" applyProtection="0">
      <alignment vertical="center"/>
    </xf>
    <xf numFmtId="44" fontId="42" fillId="18" borderId="0" applyFont="0" applyFill="0" applyBorder="0" applyAlignment="0" applyProtection="0">
      <alignment horizontal="center"/>
    </xf>
    <xf numFmtId="0" fontId="193" fillId="0" borderId="0"/>
    <xf numFmtId="0" fontId="193" fillId="0" borderId="0"/>
    <xf numFmtId="203" fontId="3" fillId="0" borderId="0" applyFont="0" applyFill="0" applyBorder="0" applyAlignment="0" applyProtection="0"/>
    <xf numFmtId="204" fontId="3" fillId="0" borderId="0" applyFont="0" applyFill="0" applyBorder="0" applyAlignment="0" applyProtection="0"/>
    <xf numFmtId="3" fontId="75" fillId="0" borderId="0"/>
    <xf numFmtId="205" fontId="3" fillId="0" borderId="0" applyFont="0" applyFill="0" applyBorder="0" applyAlignment="0" applyProtection="0"/>
    <xf numFmtId="191" fontId="3" fillId="0" borderId="0" applyFont="0" applyFill="0" applyBorder="0" applyAlignment="0" applyProtection="0"/>
    <xf numFmtId="206" fontId="3" fillId="0" borderId="0" applyFont="0" applyFill="0" applyBorder="0" applyAlignment="0" applyProtection="0"/>
    <xf numFmtId="245" fontId="3" fillId="0" borderId="0" applyFont="0" applyFill="0" applyBorder="0" applyAlignment="0" applyProtection="0"/>
    <xf numFmtId="0" fontId="1" fillId="34" borderId="0" applyNumberFormat="0" applyBorder="0" applyAlignment="0" applyProtection="0">
      <alignment vertical="center"/>
    </xf>
    <xf numFmtId="0" fontId="3" fillId="3" borderId="0" applyNumberFormat="0" applyFont="0" applyAlignment="0" applyProtection="0"/>
    <xf numFmtId="208" fontId="3" fillId="0" borderId="0" applyFont="0" applyFill="0" applyBorder="0" applyAlignment="0" applyProtection="0"/>
    <xf numFmtId="209" fontId="3" fillId="0" borderId="0" applyFont="0" applyFill="0" applyBorder="0" applyProtection="0">
      <alignment horizontal="right"/>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246" fontId="42" fillId="0" borderId="0" applyFont="0" applyFill="0" applyBorder="0" applyAlignment="0" applyProtection="0"/>
    <xf numFmtId="0" fontId="148" fillId="34" borderId="0" applyNumberFormat="0" applyBorder="0" applyAlignment="0" applyProtection="0">
      <alignment vertical="center"/>
    </xf>
    <xf numFmtId="0" fontId="148" fillId="34" borderId="0" applyNumberFormat="0" applyBorder="0" applyAlignment="0" applyProtection="0">
      <alignment vertical="center"/>
    </xf>
    <xf numFmtId="3" fontId="75" fillId="0" borderId="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0" fontId="193" fillId="0" borderId="0"/>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48" fillId="33" borderId="0" applyNumberFormat="0" applyBorder="0" applyAlignment="0" applyProtection="0">
      <alignment vertical="center"/>
    </xf>
    <xf numFmtId="0" fontId="148" fillId="33" borderId="0" applyNumberFormat="0" applyBorder="0" applyAlignment="0" applyProtection="0">
      <alignment vertical="center"/>
    </xf>
    <xf numFmtId="0" fontId="148" fillId="66" borderId="0" applyNumberFormat="0" applyBorder="0" applyAlignment="0" applyProtection="0">
      <alignment vertical="center"/>
    </xf>
    <xf numFmtId="0" fontId="26" fillId="4" borderId="0" applyNumberFormat="0" applyBorder="0" applyAlignment="0" applyProtection="0">
      <alignment vertical="center"/>
    </xf>
    <xf numFmtId="0" fontId="1" fillId="32" borderId="0" applyNumberFormat="0" applyBorder="0" applyAlignment="0" applyProtection="0">
      <alignment vertical="center"/>
    </xf>
    <xf numFmtId="0" fontId="148" fillId="9" borderId="0" applyNumberFormat="0" applyBorder="0" applyAlignment="0" applyProtection="0">
      <alignment vertical="center"/>
    </xf>
    <xf numFmtId="0" fontId="26" fillId="5" borderId="0" applyNumberFormat="0" applyBorder="0" applyAlignment="0" applyProtection="0">
      <alignment vertical="center"/>
    </xf>
    <xf numFmtId="0" fontId="1" fillId="33" borderId="0" applyNumberFormat="0" applyBorder="0" applyAlignment="0" applyProtection="0">
      <alignment vertical="center"/>
    </xf>
    <xf numFmtId="0" fontId="1" fillId="32" borderId="0" applyNumberFormat="0" applyBorder="0" applyAlignment="0" applyProtection="0">
      <alignment vertical="center"/>
    </xf>
    <xf numFmtId="0" fontId="148" fillId="26" borderId="0" applyNumberFormat="0" applyBorder="0" applyAlignment="0" applyProtection="0">
      <alignment vertical="center"/>
    </xf>
    <xf numFmtId="0" fontId="26" fillId="6" borderId="0" applyNumberFormat="0" applyBorder="0" applyAlignment="0" applyProtection="0">
      <alignment vertical="center"/>
    </xf>
    <xf numFmtId="0" fontId="1" fillId="34" borderId="0" applyNumberFormat="0" applyBorder="0" applyAlignment="0" applyProtection="0">
      <alignment vertical="center"/>
    </xf>
    <xf numFmtId="0" fontId="1" fillId="32" borderId="0" applyNumberFormat="0" applyBorder="0" applyAlignment="0" applyProtection="0">
      <alignment vertical="center"/>
    </xf>
    <xf numFmtId="0" fontId="148" fillId="66" borderId="0" applyNumberFormat="0" applyBorder="0" applyAlignment="0" applyProtection="0">
      <alignment vertical="center"/>
    </xf>
    <xf numFmtId="0" fontId="26" fillId="7" borderId="0" applyNumberFormat="0" applyBorder="0" applyAlignment="0" applyProtection="0">
      <alignment vertical="center"/>
    </xf>
    <xf numFmtId="0" fontId="1" fillId="35" borderId="0" applyNumberFormat="0" applyBorder="0" applyAlignment="0" applyProtection="0">
      <alignment vertical="center"/>
    </xf>
    <xf numFmtId="0" fontId="148" fillId="67" borderId="0" applyNumberFormat="0" applyBorder="0" applyAlignment="0" applyProtection="0">
      <alignment vertical="center"/>
    </xf>
    <xf numFmtId="0" fontId="26" fillId="8" borderId="0" applyNumberFormat="0" applyBorder="0" applyAlignment="0" applyProtection="0">
      <alignment vertical="center"/>
    </xf>
    <xf numFmtId="0" fontId="1" fillId="36" borderId="0" applyNumberFormat="0" applyBorder="0" applyAlignment="0" applyProtection="0">
      <alignment vertical="center"/>
    </xf>
    <xf numFmtId="0" fontId="148" fillId="32" borderId="0" applyNumberFormat="0" applyBorder="0" applyAlignment="0" applyProtection="0">
      <alignment vertical="center"/>
    </xf>
    <xf numFmtId="0" fontId="26" fillId="9" borderId="0" applyNumberFormat="0" applyBorder="0" applyAlignment="0" applyProtection="0">
      <alignment vertical="center"/>
    </xf>
    <xf numFmtId="0" fontId="1" fillId="37" borderId="0" applyNumberFormat="0" applyBorder="0" applyAlignment="0" applyProtection="0">
      <alignment vertical="center"/>
    </xf>
    <xf numFmtId="0" fontId="3" fillId="0" borderId="0"/>
    <xf numFmtId="0" fontId="25" fillId="9"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5" borderId="0" applyNumberFormat="0" applyBorder="0" applyAlignment="0" applyProtection="0"/>
    <xf numFmtId="0" fontId="148" fillId="23" borderId="0" applyNumberFormat="0" applyBorder="0" applyAlignment="0" applyProtection="0">
      <alignment vertical="center"/>
    </xf>
    <xf numFmtId="0" fontId="26" fillId="10" borderId="0" applyNumberFormat="0" applyBorder="0" applyAlignment="0" applyProtection="0">
      <alignment vertical="center"/>
    </xf>
    <xf numFmtId="0" fontId="1" fillId="38" borderId="0" applyNumberFormat="0" applyBorder="0" applyAlignment="0" applyProtection="0">
      <alignment vertical="center"/>
    </xf>
    <xf numFmtId="0" fontId="26" fillId="11" borderId="0" applyNumberFormat="0" applyBorder="0" applyAlignment="0" applyProtection="0">
      <alignment vertical="center"/>
    </xf>
    <xf numFmtId="0" fontId="1" fillId="39" borderId="0" applyNumberFormat="0" applyBorder="0" applyAlignment="0" applyProtection="0">
      <alignment vertical="center"/>
    </xf>
    <xf numFmtId="0" fontId="25" fillId="4" borderId="0" applyNumberFormat="0" applyBorder="0" applyAlignment="0" applyProtection="0"/>
    <xf numFmtId="0" fontId="148" fillId="3" borderId="0" applyNumberFormat="0" applyBorder="0" applyAlignment="0" applyProtection="0">
      <alignment vertical="center"/>
    </xf>
    <xf numFmtId="0" fontId="26" fillId="12" borderId="0" applyNumberFormat="0" applyBorder="0" applyAlignment="0" applyProtection="0">
      <alignment vertical="center"/>
    </xf>
    <xf numFmtId="0" fontId="1" fillId="40" borderId="0" applyNumberFormat="0" applyBorder="0" applyAlignment="0" applyProtection="0">
      <alignment vertical="center"/>
    </xf>
    <xf numFmtId="0" fontId="148" fillId="23" borderId="0" applyNumberFormat="0" applyBorder="0" applyAlignment="0" applyProtection="0">
      <alignment vertical="center"/>
    </xf>
    <xf numFmtId="0" fontId="26" fillId="7" borderId="0" applyNumberFormat="0" applyBorder="0" applyAlignment="0" applyProtection="0">
      <alignment vertical="center"/>
    </xf>
    <xf numFmtId="0" fontId="1" fillId="41" borderId="0" applyNumberFormat="0" applyBorder="0" applyAlignment="0" applyProtection="0">
      <alignment vertical="center"/>
    </xf>
    <xf numFmtId="0" fontId="148" fillId="67" borderId="0" applyNumberFormat="0" applyBorder="0" applyAlignment="0" applyProtection="0">
      <alignment vertical="center"/>
    </xf>
    <xf numFmtId="0" fontId="26" fillId="10" borderId="0" applyNumberFormat="0" applyBorder="0" applyAlignment="0" applyProtection="0">
      <alignment vertical="center"/>
    </xf>
    <xf numFmtId="0" fontId="1" fillId="42" borderId="0" applyNumberFormat="0" applyBorder="0" applyAlignment="0" applyProtection="0">
      <alignment vertical="center"/>
    </xf>
    <xf numFmtId="0" fontId="148" fillId="9" borderId="0" applyNumberFormat="0" applyBorder="0" applyAlignment="0" applyProtection="0">
      <alignment vertical="center"/>
    </xf>
    <xf numFmtId="0" fontId="26" fillId="13" borderId="0" applyNumberFormat="0" applyBorder="0" applyAlignment="0" applyProtection="0">
      <alignment vertical="center"/>
    </xf>
    <xf numFmtId="0" fontId="1" fillId="43" borderId="0" applyNumberFormat="0" applyBorder="0" applyAlignment="0" applyProtection="0">
      <alignment vertical="center"/>
    </xf>
    <xf numFmtId="0" fontId="155" fillId="16" borderId="0" applyNumberFormat="0" applyBorder="0" applyAlignment="0" applyProtection="0">
      <alignment vertical="center"/>
    </xf>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155" fillId="3" borderId="0" applyNumberFormat="0" applyBorder="0" applyAlignment="0" applyProtection="0">
      <alignment vertical="center"/>
    </xf>
    <xf numFmtId="0" fontId="28" fillId="12" borderId="0" applyNumberFormat="0" applyBorder="0" applyAlignment="0" applyProtection="0">
      <alignment vertical="center"/>
    </xf>
    <xf numFmtId="0" fontId="155" fillId="23"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155" fillId="11" borderId="0" applyNumberFormat="0" applyBorder="0" applyAlignment="0" applyProtection="0">
      <alignment vertical="center"/>
    </xf>
    <xf numFmtId="0" fontId="28" fillId="17" borderId="0" applyNumberFormat="0" applyBorder="0" applyAlignment="0" applyProtection="0">
      <alignment vertical="center"/>
    </xf>
    <xf numFmtId="185" fontId="194" fillId="0" borderId="0" applyFont="0" applyFill="0" applyBorder="0" applyAlignment="0" applyProtection="0"/>
    <xf numFmtId="0" fontId="195" fillId="0" borderId="0" applyFont="0" applyFill="0" applyBorder="0" applyAlignment="0" applyProtection="0"/>
    <xf numFmtId="186" fontId="194" fillId="0" borderId="0" applyFont="0" applyFill="0" applyBorder="0" applyAlignment="0" applyProtection="0"/>
    <xf numFmtId="0" fontId="195" fillId="0" borderId="0" applyFont="0" applyFill="0" applyBorder="0" applyAlignment="0" applyProtection="0"/>
    <xf numFmtId="41" fontId="194" fillId="0" borderId="0" applyFont="0" applyFill="0" applyBorder="0" applyAlignment="0" applyProtection="0"/>
    <xf numFmtId="0" fontId="196" fillId="0" borderId="0" applyFont="0" applyFill="0" applyBorder="0" applyAlignment="0" applyProtection="0"/>
    <xf numFmtId="43" fontId="194" fillId="0" borderId="0" applyFont="0" applyFill="0" applyBorder="0" applyAlignment="0" applyProtection="0"/>
    <xf numFmtId="0" fontId="196" fillId="0" borderId="0" applyFont="0" applyFill="0" applyBorder="0" applyAlignment="0" applyProtection="0"/>
    <xf numFmtId="37" fontId="100" fillId="0" borderId="9" applyNumberFormat="0" applyFont="0" applyFill="0" applyAlignment="0" applyProtection="0"/>
    <xf numFmtId="37" fontId="100" fillId="0" borderId="9" applyNumberFormat="0" applyFont="0" applyFill="0" applyAlignment="0" applyProtection="0"/>
    <xf numFmtId="37" fontId="100" fillId="0" borderId="9" applyNumberFormat="0" applyFont="0" applyFill="0" applyAlignment="0" applyProtection="0"/>
    <xf numFmtId="37" fontId="100" fillId="0" borderId="9" applyNumberFormat="0" applyFont="0" applyFill="0" applyAlignment="0" applyProtection="0"/>
    <xf numFmtId="37" fontId="100" fillId="0" borderId="9" applyNumberFormat="0" applyFont="0" applyFill="0" applyAlignment="0" applyProtection="0"/>
    <xf numFmtId="0" fontId="194" fillId="0" borderId="0"/>
    <xf numFmtId="0" fontId="197" fillId="0" borderId="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31" fillId="23" borderId="10" applyNumberFormat="0" applyAlignment="0" applyProtection="0"/>
    <xf numFmtId="0" fontId="108" fillId="0" borderId="0"/>
    <xf numFmtId="41" fontId="102" fillId="0" borderId="0" applyFont="0" applyBorder="0">
      <alignment horizontal="right"/>
    </xf>
    <xf numFmtId="0" fontId="42" fillId="0" borderId="0" applyFont="0" applyFill="0" applyBorder="0" applyAlignment="0" applyProtection="0"/>
    <xf numFmtId="214" fontId="195" fillId="0" borderId="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185" fontId="42" fillId="0" borderId="0" applyFont="0" applyFill="0" applyBorder="0" applyAlignment="0" applyProtection="0"/>
    <xf numFmtId="0" fontId="193" fillId="0" borderId="0" applyFont="0" applyFill="0" applyBorder="0" applyAlignment="0" applyProtection="0"/>
    <xf numFmtId="0" fontId="195" fillId="0" borderId="0"/>
    <xf numFmtId="247" fontId="195" fillId="0" borderId="0" applyFont="0" applyFill="0" applyBorder="0" applyAlignment="0" applyProtection="0"/>
    <xf numFmtId="248" fontId="195" fillId="0" borderId="0" applyFont="0" applyFill="0" applyBorder="0" applyAlignment="0" applyProtection="0"/>
    <xf numFmtId="220" fontId="195" fillId="0" borderId="0"/>
    <xf numFmtId="41" fontId="82" fillId="0" borderId="0"/>
    <xf numFmtId="38" fontId="35" fillId="18" borderId="0" applyNumberFormat="0" applyBorder="0" applyAlignment="0" applyProtection="0"/>
    <xf numFmtId="218" fontId="107" fillId="25" borderId="12" applyNumberFormat="0" applyFont="0" applyAlignment="0"/>
    <xf numFmtId="218" fontId="107" fillId="25" borderId="12" applyNumberFormat="0" applyFont="0" applyAlignment="0"/>
    <xf numFmtId="218" fontId="107" fillId="25" borderId="12" applyNumberFormat="0" applyFont="0" applyAlignment="0"/>
    <xf numFmtId="218" fontId="107" fillId="25" borderId="12" applyNumberFormat="0" applyFont="0" applyAlignment="0"/>
    <xf numFmtId="218" fontId="107" fillId="25" borderId="12" applyNumberFormat="0" applyFont="0" applyAlignment="0"/>
    <xf numFmtId="0" fontId="100" fillId="0" borderId="0">
      <alignment horizontal="left"/>
    </xf>
    <xf numFmtId="0" fontId="13" fillId="0" borderId="14">
      <alignment horizontal="left" vertical="center"/>
    </xf>
    <xf numFmtId="0" fontId="13" fillId="0" borderId="14">
      <alignment horizontal="left" vertical="center"/>
    </xf>
    <xf numFmtId="0" fontId="13" fillId="0" borderId="14">
      <alignment horizontal="left" vertical="center"/>
    </xf>
    <xf numFmtId="0" fontId="13" fillId="0" borderId="14">
      <alignment horizontal="left" vertical="center"/>
    </xf>
    <xf numFmtId="0" fontId="13" fillId="0" borderId="14">
      <alignment horizontal="left" vertical="center"/>
    </xf>
    <xf numFmtId="0" fontId="42" fillId="0" borderId="0">
      <alignment horizontal="center"/>
    </xf>
    <xf numFmtId="10" fontId="35" fillId="25" borderId="12" applyNumberFormat="0" applyBorder="0" applyAlignment="0" applyProtection="0"/>
    <xf numFmtId="10" fontId="35" fillId="25" borderId="12" applyNumberFormat="0" applyBorder="0" applyAlignment="0" applyProtection="0"/>
    <xf numFmtId="10" fontId="35" fillId="25" borderId="12" applyNumberFormat="0" applyBorder="0" applyAlignment="0" applyProtection="0"/>
    <xf numFmtId="10" fontId="35" fillId="25" borderId="12" applyNumberFormat="0" applyBorder="0" applyAlignment="0" applyProtection="0"/>
    <xf numFmtId="10" fontId="35" fillId="25" borderId="12" applyNumberFormat="0" applyBorder="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198" fillId="0" borderId="0" applyNumberFormat="0" applyFont="0" applyBorder="0" applyAlignment="0">
      <alignment horizontal="left" vertical="center"/>
    </xf>
    <xf numFmtId="246" fontId="42" fillId="0" borderId="0" applyFont="0" applyFill="0" applyBorder="0" applyAlignment="0" applyProtection="0"/>
    <xf numFmtId="0" fontId="42" fillId="0" borderId="0" applyFont="0" applyFill="0" applyBorder="0" applyAlignment="0" applyProtection="0"/>
    <xf numFmtId="0" fontId="42" fillId="0" borderId="0">
      <alignment horizontal="center"/>
    </xf>
    <xf numFmtId="0" fontId="121" fillId="0" borderId="8"/>
    <xf numFmtId="37" fontId="156" fillId="0" borderId="0"/>
    <xf numFmtId="0" fontId="42" fillId="0" borderId="0"/>
    <xf numFmtId="0" fontId="148" fillId="0" borderId="0">
      <alignment vertical="center"/>
    </xf>
    <xf numFmtId="0" fontId="42" fillId="0" borderId="0"/>
    <xf numFmtId="0" fontId="44"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0" fontId="44" fillId="26" borderId="19" applyNumberFormat="0" applyFont="0" applyAlignment="0" applyProtection="0"/>
    <xf numFmtId="0" fontId="3" fillId="26" borderId="19" applyNumberFormat="0" applyFont="0" applyAlignment="0" applyProtection="0"/>
    <xf numFmtId="0" fontId="44" fillId="26" borderId="19" applyNumberFormat="0" applyFont="0" applyAlignment="0" applyProtection="0"/>
    <xf numFmtId="3" fontId="75" fillId="0" borderId="9" applyBorder="0"/>
    <xf numFmtId="3" fontId="75" fillId="0" borderId="9" applyBorder="0"/>
    <xf numFmtId="3" fontId="75" fillId="0" borderId="9" applyBorder="0"/>
    <xf numFmtId="3" fontId="75" fillId="0" borderId="9" applyBorder="0"/>
    <xf numFmtId="3" fontId="75" fillId="0" borderId="9" applyBorder="0"/>
    <xf numFmtId="3" fontId="75" fillId="0" borderId="9" applyBorder="0"/>
    <xf numFmtId="3" fontId="75" fillId="0" borderId="9" applyBorder="0"/>
    <xf numFmtId="3" fontId="75" fillId="0" borderId="9" applyBorder="0"/>
    <xf numFmtId="0" fontId="42" fillId="0" borderId="0"/>
    <xf numFmtId="0" fontId="199" fillId="0" borderId="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0" fontId="45" fillId="23" borderId="20" applyNumberFormat="0" applyAlignment="0" applyProtection="0"/>
    <xf numFmtId="49" fontId="75" fillId="0" borderId="0">
      <alignment horizontal="right"/>
    </xf>
    <xf numFmtId="3" fontId="35" fillId="0" borderId="0"/>
    <xf numFmtId="3" fontId="93" fillId="0" borderId="0" applyNumberFormat="0"/>
    <xf numFmtId="3" fontId="200" fillId="0" borderId="0"/>
    <xf numFmtId="0" fontId="93" fillId="0" borderId="14">
      <alignment horizontal="center" wrapText="1"/>
    </xf>
    <xf numFmtId="0" fontId="93" fillId="0" borderId="14">
      <alignment horizontal="center" wrapText="1"/>
    </xf>
    <xf numFmtId="0" fontId="93" fillId="0" borderId="14">
      <alignment horizontal="center" wrapText="1"/>
    </xf>
    <xf numFmtId="0" fontId="93" fillId="0" borderId="14">
      <alignment horizontal="center" wrapText="1"/>
    </xf>
    <xf numFmtId="0" fontId="93" fillId="0" borderId="14">
      <alignment horizontal="center" wrapText="1"/>
    </xf>
    <xf numFmtId="0" fontId="93" fillId="0" borderId="14">
      <alignment horizontal="center" wrapText="1"/>
    </xf>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211" fontId="42" fillId="0" borderId="9" applyNumberFormat="0" applyFont="0" applyFill="0" applyAlignment="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0" fontId="47" fillId="0" borderId="23" applyNumberFormat="0" applyFill="0" applyAlignment="0" applyProtection="0"/>
    <xf numFmtId="3" fontId="93" fillId="0" borderId="7" applyNumberFormat="0"/>
    <xf numFmtId="0" fontId="42" fillId="0" borderId="0">
      <alignment horizontal="center" textRotation="180"/>
    </xf>
    <xf numFmtId="0" fontId="155" fillId="16"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155" fillId="68"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22" borderId="0" applyNumberFormat="0" applyBorder="0" applyAlignment="0" applyProtection="0">
      <alignment vertical="center"/>
    </xf>
    <xf numFmtId="0" fontId="42" fillId="0" borderId="0"/>
    <xf numFmtId="0" fontId="195"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246" fontId="42" fillId="0" borderId="0" applyFont="0" applyFill="0" applyBorder="0" applyAlignment="0" applyProtection="0"/>
    <xf numFmtId="0" fontId="20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24" borderId="11" applyNumberFormat="0" applyAlignment="0" applyProtection="0">
      <alignment vertical="center"/>
    </xf>
    <xf numFmtId="0" fontId="51" fillId="3" borderId="0" applyNumberFormat="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xf numFmtId="9" fontId="1" fillId="0" borderId="0" applyFont="0" applyFill="0" applyBorder="0" applyAlignment="0" applyProtection="0">
      <alignment vertical="center"/>
    </xf>
    <xf numFmtId="9" fontId="3" fillId="0" borderId="0" applyFont="0" applyFill="0" applyBorder="0" applyAlignment="0" applyProtection="0"/>
    <xf numFmtId="9" fontId="1" fillId="0" borderId="0" applyFont="0" applyFill="0" applyBorder="0" applyAlignment="0" applyProtection="0">
      <alignment vertical="center"/>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204" fillId="0" borderId="0" applyNumberFormat="0" applyFill="0" applyBorder="0" applyAlignment="0" applyProtection="0">
      <alignment vertical="center"/>
    </xf>
    <xf numFmtId="0" fontId="26" fillId="61" borderId="167" applyNumberFormat="0" applyFont="0" applyAlignment="0" applyProtection="0">
      <alignment vertical="center"/>
    </xf>
    <xf numFmtId="0" fontId="26" fillId="61" borderId="167" applyNumberFormat="0" applyFont="0" applyAlignment="0" applyProtection="0">
      <alignment vertical="center"/>
    </xf>
    <xf numFmtId="0" fontId="26" fillId="61" borderId="167" applyNumberFormat="0" applyFont="0" applyAlignment="0" applyProtection="0">
      <alignment vertical="center"/>
    </xf>
    <xf numFmtId="0" fontId="3" fillId="26" borderId="19" applyNumberFormat="0" applyFont="0" applyAlignment="0" applyProtection="0">
      <alignment vertical="center"/>
    </xf>
    <xf numFmtId="0" fontId="205" fillId="61" borderId="167" applyNumberFormat="0" applyFont="0" applyAlignment="0" applyProtection="0">
      <alignment vertical="center"/>
    </xf>
    <xf numFmtId="0" fontId="1" fillId="61" borderId="167" applyNumberFormat="0" applyFont="0" applyAlignment="0" applyProtection="0">
      <alignment vertical="center"/>
    </xf>
    <xf numFmtId="0" fontId="1" fillId="61" borderId="167" applyNumberFormat="0" applyFont="0" applyAlignment="0" applyProtection="0">
      <alignment vertical="center"/>
    </xf>
    <xf numFmtId="0" fontId="1" fillId="61" borderId="167" applyNumberFormat="0" applyFont="0" applyAlignment="0" applyProtection="0">
      <alignment vertical="center"/>
    </xf>
    <xf numFmtId="0" fontId="52" fillId="0" borderId="18" applyNumberFormat="0" applyFill="0" applyAlignment="0" applyProtection="0">
      <alignment vertical="center"/>
    </xf>
    <xf numFmtId="0" fontId="53" fillId="5" borderId="0" applyNumberFormat="0" applyBorder="0" applyAlignment="0" applyProtection="0">
      <alignment vertical="center"/>
    </xf>
    <xf numFmtId="0" fontId="173" fillId="66" borderId="169" applyNumberFormat="0" applyAlignment="0" applyProtection="0">
      <alignment vertical="center"/>
    </xf>
    <xf numFmtId="0" fontId="54" fillId="23" borderId="10" applyNumberFormat="0" applyAlignment="0" applyProtection="0">
      <alignment vertical="center"/>
    </xf>
    <xf numFmtId="0" fontId="55" fillId="0" borderId="0" applyNumberFormat="0" applyFill="0" applyBorder="0" applyAlignment="0" applyProtection="0">
      <alignment vertical="center"/>
    </xf>
    <xf numFmtId="38" fontId="2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48"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0" fontId="206" fillId="0" borderId="206" applyNumberFormat="0" applyFill="0" applyAlignment="0" applyProtection="0">
      <alignment vertical="center"/>
    </xf>
    <xf numFmtId="0" fontId="56" fillId="0" borderId="15" applyNumberFormat="0" applyFill="0" applyAlignment="0" applyProtection="0">
      <alignment vertical="center"/>
    </xf>
    <xf numFmtId="0" fontId="207" fillId="0" borderId="171" applyNumberFormat="0" applyFill="0" applyAlignment="0" applyProtection="0">
      <alignment vertical="center"/>
    </xf>
    <xf numFmtId="0" fontId="57" fillId="0" borderId="16" applyNumberFormat="0" applyFill="0" applyAlignment="0" applyProtection="0">
      <alignment vertical="center"/>
    </xf>
    <xf numFmtId="0" fontId="208" fillId="0" borderId="207" applyNumberFormat="0" applyFill="0" applyAlignment="0" applyProtection="0">
      <alignment vertical="center"/>
    </xf>
    <xf numFmtId="0" fontId="58" fillId="0" borderId="17" applyNumberFormat="0" applyFill="0" applyAlignment="0" applyProtection="0">
      <alignment vertical="center"/>
    </xf>
    <xf numFmtId="0" fontId="20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09" fillId="0" borderId="0" applyNumberFormat="0" applyFill="0" applyBorder="0" applyAlignment="0" applyProtection="0">
      <alignment vertical="top"/>
      <protection locked="0"/>
    </xf>
    <xf numFmtId="0" fontId="39" fillId="9" borderId="10" applyNumberFormat="0" applyAlignment="0" applyProtection="0"/>
    <xf numFmtId="0" fontId="178" fillId="0" borderId="208" applyNumberFormat="0" applyFill="0" applyAlignment="0" applyProtection="0">
      <alignment vertical="center"/>
    </xf>
    <xf numFmtId="0" fontId="178" fillId="0" borderId="208" applyNumberFormat="0" applyFill="0" applyAlignment="0" applyProtection="0">
      <alignment vertical="center"/>
    </xf>
    <xf numFmtId="0" fontId="59" fillId="0" borderId="23" applyNumberFormat="0" applyFill="0" applyAlignment="0" applyProtection="0">
      <alignment vertical="center"/>
    </xf>
    <xf numFmtId="0" fontId="3" fillId="0" borderId="0"/>
    <xf numFmtId="0" fontId="179" fillId="66" borderId="174" applyNumberFormat="0" applyAlignment="0" applyProtection="0">
      <alignment vertical="center"/>
    </xf>
    <xf numFmtId="0" fontId="60" fillId="23" borderId="20" applyNumberFormat="0" applyAlignment="0" applyProtection="0">
      <alignment vertical="center"/>
    </xf>
    <xf numFmtId="40" fontId="211" fillId="0" borderId="0" applyFont="0" applyFill="0" applyBorder="0" applyAlignment="0" applyProtection="0"/>
    <xf numFmtId="38" fontId="211" fillId="0" borderId="0" applyFont="0" applyFill="0" applyBorder="0" applyAlignment="0" applyProtection="0"/>
    <xf numFmtId="0" fontId="37" fillId="0" borderId="16" applyNumberFormat="0" applyFill="0" applyAlignment="0" applyProtection="0"/>
    <xf numFmtId="0" fontId="61" fillId="0" borderId="0" applyNumberFormat="0" applyFill="0" applyBorder="0" applyAlignment="0" applyProtection="0">
      <alignment vertical="center"/>
    </xf>
    <xf numFmtId="41" fontId="210" fillId="0" borderId="0" applyFont="0" applyFill="0" applyBorder="0" applyAlignment="0" applyProtection="0"/>
    <xf numFmtId="0" fontId="39" fillId="9" borderId="10" applyNumberFormat="0" applyAlignment="0" applyProtection="0"/>
    <xf numFmtId="0" fontId="181" fillId="3" borderId="169" applyNumberFormat="0" applyAlignment="0" applyProtection="0">
      <alignment vertical="center"/>
    </xf>
    <xf numFmtId="0" fontId="62" fillId="9" borderId="10" applyNumberFormat="0" applyAlignment="0" applyProtection="0">
      <alignment vertical="center"/>
    </xf>
    <xf numFmtId="0" fontId="39" fillId="9" borderId="10" applyNumberFormat="0" applyAlignment="0" applyProtection="0"/>
    <xf numFmtId="0" fontId="215" fillId="0" borderId="0"/>
    <xf numFmtId="0" fontId="38" fillId="0" borderId="17" applyNumberFormat="0" applyFill="0" applyAlignment="0" applyProtection="0"/>
    <xf numFmtId="0" fontId="39" fillId="9" borderId="10" applyNumberFormat="0" applyAlignment="0" applyProtection="0"/>
    <xf numFmtId="0" fontId="215" fillId="0" borderId="0"/>
    <xf numFmtId="0" fontId="3" fillId="0" borderId="0"/>
    <xf numFmtId="0" fontId="3" fillId="0" borderId="0"/>
    <xf numFmtId="0" fontId="3" fillId="0" borderId="0"/>
    <xf numFmtId="0" fontId="3" fillId="0" borderId="0"/>
    <xf numFmtId="0" fontId="3" fillId="0" borderId="0"/>
    <xf numFmtId="0" fontId="148" fillId="0" borderId="0">
      <alignment vertical="center"/>
    </xf>
    <xf numFmtId="0" fontId="3" fillId="0" borderId="0"/>
    <xf numFmtId="0" fontId="3" fillId="0" borderId="0"/>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3" fillId="0" borderId="0"/>
    <xf numFmtId="0" fontId="3" fillId="0" borderId="0">
      <alignment vertical="center"/>
    </xf>
    <xf numFmtId="0" fontId="3" fillId="0" borderId="0">
      <alignment vertical="center"/>
    </xf>
    <xf numFmtId="0" fontId="148" fillId="0" borderId="0">
      <alignment vertical="center"/>
    </xf>
    <xf numFmtId="0" fontId="148" fillId="0" borderId="0">
      <alignment vertical="center"/>
    </xf>
    <xf numFmtId="0" fontId="148" fillId="0" borderId="0">
      <alignment vertical="center"/>
    </xf>
    <xf numFmtId="0" fontId="30" fillId="0" borderId="0"/>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9" fillId="0" borderId="0"/>
    <xf numFmtId="0" fontId="1" fillId="32" borderId="0" applyNumberFormat="0" applyBorder="0" applyAlignment="0" applyProtection="0">
      <alignment vertical="center"/>
    </xf>
    <xf numFmtId="0" fontId="3" fillId="0" borderId="0"/>
    <xf numFmtId="0" fontId="3" fillId="0" borderId="0"/>
    <xf numFmtId="0" fontId="3" fillId="0" borderId="0"/>
    <xf numFmtId="0" fontId="212" fillId="0" borderId="0">
      <alignment vertical="center"/>
    </xf>
    <xf numFmtId="0" fontId="3" fillId="0" borderId="0"/>
    <xf numFmtId="0" fontId="3" fillId="0" borderId="0">
      <alignment vertical="center"/>
    </xf>
    <xf numFmtId="0" fontId="149" fillId="0" borderId="0"/>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3" fillId="0" borderId="0"/>
    <xf numFmtId="0" fontId="3" fillId="0" borderId="0"/>
    <xf numFmtId="0" fontId="148" fillId="0" borderId="0">
      <alignment vertical="center"/>
    </xf>
    <xf numFmtId="0" fontId="1" fillId="0" borderId="0">
      <alignment vertical="center"/>
    </xf>
    <xf numFmtId="0" fontId="1" fillId="0" borderId="0">
      <alignment vertical="center"/>
    </xf>
    <xf numFmtId="0" fontId="22" fillId="0" borderId="0"/>
    <xf numFmtId="0" fontId="1" fillId="0" borderId="0">
      <alignment vertical="center"/>
    </xf>
    <xf numFmtId="0" fontId="148" fillId="0" borderId="0">
      <alignment vertical="center"/>
    </xf>
    <xf numFmtId="0" fontId="26" fillId="0" borderId="0">
      <alignment vertical="center"/>
    </xf>
    <xf numFmtId="0" fontId="26" fillId="0" borderId="0">
      <alignment vertical="center"/>
    </xf>
    <xf numFmtId="0" fontId="22" fillId="0" borderId="0"/>
    <xf numFmtId="0" fontId="22" fillId="0" borderId="0"/>
    <xf numFmtId="0" fontId="148" fillId="0" borderId="0">
      <alignment vertical="center"/>
    </xf>
    <xf numFmtId="0" fontId="3" fillId="0" borderId="0"/>
    <xf numFmtId="0" fontId="3" fillId="0" borderId="0"/>
    <xf numFmtId="0" fontId="3" fillId="0" borderId="0"/>
    <xf numFmtId="0" fontId="148" fillId="0" borderId="0">
      <alignment vertical="center"/>
    </xf>
    <xf numFmtId="0" fontId="3" fillId="0" borderId="0"/>
    <xf numFmtId="0" fontId="148" fillId="0" borderId="0">
      <alignment vertical="center"/>
    </xf>
    <xf numFmtId="0" fontId="3" fillId="0" borderId="0"/>
    <xf numFmtId="0" fontId="205" fillId="0" borderId="0">
      <alignment vertical="center"/>
    </xf>
    <xf numFmtId="0" fontId="3" fillId="0" borderId="0"/>
    <xf numFmtId="0" fontId="149" fillId="0" borderId="0"/>
    <xf numFmtId="0" fontId="148" fillId="0" borderId="0">
      <alignment vertical="center"/>
    </xf>
    <xf numFmtId="0" fontId="149" fillId="0" borderId="0"/>
    <xf numFmtId="0" fontId="3" fillId="0" borderId="0"/>
    <xf numFmtId="0" fontId="149" fillId="0" borderId="0"/>
    <xf numFmtId="0" fontId="1" fillId="0" borderId="0">
      <alignment vertical="center"/>
    </xf>
    <xf numFmtId="0" fontId="3" fillId="0" borderId="0"/>
    <xf numFmtId="0" fontId="1" fillId="0" borderId="0">
      <alignment vertical="center"/>
    </xf>
    <xf numFmtId="0" fontId="149" fillId="0" borderId="0"/>
    <xf numFmtId="0" fontId="3" fillId="0" borderId="0"/>
    <xf numFmtId="0" fontId="1" fillId="0" borderId="0">
      <alignment vertical="center"/>
    </xf>
    <xf numFmtId="0" fontId="149" fillId="0" borderId="0"/>
    <xf numFmtId="0" fontId="3" fillId="0" borderId="0"/>
    <xf numFmtId="0" fontId="149" fillId="0" borderId="0"/>
    <xf numFmtId="0" fontId="148" fillId="0" borderId="0">
      <alignment vertical="center"/>
    </xf>
    <xf numFmtId="0" fontId="149" fillId="0" borderId="0"/>
    <xf numFmtId="0" fontId="3" fillId="0" borderId="0"/>
    <xf numFmtId="0" fontId="149" fillId="0" borderId="0"/>
    <xf numFmtId="0" fontId="3" fillId="0" borderId="0"/>
    <xf numFmtId="0" fontId="149" fillId="0" borderId="0"/>
    <xf numFmtId="0" fontId="1" fillId="0" borderId="0">
      <alignment vertical="center"/>
    </xf>
    <xf numFmtId="0" fontId="148" fillId="0" borderId="0">
      <alignment vertical="center"/>
    </xf>
    <xf numFmtId="0" fontId="149" fillId="0" borderId="0"/>
    <xf numFmtId="0" fontId="3" fillId="0" borderId="0">
      <alignment vertical="center"/>
    </xf>
    <xf numFmtId="0" fontId="148" fillId="0" borderId="0">
      <alignment vertical="center"/>
    </xf>
    <xf numFmtId="0" fontId="3" fillId="0" borderId="0"/>
    <xf numFmtId="0" fontId="22" fillId="0" borderId="0"/>
    <xf numFmtId="0" fontId="149" fillId="0" borderId="0"/>
    <xf numFmtId="0" fontId="149" fillId="0" borderId="0"/>
    <xf numFmtId="0" fontId="149" fillId="0" borderId="0"/>
    <xf numFmtId="0" fontId="149" fillId="0" borderId="0"/>
    <xf numFmtId="0" fontId="3" fillId="0" borderId="0">
      <alignment vertical="center"/>
    </xf>
    <xf numFmtId="0" fontId="149" fillId="0" borderId="0"/>
    <xf numFmtId="0" fontId="149" fillId="0" borderId="0"/>
    <xf numFmtId="0" fontId="149" fillId="0" borderId="0"/>
    <xf numFmtId="0" fontId="149" fillId="0" borderId="0"/>
    <xf numFmtId="0" fontId="149" fillId="0" borderId="0"/>
    <xf numFmtId="0" fontId="149" fillId="0" borderId="0"/>
    <xf numFmtId="0" fontId="148" fillId="0" borderId="0">
      <alignment vertical="center"/>
    </xf>
    <xf numFmtId="0" fontId="3"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9" fillId="0" borderId="0"/>
    <xf numFmtId="0" fontId="149" fillId="0" borderId="0"/>
    <xf numFmtId="0" fontId="149" fillId="0" borderId="0"/>
    <xf numFmtId="0" fontId="149" fillId="0" borderId="0"/>
    <xf numFmtId="0" fontId="149" fillId="0" borderId="0"/>
    <xf numFmtId="0" fontId="3" fillId="0" borderId="0"/>
    <xf numFmtId="0" fontId="3"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215" fillId="0" borderId="0"/>
    <xf numFmtId="0" fontId="64" fillId="6" borderId="0" applyNumberFormat="0" applyBorder="0" applyAlignment="0" applyProtection="0">
      <alignment vertical="center"/>
    </xf>
    <xf numFmtId="0" fontId="211" fillId="0" borderId="0" applyFont="0" applyFill="0" applyBorder="0" applyAlignment="0" applyProtection="0"/>
    <xf numFmtId="0" fontId="211" fillId="0" borderId="0" applyFont="0" applyFill="0" applyBorder="0" applyAlignment="0" applyProtection="0"/>
    <xf numFmtId="0" fontId="213" fillId="0" borderId="0"/>
    <xf numFmtId="249" fontId="214" fillId="69" borderId="12" applyNumberFormat="0">
      <alignment vertical="center"/>
    </xf>
    <xf numFmtId="249" fontId="214" fillId="0" borderId="12">
      <alignment vertical="center"/>
    </xf>
    <xf numFmtId="38" fontId="42" fillId="0" borderId="0" applyFont="0" applyFill="0" applyBorder="0" applyAlignment="0" applyProtection="0"/>
    <xf numFmtId="40" fontId="3" fillId="0" borderId="0" applyFont="0" applyFill="0" applyBorder="0" applyAlignment="0" applyProtection="0">
      <alignment vertical="center"/>
    </xf>
    <xf numFmtId="249" fontId="214" fillId="0" borderId="12">
      <alignment vertical="center"/>
    </xf>
    <xf numFmtId="0" fontId="193" fillId="0" borderId="0"/>
    <xf numFmtId="0" fontId="193" fillId="0" borderId="0" applyFont="0" applyFill="0" applyBorder="0" applyAlignment="0" applyProtection="0"/>
    <xf numFmtId="0" fontId="193" fillId="0" borderId="0" applyFont="0" applyFill="0" applyBorder="0" applyAlignment="0" applyProtection="0"/>
    <xf numFmtId="0" fontId="195" fillId="0" borderId="0"/>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48" fillId="36" borderId="0" applyNumberFormat="0" applyBorder="0" applyAlignment="0" applyProtection="0">
      <alignment vertical="center"/>
    </xf>
    <xf numFmtId="0" fontId="148"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48"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148" fillId="38" borderId="0" applyNumberFormat="0" applyBorder="0" applyAlignment="0" applyProtection="0">
      <alignment vertical="center"/>
    </xf>
    <xf numFmtId="0" fontId="148"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48" fillId="39"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48" fillId="40"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48" fillId="41" borderId="0" applyNumberFormat="0" applyBorder="0" applyAlignment="0" applyProtection="0">
      <alignment vertical="center"/>
    </xf>
    <xf numFmtId="0" fontId="148"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148" fillId="42" borderId="0" applyNumberFormat="0" applyBorder="0" applyAlignment="0" applyProtection="0">
      <alignment vertical="center"/>
    </xf>
    <xf numFmtId="0" fontId="148"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 fillId="42" borderId="0" applyNumberFormat="0" applyBorder="0" applyAlignment="0" applyProtection="0">
      <alignment vertical="center"/>
    </xf>
    <xf numFmtId="0" fontId="148" fillId="43" borderId="0" applyNumberFormat="0" applyBorder="0" applyAlignment="0" applyProtection="0">
      <alignment vertical="center"/>
    </xf>
    <xf numFmtId="0" fontId="148"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1" fillId="43" borderId="0" applyNumberFormat="0" applyBorder="0" applyAlignment="0" applyProtection="0">
      <alignment vertical="center"/>
    </xf>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155" fillId="44" borderId="0" applyNumberFormat="0" applyBorder="0" applyAlignment="0" applyProtection="0">
      <alignment vertical="center"/>
    </xf>
    <xf numFmtId="0" fontId="155" fillId="44" borderId="0" applyNumberFormat="0" applyBorder="0" applyAlignment="0" applyProtection="0">
      <alignment vertical="center"/>
    </xf>
    <xf numFmtId="0" fontId="155" fillId="45" borderId="0" applyNumberFormat="0" applyBorder="0" applyAlignment="0" applyProtection="0">
      <alignment vertical="center"/>
    </xf>
    <xf numFmtId="0" fontId="155" fillId="46" borderId="0" applyNumberFormat="0" applyBorder="0" applyAlignment="0" applyProtection="0">
      <alignment vertical="center"/>
    </xf>
    <xf numFmtId="0" fontId="155" fillId="46" borderId="0" applyNumberFormat="0" applyBorder="0" applyAlignment="0" applyProtection="0">
      <alignment vertical="center"/>
    </xf>
    <xf numFmtId="0" fontId="155" fillId="47" borderId="0" applyNumberFormat="0" applyBorder="0" applyAlignment="0" applyProtection="0">
      <alignment vertical="center"/>
    </xf>
    <xf numFmtId="0" fontId="155" fillId="47" borderId="0" applyNumberFormat="0" applyBorder="0" applyAlignment="0" applyProtection="0">
      <alignment vertical="center"/>
    </xf>
    <xf numFmtId="0" fontId="155" fillId="48" borderId="0" applyNumberFormat="0" applyBorder="0" applyAlignment="0" applyProtection="0">
      <alignment vertical="center"/>
    </xf>
    <xf numFmtId="0" fontId="155" fillId="49" borderId="0" applyNumberFormat="0" applyBorder="0" applyAlignment="0" applyProtection="0">
      <alignment vertical="center"/>
    </xf>
    <xf numFmtId="0" fontId="155" fillId="49" borderId="0" applyNumberFormat="0" applyBorder="0" applyAlignment="0" applyProtection="0">
      <alignment vertical="center"/>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29" fillId="5" borderId="0" applyNumberFormat="0" applyBorder="0" applyAlignment="0" applyProtection="0"/>
    <xf numFmtId="0" fontId="32" fillId="24" borderId="11" applyNumberFormat="0" applyAlignment="0" applyProtection="0"/>
    <xf numFmtId="38" fontId="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15" fillId="0" borderId="0" applyFont="0" applyFill="0" applyBorder="0" applyAlignment="0" applyProtection="0"/>
    <xf numFmtId="43" fontId="215" fillId="0" borderId="0" applyFont="0" applyFill="0" applyBorder="0" applyAlignment="0" applyProtection="0"/>
    <xf numFmtId="43" fontId="215" fillId="0" borderId="0" applyFont="0" applyFill="0" applyBorder="0" applyAlignment="0" applyProtection="0"/>
    <xf numFmtId="43" fontId="215" fillId="0" borderId="0" applyFont="0" applyFill="0" applyBorder="0" applyAlignment="0" applyProtection="0"/>
    <xf numFmtId="43" fontId="215" fillId="0" borderId="0" applyFont="0" applyFill="0" applyBorder="0" applyAlignment="0" applyProtection="0"/>
    <xf numFmtId="43" fontId="215" fillId="0" borderId="0" applyFont="0" applyFill="0" applyBorder="0" applyAlignment="0" applyProtection="0"/>
    <xf numFmtId="43" fontId="215" fillId="0" borderId="0" applyFont="0" applyFill="0" applyBorder="0" applyAlignment="0" applyProtection="0"/>
    <xf numFmtId="43" fontId="215" fillId="0" borderId="0" applyFont="0" applyFill="0" applyBorder="0" applyAlignment="0" applyProtection="0"/>
    <xf numFmtId="43" fontId="215" fillId="0" borderId="0" applyFont="0" applyFill="0" applyBorder="0" applyAlignment="0" applyProtection="0"/>
    <xf numFmtId="43" fontId="215"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215"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215" fillId="0" borderId="0" applyFont="0" applyFill="0" applyBorder="0" applyAlignment="0" applyProtection="0"/>
    <xf numFmtId="186" fontId="215" fillId="0" borderId="0" applyFont="0" applyFill="0" applyBorder="0" applyAlignment="0" applyProtection="0"/>
    <xf numFmtId="186" fontId="42" fillId="0" borderId="0" applyFont="0" applyFill="0" applyBorder="0" applyAlignment="0" applyProtection="0"/>
    <xf numFmtId="186" fontId="215" fillId="0" borderId="0" applyFont="0" applyFill="0" applyBorder="0" applyAlignment="0" applyProtection="0"/>
    <xf numFmtId="186" fontId="215" fillId="0" borderId="0" applyFont="0" applyFill="0" applyBorder="0" applyAlignment="0" applyProtection="0"/>
    <xf numFmtId="186" fontId="42" fillId="0" borderId="0" applyFont="0" applyFill="0" applyBorder="0" applyAlignment="0" applyProtection="0"/>
    <xf numFmtId="186" fontId="215" fillId="0" borderId="0" applyFont="0" applyFill="0" applyBorder="0" applyAlignment="0" applyProtection="0"/>
    <xf numFmtId="186" fontId="42" fillId="0" borderId="0" applyFont="0" applyFill="0" applyBorder="0" applyAlignment="0" applyProtection="0"/>
    <xf numFmtId="186" fontId="215" fillId="0" borderId="0" applyFont="0" applyFill="0" applyBorder="0" applyAlignment="0" applyProtection="0"/>
    <xf numFmtId="186" fontId="42" fillId="0" borderId="0" applyFont="0" applyFill="0" applyBorder="0" applyAlignment="0" applyProtection="0"/>
    <xf numFmtId="186" fontId="215"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215"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215" fillId="0" borderId="0" applyFont="0" applyFill="0" applyBorder="0" applyAlignment="0" applyProtection="0"/>
    <xf numFmtId="186" fontId="215" fillId="0" borderId="0" applyFont="0" applyFill="0" applyBorder="0" applyAlignment="0" applyProtection="0"/>
    <xf numFmtId="186" fontId="215"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0" fontId="33" fillId="0" borderId="0" applyNumberFormat="0" applyFill="0" applyBorder="0" applyAlignment="0" applyProtection="0"/>
    <xf numFmtId="0" fontId="34" fillId="6" borderId="0" applyNumberFormat="0" applyBorder="0" applyAlignment="0" applyProtection="0"/>
    <xf numFmtId="0" fontId="36" fillId="0" borderId="15" applyNumberFormat="0" applyFill="0" applyAlignment="0" applyProtection="0"/>
    <xf numFmtId="0" fontId="38" fillId="0" borderId="0" applyNumberFormat="0" applyFill="0" applyBorder="0" applyAlignment="0" applyProtection="0"/>
    <xf numFmtId="0" fontId="216" fillId="0" borderId="0" applyNumberFormat="0" applyFill="0" applyBorder="0" applyAlignment="0" applyProtection="0">
      <alignment vertical="top"/>
      <protection locked="0"/>
    </xf>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39" fillId="9" borderId="10" applyNumberFormat="0" applyAlignment="0" applyProtection="0"/>
    <xf numFmtId="0" fontId="40" fillId="0" borderId="18" applyNumberFormat="0" applyFill="0" applyAlignment="0" applyProtection="0"/>
    <xf numFmtId="250" fontId="41" fillId="0" borderId="0" applyFont="0" applyFill="0" applyBorder="0" applyAlignment="0" applyProtection="0"/>
    <xf numFmtId="251" fontId="41" fillId="0" borderId="0" applyFont="0" applyFill="0" applyBorder="0" applyAlignment="0" applyProtection="0"/>
    <xf numFmtId="0" fontId="43" fillId="3" borderId="0" applyNumberFormat="0" applyBorder="0" applyAlignment="0" applyProtection="0"/>
    <xf numFmtId="0" fontId="217" fillId="0" borderId="0"/>
    <xf numFmtId="0" fontId="3" fillId="0" borderId="0"/>
    <xf numFmtId="0" fontId="3" fillId="0" borderId="0"/>
    <xf numFmtId="0" fontId="2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215" fillId="0" borderId="0"/>
    <xf numFmtId="0" fontId="42" fillId="0" borderId="0"/>
    <xf numFmtId="0" fontId="215" fillId="0" borderId="0"/>
    <xf numFmtId="0" fontId="215" fillId="0" borderId="0"/>
    <xf numFmtId="0" fontId="215" fillId="0" borderId="0"/>
    <xf numFmtId="0" fontId="2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5" fillId="0" borderId="0"/>
    <xf numFmtId="0" fontId="215" fillId="0" borderId="0"/>
    <xf numFmtId="0" fontId="2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21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15" fillId="0" borderId="0" applyFont="0" applyFill="0" applyBorder="0" applyAlignment="0" applyProtection="0"/>
    <xf numFmtId="9" fontId="42" fillId="0" borderId="0" applyFont="0" applyFill="0" applyBorder="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155" fillId="53" borderId="0" applyNumberFormat="0" applyBorder="0" applyAlignment="0" applyProtection="0">
      <alignment vertical="center"/>
    </xf>
    <xf numFmtId="0" fontId="155" fillId="53" borderId="0" applyNumberFormat="0" applyBorder="0" applyAlignment="0" applyProtection="0">
      <alignment vertical="center"/>
    </xf>
    <xf numFmtId="0" fontId="155" fillId="54" borderId="0" applyNumberFormat="0" applyBorder="0" applyAlignment="0" applyProtection="0">
      <alignment vertical="center"/>
    </xf>
    <xf numFmtId="0" fontId="155" fillId="55" borderId="0" applyNumberFormat="0" applyBorder="0" applyAlignment="0" applyProtection="0">
      <alignment vertical="center"/>
    </xf>
    <xf numFmtId="0" fontId="155" fillId="56" borderId="0" applyNumberFormat="0" applyBorder="0" applyAlignment="0" applyProtection="0">
      <alignment vertical="center"/>
    </xf>
    <xf numFmtId="0" fontId="155" fillId="56" borderId="0" applyNumberFormat="0" applyBorder="0" applyAlignment="0" applyProtection="0">
      <alignment vertical="center"/>
    </xf>
    <xf numFmtId="0" fontId="1" fillId="40" borderId="0" applyNumberFormat="0" applyBorder="0" applyAlignment="0" applyProtection="0">
      <alignment vertical="center"/>
    </xf>
    <xf numFmtId="0" fontId="27" fillId="17" borderId="0" applyNumberFormat="0" applyBorder="0" applyAlignment="0" applyProtection="0"/>
    <xf numFmtId="0" fontId="148" fillId="32" borderId="0" applyNumberFormat="0" applyBorder="0" applyAlignment="0" applyProtection="0">
      <alignment vertical="center"/>
    </xf>
    <xf numFmtId="0" fontId="148" fillId="40" borderId="0" applyNumberFormat="0" applyBorder="0" applyAlignment="0" applyProtection="0">
      <alignment vertical="center"/>
    </xf>
    <xf numFmtId="0" fontId="27" fillId="16" borderId="0" applyNumberFormat="0" applyBorder="0" applyAlignment="0" applyProtection="0"/>
    <xf numFmtId="0" fontId="25" fillId="8" borderId="0" applyNumberFormat="0" applyBorder="0" applyAlignment="0" applyProtection="0"/>
    <xf numFmtId="0" fontId="1" fillId="39" borderId="0" applyNumberFormat="0" applyBorder="0" applyAlignment="0" applyProtection="0">
      <alignment vertical="center"/>
    </xf>
    <xf numFmtId="0" fontId="155" fillId="57" borderId="0" applyNumberFormat="0" applyBorder="0" applyAlignment="0" applyProtection="0">
      <alignment vertical="center"/>
    </xf>
    <xf numFmtId="0" fontId="155" fillId="58" borderId="0" applyNumberFormat="0" applyBorder="0" applyAlignment="0" applyProtection="0">
      <alignment vertical="center"/>
    </xf>
    <xf numFmtId="0" fontId="168" fillId="0" borderId="0" applyNumberFormat="0" applyFill="0" applyBorder="0" applyAlignment="0" applyProtection="0">
      <alignment vertical="center"/>
    </xf>
    <xf numFmtId="0" fontId="168" fillId="0" borderId="0" applyNumberFormat="0" applyFill="0" applyBorder="0" applyAlignment="0" applyProtection="0">
      <alignment vertical="center"/>
    </xf>
    <xf numFmtId="0" fontId="169" fillId="59" borderId="166" applyNumberFormat="0" applyAlignment="0" applyProtection="0">
      <alignment vertical="center"/>
    </xf>
    <xf numFmtId="0" fontId="170" fillId="60" borderId="0" applyNumberFormat="0" applyBorder="0" applyAlignment="0" applyProtection="0">
      <alignment vertical="center"/>
    </xf>
    <xf numFmtId="9" fontId="148"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9" fontId="148"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219" fillId="0" borderId="0" applyNumberFormat="0" applyFill="0" applyBorder="0" applyAlignment="0" applyProtection="0">
      <alignment vertical="top"/>
      <protection locked="0"/>
    </xf>
    <xf numFmtId="0" fontId="148" fillId="61" borderId="167" applyNumberFormat="0" applyFont="0" applyAlignment="0" applyProtection="0">
      <alignment vertical="center"/>
    </xf>
    <xf numFmtId="0" fontId="1" fillId="61" borderId="167" applyNumberFormat="0" applyFont="0" applyAlignment="0" applyProtection="0">
      <alignment vertical="center"/>
    </xf>
    <xf numFmtId="0" fontId="1" fillId="61" borderId="167" applyNumberFormat="0" applyFont="0" applyAlignment="0" applyProtection="0">
      <alignment vertical="center"/>
    </xf>
    <xf numFmtId="0" fontId="171" fillId="0" borderId="168" applyNumberFormat="0" applyFill="0" applyAlignment="0" applyProtection="0">
      <alignment vertical="center"/>
    </xf>
    <xf numFmtId="0" fontId="172" fillId="62" borderId="0" applyNumberFormat="0" applyBorder="0" applyAlignment="0" applyProtection="0">
      <alignment vertical="center"/>
    </xf>
    <xf numFmtId="0" fontId="173" fillId="63" borderId="169" applyNumberFormat="0" applyAlignment="0" applyProtection="0">
      <alignment vertical="center"/>
    </xf>
    <xf numFmtId="0" fontId="173" fillId="63" borderId="169" applyNumberFormat="0" applyAlignment="0" applyProtection="0">
      <alignment vertical="center"/>
    </xf>
    <xf numFmtId="0" fontId="174" fillId="0" borderId="0" applyNumberFormat="0" applyFill="0" applyBorder="0" applyAlignment="0" applyProtection="0">
      <alignment vertical="center"/>
    </xf>
    <xf numFmtId="43" fontId="215"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14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48" fillId="0" borderId="0" applyFont="0" applyFill="0" applyBorder="0" applyAlignment="0" applyProtection="0">
      <alignment vertical="center"/>
    </xf>
    <xf numFmtId="38" fontId="1" fillId="0" borderId="0" applyFont="0" applyFill="0" applyBorder="0" applyAlignment="0" applyProtection="0">
      <alignment vertical="center"/>
    </xf>
    <xf numFmtId="38" fontId="148" fillId="0" borderId="0" applyFont="0" applyFill="0" applyBorder="0" applyAlignment="0" applyProtection="0">
      <alignment vertical="center"/>
    </xf>
    <xf numFmtId="38" fontId="148"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3" fillId="0" borderId="0" applyFont="0" applyFill="0" applyBorder="0" applyAlignment="0" applyProtection="0"/>
    <xf numFmtId="0" fontId="175" fillId="0" borderId="170" applyNumberFormat="0" applyFill="0" applyAlignment="0" applyProtection="0">
      <alignment vertical="center"/>
    </xf>
    <xf numFmtId="0" fontId="175" fillId="0" borderId="170" applyNumberFormat="0" applyFill="0" applyAlignment="0" applyProtection="0">
      <alignment vertical="center"/>
    </xf>
    <xf numFmtId="0" fontId="176" fillId="0" borderId="171" applyNumberFormat="0" applyFill="0" applyAlignment="0" applyProtection="0">
      <alignment vertical="center"/>
    </xf>
    <xf numFmtId="0" fontId="176" fillId="0" borderId="171" applyNumberFormat="0" applyFill="0" applyAlignment="0" applyProtection="0">
      <alignment vertical="center"/>
    </xf>
    <xf numFmtId="0" fontId="177" fillId="0" borderId="172" applyNumberFormat="0" applyFill="0" applyAlignment="0" applyProtection="0">
      <alignment vertical="center"/>
    </xf>
    <xf numFmtId="0" fontId="177" fillId="0" borderId="172" applyNumberFormat="0" applyFill="0" applyAlignment="0" applyProtection="0">
      <alignment vertical="center"/>
    </xf>
    <xf numFmtId="0" fontId="177" fillId="0" borderId="0" applyNumberFormat="0" applyFill="0" applyBorder="0" applyAlignment="0" applyProtection="0">
      <alignment vertical="center"/>
    </xf>
    <xf numFmtId="0" fontId="177" fillId="0" borderId="0" applyNumberFormat="0" applyFill="0" applyBorder="0" applyAlignment="0" applyProtection="0">
      <alignment vertical="center"/>
    </xf>
    <xf numFmtId="0" fontId="178" fillId="0" borderId="173" applyNumberFormat="0" applyFill="0" applyAlignment="0" applyProtection="0">
      <alignment vertical="center"/>
    </xf>
    <xf numFmtId="0" fontId="178" fillId="0" borderId="173" applyNumberFormat="0" applyFill="0" applyAlignment="0" applyProtection="0">
      <alignment vertical="center"/>
    </xf>
    <xf numFmtId="0" fontId="179" fillId="63" borderId="174" applyNumberFormat="0" applyAlignment="0" applyProtection="0">
      <alignment vertical="center"/>
    </xf>
    <xf numFmtId="0" fontId="179" fillId="63" borderId="174" applyNumberFormat="0" applyAlignment="0" applyProtection="0">
      <alignment vertical="center"/>
    </xf>
    <xf numFmtId="0" fontId="220" fillId="0" borderId="0"/>
    <xf numFmtId="0" fontId="180" fillId="0" borderId="0" applyNumberFormat="0" applyFill="0" applyBorder="0" applyAlignment="0" applyProtection="0">
      <alignment vertical="center"/>
    </xf>
    <xf numFmtId="0" fontId="181" fillId="64" borderId="169" applyNumberFormat="0" applyAlignment="0" applyProtection="0">
      <alignment vertical="center"/>
    </xf>
    <xf numFmtId="0" fontId="181" fillId="64" borderId="169" applyNumberFormat="0" applyAlignment="0" applyProtection="0">
      <alignment vertical="center"/>
    </xf>
    <xf numFmtId="0" fontId="1" fillId="0" borderId="0">
      <alignment vertical="center"/>
    </xf>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8" fillId="0" borderId="0">
      <alignment vertical="center"/>
    </xf>
    <xf numFmtId="0" fontId="148" fillId="0" borderId="0">
      <alignment vertical="center"/>
    </xf>
    <xf numFmtId="0" fontId="3" fillId="0" borderId="0"/>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148" fillId="0" borderId="0">
      <alignment vertical="center"/>
    </xf>
    <xf numFmtId="0" fontId="3" fillId="0" borderId="0"/>
    <xf numFmtId="0" fontId="148" fillId="0" borderId="0">
      <alignment vertical="center"/>
    </xf>
    <xf numFmtId="0" fontId="3" fillId="0" borderId="0"/>
    <xf numFmtId="0" fontId="3" fillId="0" borderId="0"/>
    <xf numFmtId="0" fontId="148" fillId="0" borderId="0">
      <alignment vertical="center"/>
    </xf>
    <xf numFmtId="0" fontId="149" fillId="0" borderId="0"/>
    <xf numFmtId="0" fontId="3" fillId="0" borderId="0"/>
    <xf numFmtId="0" fontId="215" fillId="0" borderId="0"/>
    <xf numFmtId="0" fontId="148" fillId="0" borderId="0">
      <alignment vertical="center"/>
    </xf>
    <xf numFmtId="0" fontId="149" fillId="0" borderId="0"/>
    <xf numFmtId="0" fontId="14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8"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1" fillId="0" borderId="0" applyNumberFormat="0" applyFill="0" applyBorder="0" applyAlignment="0" applyProtection="0">
      <alignment vertical="top"/>
      <protection locked="0"/>
    </xf>
    <xf numFmtId="0" fontId="182" fillId="65" borderId="0" applyNumberFormat="0" applyBorder="0" applyAlignment="0" applyProtection="0">
      <alignment vertical="center"/>
    </xf>
  </cellStyleXfs>
  <cellXfs count="1471">
    <xf numFmtId="0" fontId="0" fillId="0" borderId="0" xfId="0"/>
    <xf numFmtId="0" fontId="6" fillId="0" borderId="0" xfId="0" applyFont="1" applyAlignment="1">
      <alignment vertical="center"/>
    </xf>
    <xf numFmtId="0" fontId="7" fillId="0" borderId="25" xfId="0" applyFont="1"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1" fillId="0" borderId="0" xfId="0" applyFont="1" applyAlignment="1">
      <alignment vertical="center"/>
    </xf>
    <xf numFmtId="0" fontId="11" fillId="0" borderId="0" xfId="0" applyFont="1" applyBorder="1" applyAlignment="1">
      <alignment vertical="center"/>
    </xf>
    <xf numFmtId="177" fontId="11" fillId="0" borderId="0" xfId="0" applyNumberFormat="1" applyFont="1" applyAlignment="1">
      <alignment vertical="center"/>
    </xf>
    <xf numFmtId="0" fontId="12" fillId="0" borderId="27" xfId="0" applyFont="1" applyBorder="1" applyAlignment="1">
      <alignment vertical="center"/>
    </xf>
    <xf numFmtId="0" fontId="12" fillId="0" borderId="28" xfId="0" applyFont="1" applyBorder="1" applyAlignment="1">
      <alignment vertical="center"/>
    </xf>
    <xf numFmtId="0" fontId="11" fillId="0" borderId="27" xfId="0" applyFont="1" applyBorder="1" applyAlignment="1">
      <alignment vertical="center"/>
    </xf>
    <xf numFmtId="0" fontId="11" fillId="0" borderId="29" xfId="0" applyFont="1" applyBorder="1" applyAlignment="1">
      <alignment vertical="center"/>
    </xf>
    <xf numFmtId="0" fontId="15" fillId="0" borderId="0" xfId="0" applyFont="1" applyAlignment="1">
      <alignment vertical="center"/>
    </xf>
    <xf numFmtId="0" fontId="11" fillId="0" borderId="0" xfId="0" applyFont="1" applyAlignment="1">
      <alignment horizontal="right" vertical="center"/>
    </xf>
    <xf numFmtId="0" fontId="13" fillId="0" borderId="0" xfId="0" applyFont="1" applyAlignment="1">
      <alignment vertical="center"/>
    </xf>
    <xf numFmtId="0" fontId="17" fillId="0" borderId="29" xfId="0" applyFont="1" applyBorder="1" applyAlignment="1">
      <alignment vertical="center"/>
    </xf>
    <xf numFmtId="0" fontId="11" fillId="0" borderId="0" xfId="0" applyFont="1" applyBorder="1" applyAlignment="1">
      <alignment horizontal="right" vertical="center"/>
    </xf>
    <xf numFmtId="0" fontId="11" fillId="0" borderId="0" xfId="0" applyFont="1" applyFill="1" applyAlignment="1">
      <alignment vertical="center"/>
    </xf>
    <xf numFmtId="0" fontId="11" fillId="0" borderId="30" xfId="0" applyFont="1" applyBorder="1" applyAlignment="1">
      <alignment horizontal="center" vertical="center"/>
    </xf>
    <xf numFmtId="0" fontId="12" fillId="0" borderId="0" xfId="0" applyFont="1" applyAlignment="1">
      <alignment vertical="center"/>
    </xf>
    <xf numFmtId="0" fontId="11" fillId="0" borderId="0" xfId="0" applyFont="1" applyFill="1" applyAlignment="1">
      <alignment horizontal="right" vertical="center"/>
    </xf>
    <xf numFmtId="0" fontId="6" fillId="0" borderId="0" xfId="0" applyFont="1" applyFill="1" applyAlignment="1">
      <alignment horizontal="right" vertical="center"/>
    </xf>
    <xf numFmtId="0" fontId="13" fillId="0" borderId="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178" fontId="11" fillId="0" borderId="0" xfId="2292" applyNumberFormat="1" applyFont="1" applyFill="1" applyBorder="1" applyAlignment="1">
      <alignment vertical="center"/>
    </xf>
    <xf numFmtId="180" fontId="11" fillId="0" borderId="12" xfId="2292"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178" fontId="11" fillId="0" borderId="31" xfId="2292" applyNumberFormat="1" applyFont="1" applyFill="1" applyBorder="1" applyAlignment="1">
      <alignment vertical="center"/>
    </xf>
    <xf numFmtId="178" fontId="11" fillId="0" borderId="12" xfId="2292" applyNumberFormat="1" applyFont="1" applyFill="1" applyBorder="1" applyAlignment="1">
      <alignment vertical="center"/>
    </xf>
    <xf numFmtId="178" fontId="11" fillId="0" borderId="12" xfId="2292" applyNumberFormat="1" applyFont="1" applyFill="1" applyBorder="1" applyAlignment="1">
      <alignment horizontal="right" vertical="center"/>
    </xf>
    <xf numFmtId="178" fontId="11" fillId="0" borderId="30" xfId="2292" applyNumberFormat="1" applyFont="1" applyFill="1" applyBorder="1" applyAlignment="1">
      <alignment vertical="center"/>
    </xf>
    <xf numFmtId="178" fontId="11" fillId="0" borderId="32" xfId="2292" applyNumberFormat="1" applyFont="1" applyFill="1" applyBorder="1" applyAlignment="1">
      <alignment vertical="center"/>
    </xf>
    <xf numFmtId="178" fontId="11" fillId="0" borderId="33" xfId="2292" applyNumberFormat="1" applyFont="1" applyFill="1" applyBorder="1" applyAlignment="1">
      <alignment vertical="center"/>
    </xf>
    <xf numFmtId="180" fontId="11" fillId="0" borderId="32" xfId="2292" applyNumberFormat="1" applyFont="1" applyFill="1" applyBorder="1" applyAlignment="1">
      <alignment horizontal="right" vertical="center"/>
    </xf>
    <xf numFmtId="178" fontId="11" fillId="0" borderId="32" xfId="2307" applyNumberFormat="1" applyFont="1" applyFill="1" applyBorder="1" applyAlignment="1">
      <alignment horizontal="right" vertical="center"/>
    </xf>
    <xf numFmtId="178" fontId="11" fillId="0" borderId="30" xfId="2292" applyNumberFormat="1" applyFont="1" applyFill="1" applyBorder="1" applyAlignment="1">
      <alignment horizontal="right" vertical="center"/>
    </xf>
    <xf numFmtId="178" fontId="11" fillId="0" borderId="34" xfId="2307" applyNumberFormat="1" applyFont="1" applyFill="1" applyBorder="1" applyAlignment="1">
      <alignment horizontal="right" vertical="center"/>
    </xf>
    <xf numFmtId="0" fontId="17" fillId="0" borderId="35" xfId="0" applyFont="1" applyBorder="1" applyAlignment="1">
      <alignment vertical="center"/>
    </xf>
    <xf numFmtId="0" fontId="13" fillId="0" borderId="0" xfId="0" applyFont="1" applyFill="1" applyBorder="1" applyAlignment="1">
      <alignment vertical="center"/>
    </xf>
    <xf numFmtId="0" fontId="18" fillId="0" borderId="0" xfId="0" applyFont="1" applyAlignment="1">
      <alignment vertical="center"/>
    </xf>
    <xf numFmtId="0" fontId="17" fillId="0" borderId="36" xfId="0" applyFont="1" applyBorder="1" applyAlignment="1">
      <alignment vertical="center"/>
    </xf>
    <xf numFmtId="0" fontId="6" fillId="0" borderId="0" xfId="0" applyFont="1" applyFill="1" applyAlignment="1">
      <alignment vertical="center"/>
    </xf>
    <xf numFmtId="0" fontId="12" fillId="0" borderId="0" xfId="0" applyFont="1" applyBorder="1" applyAlignment="1">
      <alignment vertical="center"/>
    </xf>
    <xf numFmtId="0" fontId="6" fillId="2" borderId="0" xfId="0" applyFont="1" applyFill="1" applyBorder="1" applyAlignment="1">
      <alignment vertical="center"/>
    </xf>
    <xf numFmtId="0" fontId="14" fillId="0" borderId="0" xfId="0" applyFont="1" applyBorder="1" applyAlignment="1">
      <alignment vertical="center"/>
    </xf>
    <xf numFmtId="178" fontId="11" fillId="0" borderId="34" xfId="2292" applyNumberFormat="1" applyFont="1" applyFill="1" applyBorder="1" applyAlignment="1">
      <alignment vertical="center"/>
    </xf>
    <xf numFmtId="178" fontId="11" fillId="0" borderId="0" xfId="0" applyNumberFormat="1" applyFont="1" applyBorder="1" applyAlignment="1">
      <alignment vertical="center"/>
    </xf>
    <xf numFmtId="0" fontId="14" fillId="0" borderId="0" xfId="0" applyFont="1" applyAlignment="1">
      <alignment horizontal="center" vertical="center"/>
    </xf>
    <xf numFmtId="178" fontId="11" fillId="0" borderId="38" xfId="2292" applyNumberFormat="1" applyFont="1" applyFill="1" applyBorder="1" applyAlignment="1">
      <alignment vertical="center"/>
    </xf>
    <xf numFmtId="0" fontId="6" fillId="0" borderId="0" xfId="0" applyFont="1" applyBorder="1" applyAlignment="1">
      <alignment vertical="center"/>
    </xf>
    <xf numFmtId="180" fontId="11" fillId="0" borderId="32" xfId="2292" applyNumberFormat="1" applyFont="1" applyFill="1" applyBorder="1" applyAlignment="1">
      <alignment vertical="center"/>
    </xf>
    <xf numFmtId="180" fontId="11" fillId="0" borderId="34" xfId="2292" applyNumberFormat="1" applyFont="1" applyFill="1" applyBorder="1" applyAlignment="1">
      <alignment vertical="center"/>
    </xf>
    <xf numFmtId="178" fontId="11" fillId="0" borderId="0" xfId="0" applyNumberFormat="1" applyFont="1" applyAlignment="1">
      <alignment vertical="center"/>
    </xf>
    <xf numFmtId="0" fontId="7" fillId="0" borderId="25" xfId="0" applyFont="1" applyFill="1" applyBorder="1" applyAlignment="1">
      <alignment vertical="center"/>
    </xf>
    <xf numFmtId="0" fontId="11" fillId="0" borderId="27" xfId="0" applyFont="1" applyFill="1" applyBorder="1" applyAlignment="1">
      <alignment vertical="center"/>
    </xf>
    <xf numFmtId="0" fontId="17" fillId="0" borderId="29" xfId="0" applyFont="1" applyFill="1" applyBorder="1" applyAlignment="1">
      <alignment vertical="center"/>
    </xf>
    <xf numFmtId="0" fontId="17" fillId="0" borderId="0" xfId="0" applyFont="1" applyFill="1" applyBorder="1" applyAlignment="1">
      <alignment vertical="center"/>
    </xf>
    <xf numFmtId="0" fontId="17" fillId="0" borderId="1" xfId="0" applyFont="1" applyFill="1" applyBorder="1" applyAlignment="1">
      <alignment vertical="center"/>
    </xf>
    <xf numFmtId="0" fontId="17" fillId="0" borderId="35" xfId="0" applyFont="1" applyFill="1" applyBorder="1" applyAlignment="1">
      <alignment vertical="center"/>
    </xf>
    <xf numFmtId="0" fontId="17" fillId="0" borderId="36" xfId="0" applyFont="1" applyFill="1" applyBorder="1" applyAlignment="1">
      <alignment vertical="center"/>
    </xf>
    <xf numFmtId="0" fontId="13" fillId="0" borderId="0" xfId="0" applyFont="1" applyFill="1" applyAlignment="1">
      <alignment vertical="center"/>
    </xf>
    <xf numFmtId="0" fontId="17" fillId="0" borderId="8" xfId="0" applyFont="1" applyFill="1" applyBorder="1" applyAlignment="1">
      <alignment vertical="center"/>
    </xf>
    <xf numFmtId="0" fontId="11" fillId="0" borderId="0" xfId="0" applyFont="1" applyFill="1" applyAlignment="1">
      <alignment horizontal="center" vertical="center"/>
    </xf>
    <xf numFmtId="178" fontId="11" fillId="0" borderId="0" xfId="2292" applyNumberFormat="1" applyFont="1" applyFill="1" applyBorder="1" applyAlignment="1">
      <alignment horizontal="right" vertical="center"/>
    </xf>
    <xf numFmtId="0" fontId="6" fillId="0" borderId="39" xfId="0" applyFont="1" applyBorder="1" applyAlignment="1">
      <alignment vertical="center"/>
    </xf>
    <xf numFmtId="0" fontId="10" fillId="0" borderId="0" xfId="0" applyFont="1" applyAlignment="1">
      <alignment vertical="center"/>
    </xf>
    <xf numFmtId="0" fontId="19" fillId="0" borderId="0" xfId="0" quotePrefix="1" applyFont="1" applyAlignment="1">
      <alignment horizontal="center" vertical="center"/>
    </xf>
    <xf numFmtId="0" fontId="20" fillId="0" borderId="0" xfId="0" applyFont="1" applyAlignment="1">
      <alignment vertical="center"/>
    </xf>
    <xf numFmtId="0" fontId="5" fillId="0" borderId="0" xfId="0" applyFont="1" applyAlignment="1">
      <alignment vertical="center"/>
    </xf>
    <xf numFmtId="0" fontId="21" fillId="0" borderId="0" xfId="0" applyFont="1" applyAlignment="1">
      <alignment vertical="center"/>
    </xf>
    <xf numFmtId="0" fontId="8" fillId="0" borderId="0"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6" fillId="0" borderId="0" xfId="0" applyFont="1" applyFill="1" applyBorder="1" applyAlignment="1">
      <alignment vertical="center"/>
    </xf>
    <xf numFmtId="180" fontId="14" fillId="0" borderId="0" xfId="0" applyNumberFormat="1" applyFont="1" applyAlignment="1">
      <alignment vertical="center"/>
    </xf>
    <xf numFmtId="0" fontId="11" fillId="0" borderId="4" xfId="0" applyFont="1" applyBorder="1" applyAlignment="1">
      <alignment vertical="center"/>
    </xf>
    <xf numFmtId="0" fontId="24" fillId="0" borderId="0" xfId="0" applyFont="1" applyAlignment="1">
      <alignment vertical="center" wrapText="1"/>
    </xf>
    <xf numFmtId="0" fontId="3" fillId="0" borderId="0" xfId="0" applyFont="1" applyAlignment="1">
      <alignment vertical="center"/>
    </xf>
    <xf numFmtId="178" fontId="11" fillId="0" borderId="32" xfId="2292" applyNumberFormat="1" applyFont="1" applyFill="1" applyBorder="1" applyAlignment="1">
      <alignment horizontal="right" vertical="center"/>
    </xf>
    <xf numFmtId="0" fontId="15" fillId="0" borderId="0" xfId="0" applyFont="1" applyFill="1" applyAlignment="1">
      <alignment vertical="center"/>
    </xf>
    <xf numFmtId="0" fontId="5" fillId="0" borderId="0" xfId="0" applyFont="1" applyFill="1" applyAlignment="1">
      <alignment vertical="center"/>
    </xf>
    <xf numFmtId="0" fontId="14" fillId="0" borderId="29" xfId="0" applyFont="1" applyBorder="1" applyAlignment="1">
      <alignment vertical="center"/>
    </xf>
    <xf numFmtId="0" fontId="11" fillId="2" borderId="0" xfId="0" applyFont="1" applyFill="1" applyAlignment="1">
      <alignment vertical="center"/>
    </xf>
    <xf numFmtId="0" fontId="14" fillId="2" borderId="0" xfId="0" applyFont="1" applyFill="1" applyBorder="1" applyAlignment="1">
      <alignment vertical="center"/>
    </xf>
    <xf numFmtId="0" fontId="14" fillId="2" borderId="0" xfId="0" applyFont="1" applyFill="1" applyAlignment="1">
      <alignment vertical="center"/>
    </xf>
    <xf numFmtId="0" fontId="0" fillId="2" borderId="0" xfId="0" applyFill="1"/>
    <xf numFmtId="0" fontId="14" fillId="0" borderId="27" xfId="0" applyFont="1" applyBorder="1" applyAlignment="1">
      <alignment vertical="center"/>
    </xf>
    <xf numFmtId="0" fontId="14" fillId="0" borderId="0" xfId="0" applyFont="1" applyFill="1" applyAlignment="1">
      <alignment vertical="center"/>
    </xf>
    <xf numFmtId="178" fontId="13" fillId="0" borderId="0" xfId="0" applyNumberFormat="1" applyFont="1" applyFill="1" applyAlignment="1">
      <alignment horizontal="right" vertical="center"/>
    </xf>
    <xf numFmtId="0" fontId="132" fillId="0" borderId="0" xfId="0" applyFont="1" applyAlignment="1">
      <alignment vertical="center"/>
    </xf>
    <xf numFmtId="0" fontId="133" fillId="0" borderId="0" xfId="0" applyFont="1" applyAlignment="1">
      <alignment vertical="center"/>
    </xf>
    <xf numFmtId="0" fontId="9" fillId="0" borderId="25" xfId="0" applyFont="1" applyBorder="1" applyAlignment="1">
      <alignment vertical="center"/>
    </xf>
    <xf numFmtId="0" fontId="9" fillId="0" borderId="0" xfId="0" applyFont="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2" borderId="25" xfId="0" applyFont="1" applyFill="1" applyBorder="1" applyAlignment="1">
      <alignment vertical="center"/>
    </xf>
    <xf numFmtId="180" fontId="14" fillId="0" borderId="0" xfId="0" applyNumberFormat="1" applyFont="1" applyAlignment="1">
      <alignment horizontal="lef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4" fillId="2" borderId="0" xfId="0" applyFont="1" applyFill="1" applyBorder="1" applyAlignment="1">
      <alignment horizontal="center" vertical="center" wrapText="1"/>
    </xf>
    <xf numFmtId="177" fontId="14" fillId="0" borderId="0" xfId="0" applyNumberFormat="1" applyFont="1" applyAlignment="1">
      <alignment vertical="center"/>
    </xf>
    <xf numFmtId="0" fontId="14" fillId="2" borderId="29" xfId="0" applyFont="1" applyFill="1" applyBorder="1" applyAlignment="1">
      <alignment vertical="center"/>
    </xf>
    <xf numFmtId="0" fontId="14" fillId="2" borderId="8" xfId="0" applyFont="1" applyFill="1" applyBorder="1" applyAlignment="1">
      <alignment vertical="center"/>
    </xf>
    <xf numFmtId="0" fontId="137" fillId="0" borderId="0" xfId="0" applyFont="1" applyBorder="1" applyAlignment="1">
      <alignment vertical="center"/>
    </xf>
    <xf numFmtId="0" fontId="137" fillId="0" borderId="29" xfId="0" applyFont="1" applyBorder="1" applyAlignment="1">
      <alignment vertical="center"/>
    </xf>
    <xf numFmtId="0" fontId="20" fillId="0" borderId="1" xfId="0" applyFont="1" applyBorder="1" applyAlignment="1">
      <alignment horizontal="right" vertical="center"/>
    </xf>
    <xf numFmtId="0" fontId="137" fillId="0" borderId="1" xfId="0" applyFont="1" applyBorder="1" applyAlignment="1">
      <alignment vertical="center"/>
    </xf>
    <xf numFmtId="0" fontId="138" fillId="0" borderId="25" xfId="0" applyFont="1" applyBorder="1" applyAlignment="1">
      <alignment vertical="center"/>
    </xf>
    <xf numFmtId="0" fontId="137" fillId="0" borderId="35" xfId="0" applyFont="1" applyBorder="1" applyAlignment="1">
      <alignment vertical="center"/>
    </xf>
    <xf numFmtId="0" fontId="137" fillId="0" borderId="36" xfId="0" applyFont="1" applyBorder="1" applyAlignment="1">
      <alignment vertical="center"/>
    </xf>
    <xf numFmtId="0" fontId="14" fillId="0" borderId="35" xfId="0" applyFont="1" applyBorder="1" applyAlignment="1">
      <alignment vertical="center"/>
    </xf>
    <xf numFmtId="0" fontId="9" fillId="0" borderId="25" xfId="0" applyFont="1" applyFill="1" applyBorder="1" applyAlignment="1">
      <alignment vertical="center"/>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32" xfId="0" applyFont="1" applyFill="1" applyBorder="1" applyAlignment="1">
      <alignment vertical="center"/>
    </xf>
    <xf numFmtId="0" fontId="9" fillId="0" borderId="35" xfId="0" applyFont="1" applyFill="1" applyBorder="1" applyAlignment="1">
      <alignment vertical="center"/>
    </xf>
    <xf numFmtId="0" fontId="12" fillId="2" borderId="0" xfId="0" applyFont="1" applyFill="1" applyAlignment="1">
      <alignment vertical="center"/>
    </xf>
    <xf numFmtId="0" fontId="14" fillId="2" borderId="27" xfId="0" applyFont="1" applyFill="1" applyBorder="1" applyAlignment="1">
      <alignment vertical="center"/>
    </xf>
    <xf numFmtId="0" fontId="14" fillId="2" borderId="28" xfId="0" applyFont="1" applyFill="1" applyBorder="1" applyAlignment="1">
      <alignment vertical="center"/>
    </xf>
    <xf numFmtId="0" fontId="138" fillId="0" borderId="27" xfId="0" applyFont="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3" xfId="0" applyFont="1" applyFill="1" applyBorder="1" applyAlignment="1">
      <alignment vertical="center"/>
    </xf>
    <xf numFmtId="0" fontId="20" fillId="0" borderId="47" xfId="0" applyFont="1" applyFill="1" applyBorder="1" applyAlignment="1">
      <alignment vertical="center"/>
    </xf>
    <xf numFmtId="0" fontId="20" fillId="0" borderId="37" xfId="0" applyFont="1" applyFill="1" applyBorder="1" applyAlignment="1">
      <alignment vertical="center"/>
    </xf>
    <xf numFmtId="0" fontId="12" fillId="0" borderId="0" xfId="0" applyFont="1" applyFill="1" applyAlignment="1">
      <alignment vertical="center"/>
    </xf>
    <xf numFmtId="0" fontId="14" fillId="0" borderId="27" xfId="0" applyFont="1" applyFill="1" applyBorder="1" applyAlignment="1">
      <alignment vertical="center"/>
    </xf>
    <xf numFmtId="0" fontId="14" fillId="0" borderId="0" xfId="0" applyFont="1" applyFill="1" applyBorder="1" applyAlignment="1">
      <alignment vertical="center"/>
    </xf>
    <xf numFmtId="0" fontId="137" fillId="0" borderId="1" xfId="0" applyFont="1" applyFill="1" applyBorder="1" applyAlignment="1">
      <alignment vertical="center"/>
    </xf>
    <xf numFmtId="0" fontId="137" fillId="0" borderId="36" xfId="0" applyFont="1" applyFill="1" applyBorder="1" applyAlignment="1">
      <alignment vertical="center"/>
    </xf>
    <xf numFmtId="0" fontId="137" fillId="0" borderId="0" xfId="0" applyFont="1" applyFill="1" applyBorder="1" applyAlignment="1">
      <alignment vertical="center"/>
    </xf>
    <xf numFmtId="0" fontId="20"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139" fillId="0" borderId="39" xfId="0" applyFont="1" applyBorder="1" applyAlignment="1">
      <alignment horizontal="right" vertical="center"/>
    </xf>
    <xf numFmtId="0" fontId="11" fillId="2" borderId="30" xfId="0" applyFont="1" applyFill="1" applyBorder="1" applyAlignment="1">
      <alignment horizontal="center" vertical="center" wrapText="1"/>
    </xf>
    <xf numFmtId="0" fontId="3" fillId="0" borderId="0" xfId="0" applyFont="1" applyBorder="1" applyAlignment="1">
      <alignment vertical="center"/>
    </xf>
    <xf numFmtId="0" fontId="3" fillId="0" borderId="1" xfId="0" applyFont="1" applyBorder="1" applyAlignment="1">
      <alignment horizontal="right" vertical="center"/>
    </xf>
    <xf numFmtId="178" fontId="11" fillId="0" borderId="44" xfId="2292" applyNumberFormat="1" applyFont="1" applyFill="1" applyBorder="1" applyAlignment="1">
      <alignment horizontal="right" vertical="center"/>
    </xf>
    <xf numFmtId="0" fontId="11" fillId="0" borderId="49" xfId="0" applyFont="1" applyFill="1" applyBorder="1" applyAlignment="1">
      <alignment horizontal="center" vertical="center" wrapText="1"/>
    </xf>
    <xf numFmtId="178" fontId="11" fillId="0" borderId="6" xfId="2292" applyNumberFormat="1" applyFont="1" applyFill="1" applyBorder="1" applyAlignment="1">
      <alignment horizontal="right" vertical="center"/>
    </xf>
    <xf numFmtId="0" fontId="134" fillId="0" borderId="29" xfId="0" applyFont="1" applyFill="1" applyBorder="1" applyAlignment="1">
      <alignment vertical="center"/>
    </xf>
    <xf numFmtId="0" fontId="134" fillId="0" borderId="1" xfId="0" applyFont="1" applyFill="1" applyBorder="1" applyAlignment="1">
      <alignment vertical="center"/>
    </xf>
    <xf numFmtId="0" fontId="12" fillId="0" borderId="0" xfId="0" applyFont="1" applyFill="1" applyBorder="1" applyAlignment="1">
      <alignment vertical="center"/>
    </xf>
    <xf numFmtId="0" fontId="9" fillId="0" borderId="0" xfId="0" applyFont="1" applyFill="1" applyAlignment="1">
      <alignment vertical="center"/>
    </xf>
    <xf numFmtId="0" fontId="134" fillId="0" borderId="0" xfId="0" applyFont="1" applyFill="1" applyBorder="1" applyAlignment="1">
      <alignment vertical="center"/>
    </xf>
    <xf numFmtId="0" fontId="9" fillId="0" borderId="1" xfId="0" applyFont="1" applyFill="1" applyBorder="1" applyAlignment="1">
      <alignment vertical="center"/>
    </xf>
    <xf numFmtId="178" fontId="11" fillId="0" borderId="0" xfId="0" applyNumberFormat="1" applyFont="1" applyFill="1" applyAlignment="1">
      <alignment vertical="center"/>
    </xf>
    <xf numFmtId="0" fontId="9" fillId="0" borderId="36" xfId="0" applyFont="1" applyFill="1" applyBorder="1" applyAlignment="1">
      <alignment vertical="center"/>
    </xf>
    <xf numFmtId="0" fontId="9" fillId="0" borderId="0" xfId="0" applyFont="1" applyFill="1" applyBorder="1" applyAlignment="1">
      <alignment vertical="center"/>
    </xf>
    <xf numFmtId="0" fontId="9" fillId="0" borderId="27" xfId="0" applyFont="1" applyFill="1" applyBorder="1" applyAlignment="1">
      <alignment vertical="center"/>
    </xf>
    <xf numFmtId="0" fontId="3" fillId="0" borderId="36" xfId="0" applyFont="1" applyFill="1" applyBorder="1" applyAlignment="1">
      <alignment horizontal="right" vertical="center"/>
    </xf>
    <xf numFmtId="0" fontId="3" fillId="0" borderId="1" xfId="0" applyFont="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0" xfId="0" applyFont="1" applyFill="1" applyAlignment="1">
      <alignment vertical="center"/>
    </xf>
    <xf numFmtId="0" fontId="3" fillId="0" borderId="0" xfId="0" applyFont="1"/>
    <xf numFmtId="0" fontId="3" fillId="2" borderId="50" xfId="0" applyFont="1" applyFill="1" applyBorder="1" applyAlignment="1">
      <alignment vertical="center"/>
    </xf>
    <xf numFmtId="0" fontId="11" fillId="2" borderId="51"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3" fillId="2" borderId="0" xfId="0" applyFont="1" applyFill="1" applyBorder="1" applyAlignment="1">
      <alignment vertical="center"/>
    </xf>
    <xf numFmtId="180" fontId="7" fillId="2" borderId="25" xfId="0" applyNumberFormat="1" applyFont="1" applyFill="1" applyBorder="1" applyAlignment="1">
      <alignment horizontal="left" vertical="center"/>
    </xf>
    <xf numFmtId="180" fontId="136" fillId="2" borderId="27" xfId="0" applyNumberFormat="1" applyFont="1" applyFill="1" applyBorder="1" applyAlignment="1">
      <alignment horizontal="left" vertical="center"/>
    </xf>
    <xf numFmtId="0" fontId="12" fillId="2" borderId="27" xfId="0" applyFont="1" applyFill="1" applyBorder="1" applyAlignment="1">
      <alignment horizontal="left" vertical="center"/>
    </xf>
    <xf numFmtId="180" fontId="14" fillId="2" borderId="27" xfId="0" applyNumberFormat="1" applyFont="1" applyFill="1" applyBorder="1" applyAlignment="1">
      <alignment vertical="center"/>
    </xf>
    <xf numFmtId="0" fontId="12" fillId="2" borderId="0" xfId="0" applyFont="1" applyFill="1" applyBorder="1" applyAlignment="1">
      <alignment horizontal="center" vertical="center"/>
    </xf>
    <xf numFmtId="0" fontId="9" fillId="2" borderId="29" xfId="0" applyFont="1" applyFill="1" applyBorder="1" applyAlignment="1">
      <alignment horizontal="left" vertical="center"/>
    </xf>
    <xf numFmtId="0" fontId="12" fillId="2" borderId="8" xfId="0" applyFont="1" applyFill="1" applyBorder="1" applyAlignment="1">
      <alignment horizontal="left" vertical="center"/>
    </xf>
    <xf numFmtId="0" fontId="14" fillId="2" borderId="8" xfId="0" applyFont="1" applyFill="1" applyBorder="1" applyAlignment="1">
      <alignment horizontal="left" vertical="center"/>
    </xf>
    <xf numFmtId="0" fontId="14" fillId="2" borderId="4" xfId="0" applyFont="1" applyFill="1" applyBorder="1" applyAlignment="1">
      <alignment vertical="center"/>
    </xf>
    <xf numFmtId="177" fontId="11" fillId="2" borderId="0" xfId="0" applyNumberFormat="1" applyFont="1" applyFill="1" applyAlignment="1">
      <alignment vertical="center"/>
    </xf>
    <xf numFmtId="0" fontId="11" fillId="2" borderId="52" xfId="0" applyFont="1" applyFill="1" applyBorder="1" applyAlignment="1">
      <alignment horizontal="center" vertical="center" wrapText="1"/>
    </xf>
    <xf numFmtId="0" fontId="14" fillId="2" borderId="53" xfId="0" applyFont="1" applyFill="1" applyBorder="1" applyAlignment="1">
      <alignment horizontal="center" vertical="center"/>
    </xf>
    <xf numFmtId="0" fontId="14" fillId="2" borderId="44" xfId="0" applyFont="1" applyFill="1" applyBorder="1" applyAlignment="1">
      <alignment horizontal="center" vertical="center"/>
    </xf>
    <xf numFmtId="10" fontId="11" fillId="2" borderId="6" xfId="2292" applyNumberFormat="1" applyFont="1" applyFill="1" applyBorder="1" applyAlignment="1">
      <alignment vertical="center"/>
    </xf>
    <xf numFmtId="10" fontId="11" fillId="2" borderId="12" xfId="2292" applyNumberFormat="1" applyFont="1" applyFill="1" applyBorder="1" applyAlignment="1">
      <alignment vertical="center"/>
    </xf>
    <xf numFmtId="0" fontId="14" fillId="2" borderId="50" xfId="0" applyFont="1" applyFill="1" applyBorder="1" applyAlignment="1">
      <alignment vertical="center"/>
    </xf>
    <xf numFmtId="0" fontId="9" fillId="2" borderId="0" xfId="0" applyFont="1" applyFill="1" applyBorder="1" applyAlignment="1">
      <alignment vertical="center"/>
    </xf>
    <xf numFmtId="0" fontId="9" fillId="2" borderId="8" xfId="0" applyFont="1" applyFill="1" applyBorder="1" applyAlignment="1">
      <alignment vertical="center"/>
    </xf>
    <xf numFmtId="0" fontId="9" fillId="2" borderId="36" xfId="0" applyFont="1" applyFill="1" applyBorder="1" applyAlignment="1">
      <alignment horizontal="right" vertical="center"/>
    </xf>
    <xf numFmtId="0" fontId="8" fillId="2" borderId="0" xfId="0" applyFont="1" applyFill="1" applyBorder="1" applyAlignment="1">
      <alignment horizontal="right" vertical="center"/>
    </xf>
    <xf numFmtId="0" fontId="8" fillId="2" borderId="0" xfId="0" applyFont="1" applyFill="1" applyBorder="1" applyAlignment="1">
      <alignment vertical="center"/>
    </xf>
    <xf numFmtId="178" fontId="11" fillId="0" borderId="37" xfId="2292" applyNumberFormat="1" applyFont="1" applyFill="1" applyBorder="1" applyAlignment="1">
      <alignment horizontal="right" vertical="center"/>
    </xf>
    <xf numFmtId="0" fontId="11" fillId="0" borderId="54" xfId="0" applyFont="1" applyBorder="1" applyAlignment="1">
      <alignment horizontal="center" vertical="center"/>
    </xf>
    <xf numFmtId="0" fontId="11" fillId="2" borderId="54" xfId="0" applyFont="1" applyFill="1" applyBorder="1" applyAlignment="1">
      <alignment horizontal="center" vertical="center" wrapText="1"/>
    </xf>
    <xf numFmtId="10" fontId="11" fillId="2" borderId="37" xfId="2292" applyNumberFormat="1" applyFont="1" applyFill="1" applyBorder="1" applyAlignment="1">
      <alignment vertical="center"/>
    </xf>
    <xf numFmtId="0" fontId="3" fillId="0" borderId="27" xfId="0" applyFont="1" applyFill="1" applyBorder="1" applyAlignment="1">
      <alignment vertical="center"/>
    </xf>
    <xf numFmtId="0" fontId="3" fillId="0" borderId="0" xfId="0" applyFont="1" applyAlignment="1">
      <alignment vertical="center" wrapText="1"/>
    </xf>
    <xf numFmtId="0" fontId="11" fillId="0" borderId="49" xfId="0" applyFont="1" applyBorder="1" applyAlignment="1">
      <alignment horizontal="center" vertical="center"/>
    </xf>
    <xf numFmtId="10" fontId="11" fillId="2" borderId="32" xfId="2292" applyNumberFormat="1" applyFont="1" applyFill="1" applyBorder="1" applyAlignment="1">
      <alignment vertical="center"/>
    </xf>
    <xf numFmtId="0" fontId="3" fillId="2" borderId="29" xfId="0" applyFont="1" applyFill="1" applyBorder="1" applyAlignment="1">
      <alignment vertical="center"/>
    </xf>
    <xf numFmtId="0" fontId="3" fillId="0" borderId="0" xfId="0" applyFont="1" applyFill="1"/>
    <xf numFmtId="0" fontId="3" fillId="0" borderId="4" xfId="0" applyFont="1" applyFill="1" applyBorder="1"/>
    <xf numFmtId="0" fontId="0" fillId="0" borderId="0" xfId="0" applyFill="1"/>
    <xf numFmtId="0" fontId="3" fillId="0" borderId="50" xfId="0" applyFont="1" applyFill="1" applyBorder="1"/>
    <xf numFmtId="0" fontId="3" fillId="0" borderId="35" xfId="0" applyFont="1" applyFill="1" applyBorder="1"/>
    <xf numFmtId="0" fontId="3" fillId="2" borderId="35" xfId="0" applyFont="1" applyFill="1" applyBorder="1"/>
    <xf numFmtId="0" fontId="3" fillId="2" borderId="13" xfId="0" applyFont="1" applyFill="1" applyBorder="1"/>
    <xf numFmtId="0" fontId="3" fillId="2" borderId="58" xfId="0" applyFont="1" applyFill="1" applyBorder="1"/>
    <xf numFmtId="0" fontId="3" fillId="0" borderId="1"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8" xfId="0" applyFont="1" applyFill="1" applyBorder="1" applyAlignment="1">
      <alignment vertical="center"/>
    </xf>
    <xf numFmtId="0" fontId="9" fillId="0" borderId="36" xfId="0" applyFont="1" applyFill="1" applyBorder="1" applyAlignment="1">
      <alignment horizontal="right" vertical="center"/>
    </xf>
    <xf numFmtId="0" fontId="8" fillId="0" borderId="0" xfId="0" applyFont="1" applyFill="1" applyBorder="1" applyAlignment="1">
      <alignment horizontal="righ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xf numFmtId="0" fontId="3" fillId="0" borderId="28" xfId="0" applyFont="1" applyFill="1" applyBorder="1"/>
    <xf numFmtId="0" fontId="3" fillId="0" borderId="44" xfId="0" applyFont="1" applyFill="1" applyBorder="1"/>
    <xf numFmtId="0" fontId="3" fillId="0" borderId="36" xfId="0" applyFont="1" applyFill="1" applyBorder="1"/>
    <xf numFmtId="0" fontId="0" fillId="0" borderId="0" xfId="0" applyFont="1" applyAlignment="1">
      <alignment vertical="center"/>
    </xf>
    <xf numFmtId="0" fontId="11" fillId="2" borderId="60" xfId="0" applyFont="1" applyFill="1" applyBorder="1" applyAlignment="1">
      <alignment horizontal="center" vertical="center"/>
    </xf>
    <xf numFmtId="180" fontId="11" fillId="0" borderId="6" xfId="2292" applyNumberFormat="1" applyFont="1" applyFill="1" applyBorder="1" applyAlignment="1">
      <alignment horizontal="right" vertical="center"/>
    </xf>
    <xf numFmtId="178" fontId="11" fillId="0" borderId="61" xfId="2292" applyNumberFormat="1" applyFont="1" applyFill="1" applyBorder="1" applyAlignment="1">
      <alignment vertical="center"/>
    </xf>
    <xf numFmtId="178" fontId="11" fillId="0" borderId="6" xfId="2292" applyNumberFormat="1" applyFont="1" applyFill="1" applyBorder="1" applyAlignment="1">
      <alignment vertical="center"/>
    </xf>
    <xf numFmtId="178" fontId="11" fillId="0" borderId="49" xfId="2292" applyNumberFormat="1" applyFont="1" applyFill="1" applyBorder="1" applyAlignment="1">
      <alignment vertical="center"/>
    </xf>
    <xf numFmtId="178" fontId="11" fillId="0" borderId="63" xfId="2292" applyNumberFormat="1" applyFont="1" applyFill="1" applyBorder="1" applyAlignment="1">
      <alignment vertical="center"/>
    </xf>
    <xf numFmtId="0" fontId="11" fillId="0" borderId="51" xfId="0" applyFont="1" applyBorder="1" applyAlignment="1">
      <alignment horizontal="center" vertical="center"/>
    </xf>
    <xf numFmtId="0" fontId="0" fillId="2" borderId="36" xfId="0" applyFont="1" applyFill="1" applyBorder="1" applyAlignment="1">
      <alignment horizontal="right" vertical="center"/>
    </xf>
    <xf numFmtId="0" fontId="0" fillId="2" borderId="64" xfId="0" applyFont="1" applyFill="1" applyBorder="1" applyAlignment="1">
      <alignment vertical="center"/>
    </xf>
    <xf numFmtId="0" fontId="11" fillId="2" borderId="30" xfId="0" applyFont="1" applyFill="1" applyBorder="1" applyAlignment="1">
      <alignment horizontal="center" vertical="center"/>
    </xf>
    <xf numFmtId="178" fontId="11" fillId="0" borderId="65" xfId="2292" applyNumberFormat="1" applyFont="1" applyFill="1" applyBorder="1" applyAlignment="1">
      <alignment horizontal="right" vertical="center"/>
    </xf>
    <xf numFmtId="178" fontId="11" fillId="0" borderId="66" xfId="2307" applyNumberFormat="1" applyFont="1" applyFill="1" applyBorder="1" applyAlignment="1">
      <alignment horizontal="right" vertical="center"/>
    </xf>
    <xf numFmtId="0" fontId="0" fillId="2" borderId="9" xfId="0" applyFill="1" applyBorder="1" applyAlignment="1">
      <alignment vertical="center"/>
    </xf>
    <xf numFmtId="0" fontId="11" fillId="0" borderId="54" xfId="0" applyFont="1" applyFill="1" applyBorder="1" applyAlignment="1">
      <alignment horizontal="center" vertical="center"/>
    </xf>
    <xf numFmtId="0" fontId="0" fillId="0" borderId="1" xfId="0" applyFill="1" applyBorder="1" applyAlignment="1">
      <alignment horizontal="right" vertical="center"/>
    </xf>
    <xf numFmtId="0" fontId="67" fillId="0" borderId="0" xfId="0" applyFont="1" applyBorder="1" applyAlignment="1">
      <alignment horizontal="center" vertical="center"/>
    </xf>
    <xf numFmtId="0" fontId="140" fillId="0" borderId="0" xfId="0" quotePrefix="1" applyFont="1" applyBorder="1" applyAlignment="1">
      <alignment horizontal="center" vertical="center"/>
    </xf>
    <xf numFmtId="0" fontId="14" fillId="0" borderId="56" xfId="0" applyFont="1" applyBorder="1" applyAlignment="1">
      <alignment vertical="center"/>
    </xf>
    <xf numFmtId="0" fontId="11" fillId="0" borderId="7" xfId="0" applyFont="1" applyBorder="1" applyAlignment="1">
      <alignment vertical="center"/>
    </xf>
    <xf numFmtId="0" fontId="141" fillId="0" borderId="0" xfId="0" applyFont="1" applyAlignment="1">
      <alignment horizontal="left" vertical="center"/>
    </xf>
    <xf numFmtId="0" fontId="65" fillId="2" borderId="60" xfId="0" applyFont="1" applyFill="1" applyBorder="1" applyAlignment="1">
      <alignment vertical="center"/>
    </xf>
    <xf numFmtId="0" fontId="6" fillId="2" borderId="9" xfId="0" applyFont="1" applyFill="1" applyBorder="1" applyAlignment="1">
      <alignment vertical="center"/>
    </xf>
    <xf numFmtId="0" fontId="6" fillId="2" borderId="72" xfId="0" applyFont="1" applyFill="1" applyBorder="1" applyAlignment="1">
      <alignment vertical="center"/>
    </xf>
    <xf numFmtId="0" fontId="6" fillId="2" borderId="22" xfId="0" applyFont="1" applyFill="1" applyBorder="1" applyAlignment="1">
      <alignment vertical="center"/>
    </xf>
    <xf numFmtId="0" fontId="6" fillId="2" borderId="73" xfId="0" quotePrefix="1" applyFont="1" applyFill="1" applyBorder="1" applyAlignment="1">
      <alignment horizontal="center" vertical="center"/>
    </xf>
    <xf numFmtId="0" fontId="6" fillId="2" borderId="0" xfId="0" applyFont="1" applyFill="1" applyBorder="1" applyAlignment="1">
      <alignment horizontal="left" vertical="center" wrapText="1"/>
    </xf>
    <xf numFmtId="0" fontId="11" fillId="0" borderId="7" xfId="0" applyFont="1" applyFill="1" applyBorder="1" applyAlignment="1">
      <alignment vertical="center"/>
    </xf>
    <xf numFmtId="0" fontId="0" fillId="0" borderId="41" xfId="0" applyFill="1" applyBorder="1" applyAlignment="1">
      <alignment vertical="center"/>
    </xf>
    <xf numFmtId="0" fontId="11" fillId="2" borderId="52"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68" xfId="0" applyFont="1" applyFill="1" applyBorder="1" applyAlignment="1">
      <alignment horizontal="center" vertical="center" wrapText="1"/>
    </xf>
    <xf numFmtId="0" fontId="11" fillId="2" borderId="68" xfId="0" applyFont="1" applyFill="1" applyBorder="1" applyAlignment="1">
      <alignment horizontal="center" vertical="center" wrapText="1"/>
    </xf>
    <xf numFmtId="178" fontId="11" fillId="0" borderId="14" xfId="2292" applyNumberFormat="1" applyFont="1" applyFill="1" applyBorder="1" applyAlignment="1">
      <alignment horizontal="right" vertical="center"/>
    </xf>
    <xf numFmtId="0" fontId="8" fillId="0" borderId="0" xfId="0" applyFont="1" applyBorder="1" applyAlignment="1">
      <alignment horizontal="right"/>
    </xf>
    <xf numFmtId="0" fontId="0" fillId="0" borderId="52" xfId="0" applyFill="1" applyBorder="1" applyAlignment="1">
      <alignment vertical="center"/>
    </xf>
    <xf numFmtId="0" fontId="0" fillId="0" borderId="0" xfId="0" applyFill="1" applyAlignment="1">
      <alignment vertical="center"/>
    </xf>
    <xf numFmtId="177" fontId="11" fillId="0" borderId="77" xfId="0" applyNumberFormat="1" applyFont="1" applyFill="1" applyBorder="1" applyAlignment="1">
      <alignment vertical="center"/>
    </xf>
    <xf numFmtId="177" fontId="11" fillId="0" borderId="14" xfId="0" applyNumberFormat="1" applyFont="1" applyFill="1" applyBorder="1" applyAlignment="1">
      <alignment vertical="center"/>
    </xf>
    <xf numFmtId="180" fontId="11" fillId="0" borderId="14" xfId="2292" applyNumberFormat="1" applyFont="1" applyFill="1" applyBorder="1" applyAlignment="1">
      <alignment horizontal="right" vertical="center"/>
    </xf>
    <xf numFmtId="177" fontId="11" fillId="0" borderId="14" xfId="0" applyNumberFormat="1" applyFont="1" applyFill="1" applyBorder="1" applyAlignment="1">
      <alignment horizontal="right" vertical="center"/>
    </xf>
    <xf numFmtId="178" fontId="11" fillId="0" borderId="79" xfId="2292" applyNumberFormat="1" applyFont="1" applyFill="1" applyBorder="1" applyAlignment="1">
      <alignment horizontal="right" vertical="center"/>
    </xf>
    <xf numFmtId="177" fontId="11" fillId="0" borderId="53" xfId="2292" applyNumberFormat="1" applyFont="1" applyFill="1" applyBorder="1" applyAlignment="1">
      <alignment vertical="center"/>
    </xf>
    <xf numFmtId="177" fontId="11" fillId="0" borderId="44" xfId="2292" applyNumberFormat="1" applyFont="1" applyFill="1" applyBorder="1" applyAlignment="1">
      <alignment vertical="center"/>
    </xf>
    <xf numFmtId="180" fontId="11" fillId="0" borderId="44" xfId="2292" applyNumberFormat="1" applyFont="1" applyFill="1" applyBorder="1" applyAlignment="1">
      <alignment horizontal="right" vertical="center"/>
    </xf>
    <xf numFmtId="177" fontId="11" fillId="0" borderId="44" xfId="2292" applyNumberFormat="1" applyFont="1" applyFill="1" applyBorder="1" applyAlignment="1">
      <alignment horizontal="right" vertical="center"/>
    </xf>
    <xf numFmtId="180" fontId="11" fillId="0" borderId="42" xfId="2292" applyNumberFormat="1" applyFont="1" applyFill="1" applyBorder="1" applyAlignment="1">
      <alignment horizontal="right" vertical="center"/>
    </xf>
    <xf numFmtId="178" fontId="11" fillId="0" borderId="80" xfId="2292" applyNumberFormat="1" applyFont="1" applyFill="1" applyBorder="1" applyAlignment="1">
      <alignment horizontal="right" vertical="center"/>
    </xf>
    <xf numFmtId="0" fontId="143" fillId="0" borderId="0" xfId="0" applyFont="1" applyFill="1" applyBorder="1" applyAlignment="1">
      <alignment horizontal="center" vertical="center"/>
    </xf>
    <xf numFmtId="0" fontId="144" fillId="0" borderId="0" xfId="0" applyFont="1" applyFill="1" applyBorder="1" applyAlignment="1">
      <alignment horizontal="center" vertical="center"/>
    </xf>
    <xf numFmtId="0" fontId="11" fillId="0" borderId="84" xfId="0" applyFont="1" applyBorder="1" applyAlignment="1">
      <alignment horizontal="center" vertical="center"/>
    </xf>
    <xf numFmtId="177" fontId="11" fillId="0" borderId="87" xfId="2307" applyNumberFormat="1" applyFont="1" applyFill="1" applyBorder="1" applyAlignment="1">
      <alignment horizontal="right" vertical="center"/>
    </xf>
    <xf numFmtId="177" fontId="11" fillId="0" borderId="85" xfId="2307" applyNumberFormat="1" applyFont="1" applyFill="1" applyBorder="1" applyAlignment="1">
      <alignment horizontal="right" vertical="center"/>
    </xf>
    <xf numFmtId="180" fontId="11" fillId="0" borderId="85" xfId="2292" applyNumberFormat="1" applyFont="1" applyFill="1" applyBorder="1" applyAlignment="1">
      <alignment horizontal="right" vertical="center"/>
    </xf>
    <xf numFmtId="0" fontId="135" fillId="0" borderId="34" xfId="0" applyFont="1" applyFill="1" applyBorder="1" applyAlignment="1">
      <alignment vertical="center"/>
    </xf>
    <xf numFmtId="178" fontId="11" fillId="0" borderId="77" xfId="2292" applyNumberFormat="1" applyFont="1" applyFill="1" applyBorder="1" applyAlignment="1">
      <alignment vertical="center"/>
    </xf>
    <xf numFmtId="178" fontId="11" fillId="0" borderId="14" xfId="2292" applyNumberFormat="1" applyFont="1" applyFill="1" applyBorder="1" applyAlignment="1">
      <alignment vertical="center"/>
    </xf>
    <xf numFmtId="178" fontId="11" fillId="0" borderId="51" xfId="2292" applyNumberFormat="1" applyFont="1" applyFill="1" applyBorder="1" applyAlignment="1">
      <alignment vertical="center"/>
    </xf>
    <xf numFmtId="0" fontId="0" fillId="0" borderId="37" xfId="0" applyFill="1" applyBorder="1" applyAlignment="1">
      <alignment vertical="center"/>
    </xf>
    <xf numFmtId="178" fontId="11" fillId="0" borderId="89" xfId="2292" applyNumberFormat="1" applyFont="1" applyFill="1" applyBorder="1" applyAlignment="1">
      <alignment horizontal="right" vertical="center"/>
    </xf>
    <xf numFmtId="178" fontId="11" fillId="0" borderId="85" xfId="2292" applyNumberFormat="1" applyFont="1" applyFill="1" applyBorder="1" applyAlignment="1">
      <alignment horizontal="right" vertical="center"/>
    </xf>
    <xf numFmtId="177" fontId="11" fillId="0" borderId="1" xfId="2292"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Alignment="1">
      <alignment vertical="center"/>
    </xf>
    <xf numFmtId="178" fontId="11" fillId="0" borderId="99" xfId="2292" applyNumberFormat="1" applyFont="1" applyFill="1" applyBorder="1" applyAlignment="1">
      <alignment vertical="center"/>
    </xf>
    <xf numFmtId="0" fontId="0" fillId="0" borderId="32" xfId="0" applyFont="1" applyFill="1" applyBorder="1" applyAlignment="1">
      <alignment vertical="center"/>
    </xf>
    <xf numFmtId="178" fontId="11" fillId="0" borderId="25" xfId="2292" applyNumberFormat="1" applyFont="1" applyFill="1" applyBorder="1" applyAlignment="1">
      <alignment vertical="center"/>
    </xf>
    <xf numFmtId="0" fontId="5" fillId="0" borderId="0" xfId="0" applyFont="1" applyAlignment="1">
      <alignment horizontal="center" vertical="center" wrapText="1"/>
    </xf>
    <xf numFmtId="0" fontId="6" fillId="0" borderId="36" xfId="0" applyFont="1" applyFill="1" applyBorder="1" applyAlignment="1">
      <alignment horizontal="center" vertical="center" wrapText="1"/>
    </xf>
    <xf numFmtId="0" fontId="3" fillId="0" borderId="29" xfId="0" applyFont="1" applyFill="1" applyBorder="1" applyAlignment="1">
      <alignment horizontal="right" vertical="center" wrapText="1"/>
    </xf>
    <xf numFmtId="0" fontId="12" fillId="0" borderId="29" xfId="0" applyFont="1" applyFill="1" applyBorder="1" applyAlignment="1">
      <alignment vertical="center"/>
    </xf>
    <xf numFmtId="0" fontId="3" fillId="0" borderId="29" xfId="0" applyFont="1" applyFill="1" applyBorder="1" applyAlignment="1">
      <alignment horizontal="left" vertical="center"/>
    </xf>
    <xf numFmtId="178" fontId="11" fillId="0" borderId="85" xfId="2292" applyNumberFormat="1" applyFont="1" applyFill="1" applyBorder="1" applyAlignment="1">
      <alignment vertical="center"/>
    </xf>
    <xf numFmtId="178" fontId="11" fillId="0" borderId="84" xfId="2292" applyNumberFormat="1" applyFont="1" applyFill="1" applyBorder="1" applyAlignment="1">
      <alignment vertical="center"/>
    </xf>
    <xf numFmtId="178" fontId="11" fillId="0" borderId="87" xfId="2292" applyNumberFormat="1" applyFont="1" applyFill="1" applyBorder="1" applyAlignment="1">
      <alignment vertical="center"/>
    </xf>
    <xf numFmtId="0" fontId="14" fillId="0" borderId="0" xfId="0" applyFont="1" applyBorder="1" applyAlignment="1">
      <alignment horizontal="right" vertical="center"/>
    </xf>
    <xf numFmtId="178" fontId="11" fillId="0" borderId="52" xfId="2292" applyNumberFormat="1" applyFont="1" applyFill="1" applyBorder="1" applyAlignment="1">
      <alignment vertical="center"/>
    </xf>
    <xf numFmtId="0" fontId="0" fillId="2" borderId="51" xfId="0" applyFont="1" applyFill="1" applyBorder="1" applyAlignment="1">
      <alignment vertical="center"/>
    </xf>
    <xf numFmtId="0" fontId="14" fillId="2" borderId="51" xfId="0" applyFont="1" applyFill="1" applyBorder="1" applyAlignment="1">
      <alignment vertical="center"/>
    </xf>
    <xf numFmtId="0" fontId="14" fillId="2" borderId="97" xfId="0" applyFont="1" applyFill="1" applyBorder="1" applyAlignment="1">
      <alignment horizontal="center" vertical="center"/>
    </xf>
    <xf numFmtId="10" fontId="11" fillId="0" borderId="52" xfId="2292" applyNumberFormat="1" applyFont="1" applyFill="1" applyBorder="1" applyAlignment="1">
      <alignment vertical="center"/>
    </xf>
    <xf numFmtId="10" fontId="11" fillId="2" borderId="49" xfId="2292" applyNumberFormat="1" applyFont="1" applyFill="1" applyBorder="1" applyAlignment="1">
      <alignment vertical="center"/>
    </xf>
    <xf numFmtId="10" fontId="11" fillId="2" borderId="30" xfId="2292" applyNumberFormat="1" applyFont="1" applyFill="1" applyBorder="1" applyAlignment="1">
      <alignment vertical="center"/>
    </xf>
    <xf numFmtId="10" fontId="11" fillId="2" borderId="34" xfId="2292" applyNumberFormat="1" applyFont="1" applyFill="1" applyBorder="1" applyAlignment="1">
      <alignment vertical="center"/>
    </xf>
    <xf numFmtId="0" fontId="14" fillId="2" borderId="9" xfId="0" applyFont="1" applyFill="1" applyBorder="1" applyAlignment="1">
      <alignment vertical="center"/>
    </xf>
    <xf numFmtId="0" fontId="20" fillId="0" borderId="42" xfId="0" applyFont="1" applyFill="1" applyBorder="1" applyAlignment="1">
      <alignment vertical="center"/>
    </xf>
    <xf numFmtId="177" fontId="11" fillId="0" borderId="88" xfId="2307"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77" fontId="11" fillId="0" borderId="42" xfId="2292" applyNumberFormat="1" applyFont="1" applyFill="1" applyBorder="1" applyAlignment="1">
      <alignment horizontal="right" vertical="center"/>
    </xf>
    <xf numFmtId="0" fontId="9" fillId="0" borderId="4" xfId="0" applyFont="1" applyFill="1" applyBorder="1" applyAlignment="1">
      <alignment vertical="center"/>
    </xf>
    <xf numFmtId="0" fontId="9" fillId="0" borderId="53" xfId="0" applyFont="1" applyFill="1" applyBorder="1" applyAlignment="1">
      <alignment vertical="center"/>
    </xf>
    <xf numFmtId="178" fontId="11" fillId="0" borderId="43" xfId="2292" applyNumberFormat="1" applyFont="1" applyFill="1" applyBorder="1" applyAlignment="1">
      <alignment horizontal="right" vertical="center"/>
    </xf>
    <xf numFmtId="178" fontId="11" fillId="0" borderId="62" xfId="2292" applyNumberFormat="1" applyFont="1" applyFill="1" applyBorder="1" applyAlignment="1">
      <alignment horizontal="right" vertical="center"/>
    </xf>
    <xf numFmtId="178" fontId="11" fillId="0" borderId="40" xfId="2292" applyNumberFormat="1" applyFont="1" applyFill="1" applyBorder="1" applyAlignment="1">
      <alignment horizontal="right" vertical="center"/>
    </xf>
    <xf numFmtId="178" fontId="11" fillId="0" borderId="47" xfId="2292" applyNumberFormat="1" applyFont="1" applyFill="1" applyBorder="1" applyAlignment="1">
      <alignment horizontal="right" vertical="center"/>
    </xf>
    <xf numFmtId="178" fontId="11" fillId="0" borderId="55" xfId="2292" applyNumberFormat="1" applyFont="1" applyFill="1" applyBorder="1" applyAlignment="1">
      <alignment horizontal="right" vertical="center"/>
    </xf>
    <xf numFmtId="0" fontId="3" fillId="0" borderId="56" xfId="0" applyFont="1" applyFill="1" applyBorder="1" applyAlignment="1">
      <alignment vertical="center"/>
    </xf>
    <xf numFmtId="6" fontId="3" fillId="2" borderId="36" xfId="2323" applyFont="1" applyFill="1" applyBorder="1" applyAlignment="1">
      <alignment horizontal="right" vertical="center"/>
    </xf>
    <xf numFmtId="224" fontId="11" fillId="0" borderId="0" xfId="2307" applyNumberFormat="1" applyFont="1" applyFill="1" applyAlignment="1">
      <alignment horizontal="right" vertical="center"/>
    </xf>
    <xf numFmtId="0" fontId="9" fillId="2" borderId="97" xfId="0" applyFont="1" applyFill="1" applyBorder="1" applyAlignment="1">
      <alignment vertical="center"/>
    </xf>
    <xf numFmtId="0" fontId="3" fillId="0" borderId="102" xfId="0" applyFont="1" applyFill="1" applyBorder="1" applyAlignment="1">
      <alignment vertical="center"/>
    </xf>
    <xf numFmtId="178" fontId="11" fillId="0" borderId="52" xfId="2292" applyNumberFormat="1" applyFont="1" applyFill="1" applyBorder="1" applyAlignment="1">
      <alignment horizontal="right" vertical="center"/>
    </xf>
    <xf numFmtId="178" fontId="11" fillId="0" borderId="49" xfId="2292" applyNumberFormat="1" applyFont="1" applyFill="1" applyBorder="1" applyAlignment="1">
      <alignment horizontal="right" vertical="center"/>
    </xf>
    <xf numFmtId="178" fontId="11" fillId="0" borderId="97" xfId="2292" applyNumberFormat="1" applyFont="1" applyFill="1" applyBorder="1" applyAlignment="1">
      <alignment horizontal="right" vertical="center"/>
    </xf>
    <xf numFmtId="178" fontId="11" fillId="0" borderId="34" xfId="2292" applyNumberFormat="1" applyFont="1" applyFill="1" applyBorder="1" applyAlignment="1">
      <alignment horizontal="right" vertical="center"/>
    </xf>
    <xf numFmtId="0" fontId="0" fillId="2" borderId="41" xfId="0" applyFont="1" applyFill="1" applyBorder="1" applyAlignment="1">
      <alignment vertical="center"/>
    </xf>
    <xf numFmtId="0" fontId="145" fillId="2" borderId="51" xfId="0" applyFont="1" applyFill="1" applyBorder="1" applyAlignment="1">
      <alignment vertical="center"/>
    </xf>
    <xf numFmtId="0" fontId="0" fillId="2" borderId="35" xfId="0" applyFont="1" applyFill="1" applyBorder="1" applyAlignment="1">
      <alignment vertical="center"/>
    </xf>
    <xf numFmtId="0" fontId="6" fillId="2" borderId="68" xfId="0" applyFont="1" applyFill="1" applyBorder="1" applyAlignment="1">
      <alignment horizontal="center" vertical="center"/>
    </xf>
    <xf numFmtId="180" fontId="11" fillId="0" borderId="12" xfId="2292" applyNumberFormat="1" applyFont="1" applyFill="1" applyBorder="1" applyAlignment="1">
      <alignment vertical="center"/>
    </xf>
    <xf numFmtId="0" fontId="11" fillId="0" borderId="13" xfId="0" applyFont="1" applyBorder="1" applyAlignment="1">
      <alignment vertical="center"/>
    </xf>
    <xf numFmtId="0" fontId="14" fillId="0" borderId="13" xfId="0" applyFont="1" applyBorder="1" applyAlignment="1">
      <alignment horizontal="right" vertical="center"/>
    </xf>
    <xf numFmtId="178" fontId="11" fillId="0" borderId="48" xfId="2307" applyNumberFormat="1" applyFont="1" applyFill="1" applyBorder="1" applyAlignment="1">
      <alignment horizontal="right" vertical="center"/>
    </xf>
    <xf numFmtId="180" fontId="11" fillId="0" borderId="86" xfId="2292" applyNumberFormat="1" applyFont="1" applyFill="1" applyBorder="1" applyAlignment="1">
      <alignment horizontal="right" vertical="center"/>
    </xf>
    <xf numFmtId="180" fontId="11" fillId="0" borderId="46" xfId="2292" applyNumberFormat="1" applyFont="1" applyFill="1" applyBorder="1" applyAlignment="1">
      <alignment horizontal="right" vertical="center"/>
    </xf>
    <xf numFmtId="180" fontId="11" fillId="0" borderId="87" xfId="2292" applyNumberFormat="1" applyFont="1" applyFill="1" applyBorder="1" applyAlignment="1">
      <alignment vertical="center"/>
    </xf>
    <xf numFmtId="180" fontId="11" fillId="0" borderId="38" xfId="2292" applyNumberFormat="1" applyFont="1" applyFill="1" applyBorder="1" applyAlignment="1">
      <alignment vertical="center"/>
    </xf>
    <xf numFmtId="180" fontId="11" fillId="0" borderId="33" xfId="2292" applyNumberFormat="1" applyFont="1" applyFill="1" applyBorder="1" applyAlignment="1">
      <alignment vertical="center"/>
    </xf>
    <xf numFmtId="180" fontId="11" fillId="0" borderId="85" xfId="2292" applyNumberFormat="1" applyFont="1" applyFill="1" applyBorder="1" applyAlignment="1">
      <alignment vertical="center"/>
    </xf>
    <xf numFmtId="180" fontId="11" fillId="0" borderId="84" xfId="2292" applyNumberFormat="1" applyFont="1" applyFill="1" applyBorder="1" applyAlignment="1">
      <alignment vertical="center"/>
    </xf>
    <xf numFmtId="180" fontId="11" fillId="0" borderId="30" xfId="2292" applyNumberFormat="1" applyFont="1" applyFill="1" applyBorder="1" applyAlignment="1">
      <alignment vertical="center"/>
    </xf>
    <xf numFmtId="180" fontId="11" fillId="0" borderId="0" xfId="2292" applyNumberFormat="1" applyFont="1" applyFill="1" applyAlignment="1">
      <alignment vertical="center"/>
    </xf>
    <xf numFmtId="0" fontId="14" fillId="0" borderId="77" xfId="0" applyFont="1" applyFill="1" applyBorder="1" applyAlignment="1">
      <alignment horizontal="right" vertical="center"/>
    </xf>
    <xf numFmtId="0" fontId="14" fillId="0" borderId="7" xfId="0" applyFont="1" applyFill="1" applyBorder="1" applyAlignment="1">
      <alignment horizontal="right" vertical="center"/>
    </xf>
    <xf numFmtId="0" fontId="0" fillId="0" borderId="0" xfId="0" applyFont="1" applyAlignment="1">
      <alignment horizontal="left" vertical="center" wrapText="1"/>
    </xf>
    <xf numFmtId="0" fontId="11" fillId="30" borderId="0" xfId="0" applyFont="1" applyFill="1" applyAlignment="1">
      <alignment vertical="center"/>
    </xf>
    <xf numFmtId="178" fontId="11" fillId="30" borderId="12" xfId="2292" applyNumberFormat="1" applyFont="1" applyFill="1" applyBorder="1" applyAlignment="1">
      <alignment horizontal="right" vertical="center"/>
    </xf>
    <xf numFmtId="178" fontId="11" fillId="30" borderId="30" xfId="2292" applyNumberFormat="1" applyFont="1" applyFill="1" applyBorder="1" applyAlignment="1">
      <alignment horizontal="right" vertical="center"/>
    </xf>
    <xf numFmtId="0" fontId="11" fillId="30" borderId="0" xfId="0" applyFont="1" applyFill="1" applyAlignment="1">
      <alignment horizontal="right" vertical="center"/>
    </xf>
    <xf numFmtId="0" fontId="0" fillId="30" borderId="0" xfId="0" applyFont="1" applyFill="1" applyAlignment="1">
      <alignment horizontal="left" vertical="center" wrapText="1"/>
    </xf>
    <xf numFmtId="0" fontId="11" fillId="0" borderId="4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0" fontId="11" fillId="30" borderId="49" xfId="0" applyFont="1" applyFill="1" applyBorder="1" applyAlignment="1">
      <alignment horizontal="center" vertical="center"/>
    </xf>
    <xf numFmtId="178" fontId="11" fillId="30" borderId="6" xfId="2292" applyNumberFormat="1" applyFont="1" applyFill="1" applyBorder="1" applyAlignment="1">
      <alignment vertical="center"/>
    </xf>
    <xf numFmtId="0" fontId="3" fillId="0" borderId="100" xfId="0" applyFont="1" applyFill="1" applyBorder="1" applyAlignment="1">
      <alignment vertical="center"/>
    </xf>
    <xf numFmtId="178" fontId="11" fillId="30" borderId="37" xfId="2292" applyNumberFormat="1" applyFont="1" applyFill="1" applyBorder="1" applyAlignment="1">
      <alignment vertical="center"/>
    </xf>
    <xf numFmtId="178" fontId="11" fillId="30" borderId="6" xfId="2292" applyNumberFormat="1" applyFont="1" applyFill="1" applyBorder="1" applyAlignment="1">
      <alignment horizontal="right" vertical="center"/>
    </xf>
    <xf numFmtId="0" fontId="3" fillId="0" borderId="14" xfId="0" applyFont="1" applyFill="1" applyBorder="1" applyAlignment="1">
      <alignment vertical="center"/>
    </xf>
    <xf numFmtId="178" fontId="11" fillId="30" borderId="52" xfId="2292" applyNumberFormat="1" applyFont="1" applyFill="1" applyBorder="1" applyAlignment="1">
      <alignment vertical="center"/>
    </xf>
    <xf numFmtId="178" fontId="11" fillId="30" borderId="49" xfId="2292" applyNumberFormat="1" applyFont="1" applyFill="1" applyBorder="1" applyAlignment="1">
      <alignment horizontal="right" vertical="center"/>
    </xf>
    <xf numFmtId="179" fontId="11" fillId="30" borderId="57" xfId="2292" applyNumberFormat="1" applyFont="1" applyFill="1" applyBorder="1" applyAlignment="1">
      <alignment vertical="center"/>
    </xf>
    <xf numFmtId="179" fontId="11" fillId="30" borderId="59" xfId="2292" applyNumberFormat="1" applyFont="1" applyFill="1" applyBorder="1" applyAlignment="1">
      <alignment vertical="center"/>
    </xf>
    <xf numFmtId="179" fontId="11" fillId="30" borderId="59" xfId="2292" applyNumberFormat="1" applyFont="1" applyFill="1" applyBorder="1" applyAlignment="1">
      <alignment horizontal="right" vertical="center"/>
    </xf>
    <xf numFmtId="0" fontId="11" fillId="30" borderId="0" xfId="0" applyFont="1" applyFill="1" applyAlignment="1">
      <alignment horizontal="center" vertical="center"/>
    </xf>
    <xf numFmtId="0" fontId="11" fillId="30" borderId="52" xfId="0" applyFont="1" applyFill="1" applyBorder="1" applyAlignment="1">
      <alignment horizontal="center" vertical="center" wrapText="1"/>
    </xf>
    <xf numFmtId="179" fontId="11" fillId="30" borderId="100" xfId="2292" applyNumberFormat="1" applyFont="1" applyFill="1" applyBorder="1" applyAlignment="1">
      <alignment vertical="center"/>
    </xf>
    <xf numFmtId="179" fontId="11" fillId="30" borderId="63" xfId="2292" applyNumberFormat="1" applyFont="1" applyFill="1" applyBorder="1" applyAlignment="1">
      <alignment vertical="center"/>
    </xf>
    <xf numFmtId="179" fontId="11" fillId="30" borderId="52" xfId="2292" applyNumberFormat="1" applyFont="1" applyFill="1" applyBorder="1" applyAlignment="1">
      <alignment vertical="center"/>
    </xf>
    <xf numFmtId="179" fontId="11" fillId="30" borderId="49" xfId="2292" applyNumberFormat="1" applyFont="1" applyFill="1" applyBorder="1" applyAlignment="1">
      <alignment vertical="center"/>
    </xf>
    <xf numFmtId="0" fontId="150" fillId="0" borderId="0" xfId="0" applyFont="1" applyBorder="1" applyAlignment="1">
      <alignment vertical="center"/>
    </xf>
    <xf numFmtId="0" fontId="151" fillId="0" borderId="0" xfId="0" applyFont="1" applyBorder="1" applyAlignment="1">
      <alignment vertical="center"/>
    </xf>
    <xf numFmtId="0" fontId="0" fillId="30" borderId="0" xfId="0" applyFill="1"/>
    <xf numFmtId="0" fontId="149" fillId="0" borderId="0" xfId="0" applyFont="1"/>
    <xf numFmtId="0" fontId="15" fillId="30" borderId="0" xfId="0" applyFont="1" applyFill="1" applyAlignment="1">
      <alignment vertical="center"/>
    </xf>
    <xf numFmtId="0" fontId="14" fillId="30" borderId="0" xfId="0" applyFont="1" applyFill="1"/>
    <xf numFmtId="0" fontId="142" fillId="29" borderId="13" xfId="0" applyFont="1" applyFill="1" applyBorder="1" applyAlignment="1">
      <alignment horizontal="center" vertical="center"/>
    </xf>
    <xf numFmtId="0" fontId="142" fillId="29" borderId="58" xfId="0" applyFont="1" applyFill="1" applyBorder="1" applyAlignment="1">
      <alignment horizontal="center" vertical="center"/>
    </xf>
    <xf numFmtId="0" fontId="0" fillId="2" borderId="57" xfId="0" applyFill="1" applyBorder="1" applyAlignment="1">
      <alignment vertical="center"/>
    </xf>
    <xf numFmtId="0" fontId="14" fillId="2" borderId="13" xfId="0" applyFont="1" applyFill="1" applyBorder="1" applyAlignment="1">
      <alignment vertical="center"/>
    </xf>
    <xf numFmtId="0" fontId="14" fillId="2" borderId="58" xfId="0" applyFont="1" applyFill="1" applyBorder="1" applyAlignment="1">
      <alignment horizontal="center" vertical="center"/>
    </xf>
    <xf numFmtId="178" fontId="11" fillId="0" borderId="57" xfId="2292" applyNumberFormat="1" applyFont="1" applyFill="1" applyBorder="1" applyAlignment="1">
      <alignment horizontal="right" vertical="center"/>
    </xf>
    <xf numFmtId="178" fontId="11" fillId="0" borderId="90" xfId="2292" applyNumberFormat="1" applyFont="1" applyFill="1" applyBorder="1" applyAlignment="1">
      <alignment horizontal="right" vertical="center"/>
    </xf>
    <xf numFmtId="178" fontId="11" fillId="0" borderId="91" xfId="2292" applyNumberFormat="1" applyFont="1" applyFill="1" applyBorder="1" applyAlignment="1">
      <alignment horizontal="right" vertical="center"/>
    </xf>
    <xf numFmtId="178" fontId="11" fillId="0" borderId="92" xfId="2292" applyNumberFormat="1" applyFont="1" applyFill="1" applyBorder="1" applyAlignment="1">
      <alignment horizontal="right" vertical="center"/>
    </xf>
    <xf numFmtId="180" fontId="11" fillId="0" borderId="98" xfId="2292" applyNumberFormat="1" applyFont="1" applyFill="1" applyBorder="1" applyAlignment="1">
      <alignment horizontal="right" vertical="center"/>
    </xf>
    <xf numFmtId="178" fontId="11" fillId="0" borderId="110" xfId="2292" applyNumberFormat="1" applyFont="1" applyFill="1" applyBorder="1" applyAlignment="1">
      <alignment vertical="center"/>
    </xf>
    <xf numFmtId="178" fontId="11" fillId="0" borderId="14" xfId="0" applyNumberFormat="1" applyFont="1" applyFill="1" applyBorder="1" applyAlignment="1">
      <alignment horizontal="right" vertical="center"/>
    </xf>
    <xf numFmtId="178" fontId="11" fillId="0" borderId="111" xfId="2292" applyNumberFormat="1" applyFont="1" applyFill="1" applyBorder="1" applyAlignment="1">
      <alignment vertical="center"/>
    </xf>
    <xf numFmtId="180" fontId="11" fillId="0" borderId="97" xfId="2292" applyNumberFormat="1" applyFont="1" applyFill="1" applyBorder="1" applyAlignment="1">
      <alignment vertical="center"/>
    </xf>
    <xf numFmtId="178" fontId="11" fillId="0" borderId="112" xfId="2292" applyNumberFormat="1" applyFont="1" applyFill="1" applyBorder="1" applyAlignment="1">
      <alignment vertical="center"/>
    </xf>
    <xf numFmtId="178" fontId="11" fillId="0" borderId="113" xfId="2292" applyNumberFormat="1" applyFont="1" applyFill="1" applyBorder="1" applyAlignment="1">
      <alignment vertical="center"/>
    </xf>
    <xf numFmtId="0" fontId="11" fillId="0" borderId="84" xfId="0" applyFont="1" applyFill="1" applyBorder="1" applyAlignment="1">
      <alignment horizontal="center" vertical="center"/>
    </xf>
    <xf numFmtId="0" fontId="14" fillId="0" borderId="28" xfId="0" applyFont="1" applyFill="1" applyBorder="1" applyAlignment="1">
      <alignment vertical="center"/>
    </xf>
    <xf numFmtId="0" fontId="14" fillId="0" borderId="1" xfId="0" applyFont="1" applyFill="1" applyBorder="1" applyAlignment="1">
      <alignment vertical="center"/>
    </xf>
    <xf numFmtId="0" fontId="0" fillId="0" borderId="99" xfId="0" applyFill="1" applyBorder="1" applyAlignment="1">
      <alignment vertical="center"/>
    </xf>
    <xf numFmtId="0" fontId="3" fillId="0" borderId="0" xfId="0" applyFont="1" applyFill="1" applyBorder="1" applyAlignment="1">
      <alignment horizontal="center" vertical="center"/>
    </xf>
    <xf numFmtId="177" fontId="11" fillId="0" borderId="0" xfId="0" applyNumberFormat="1" applyFont="1" applyFill="1" applyAlignment="1">
      <alignment vertical="center"/>
    </xf>
    <xf numFmtId="0" fontId="22" fillId="0" borderId="0" xfId="0" applyFont="1" applyFill="1" applyAlignment="1">
      <alignment horizontal="left" vertical="center" wrapText="1"/>
    </xf>
    <xf numFmtId="178" fontId="11" fillId="0" borderId="0" xfId="0" applyNumberFormat="1" applyFont="1" applyFill="1" applyAlignment="1">
      <alignment horizontal="left" vertical="center"/>
    </xf>
    <xf numFmtId="0" fontId="12" fillId="0" borderId="27" xfId="0" applyFont="1" applyFill="1" applyBorder="1" applyAlignment="1">
      <alignment vertical="center"/>
    </xf>
    <xf numFmtId="0" fontId="14" fillId="0" borderId="8" xfId="0" applyFont="1" applyFill="1" applyBorder="1" applyAlignment="1">
      <alignment vertical="center"/>
    </xf>
    <xf numFmtId="0" fontId="3" fillId="0" borderId="8"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11" fillId="0" borderId="52"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70" xfId="0" applyFont="1" applyFill="1" applyBorder="1" applyAlignment="1">
      <alignment horizontal="center" vertical="center"/>
    </xf>
    <xf numFmtId="177" fontId="11" fillId="0" borderId="57" xfId="0" applyNumberFormat="1" applyFont="1" applyFill="1" applyBorder="1" applyAlignment="1">
      <alignment vertical="center"/>
    </xf>
    <xf numFmtId="177" fontId="11" fillId="0" borderId="90" xfId="0" applyNumberFormat="1" applyFont="1" applyFill="1" applyBorder="1" applyAlignment="1">
      <alignment vertical="center"/>
    </xf>
    <xf numFmtId="177" fontId="11" fillId="0" borderId="114" xfId="0" applyNumberFormat="1" applyFont="1" applyFill="1" applyBorder="1" applyAlignment="1">
      <alignment horizontal="center" vertical="center"/>
    </xf>
    <xf numFmtId="0" fontId="0" fillId="0" borderId="32" xfId="0" applyFill="1" applyBorder="1" applyAlignment="1">
      <alignment vertical="center"/>
    </xf>
    <xf numFmtId="0" fontId="9" fillId="2" borderId="52" xfId="0" applyFont="1" applyFill="1" applyBorder="1" applyAlignment="1">
      <alignment horizontal="left" vertical="center"/>
    </xf>
    <xf numFmtId="178" fontId="11" fillId="0" borderId="41" xfId="2292" applyNumberFormat="1" applyFont="1" applyFill="1" applyBorder="1" applyAlignment="1">
      <alignment horizontal="right" vertical="center"/>
    </xf>
    <xf numFmtId="178" fontId="11" fillId="0" borderId="60" xfId="2292" applyNumberFormat="1" applyFont="1" applyFill="1" applyBorder="1" applyAlignment="1">
      <alignment horizontal="right" vertical="center"/>
    </xf>
    <xf numFmtId="0" fontId="3" fillId="0" borderId="6" xfId="0" applyFont="1" applyFill="1" applyBorder="1" applyAlignment="1">
      <alignment vertical="center"/>
    </xf>
    <xf numFmtId="0" fontId="0" fillId="0" borderId="51" xfId="0" applyFill="1" applyBorder="1" applyAlignment="1">
      <alignment vertical="center"/>
    </xf>
    <xf numFmtId="0" fontId="3" fillId="2" borderId="8" xfId="0" applyFont="1" applyFill="1" applyBorder="1"/>
    <xf numFmtId="0" fontId="3" fillId="2" borderId="36" xfId="0" applyFont="1" applyFill="1" applyBorder="1"/>
    <xf numFmtId="0" fontId="3" fillId="2" borderId="77" xfId="0" applyFont="1" applyFill="1" applyBorder="1" applyAlignment="1">
      <alignment vertical="center"/>
    </xf>
    <xf numFmtId="0" fontId="0" fillId="0" borderId="53" xfId="0" applyFill="1" applyBorder="1" applyAlignment="1">
      <alignment horizontal="right" vertical="center"/>
    </xf>
    <xf numFmtId="0" fontId="3" fillId="0" borderId="77" xfId="0" applyFont="1" applyFill="1" applyBorder="1"/>
    <xf numFmtId="0" fontId="3" fillId="0" borderId="53" xfId="0" applyFont="1" applyFill="1" applyBorder="1"/>
    <xf numFmtId="0" fontId="3" fillId="0" borderId="51" xfId="0" applyFont="1" applyFill="1" applyBorder="1"/>
    <xf numFmtId="0" fontId="9" fillId="2" borderId="29" xfId="0" applyFont="1" applyFill="1" applyBorder="1" applyAlignment="1">
      <alignment vertical="center"/>
    </xf>
    <xf numFmtId="0" fontId="3" fillId="2" borderId="1" xfId="0" applyFont="1" applyFill="1" applyBorder="1" applyAlignment="1">
      <alignment vertical="center"/>
    </xf>
    <xf numFmtId="0" fontId="11" fillId="0" borderId="12" xfId="0" applyFont="1" applyFill="1" applyBorder="1" applyAlignment="1">
      <alignment horizontal="center" vertical="center"/>
    </xf>
    <xf numFmtId="49" fontId="152" fillId="2" borderId="35" xfId="0" applyNumberFormat="1" applyFont="1" applyFill="1" applyBorder="1" applyAlignment="1">
      <alignment horizontal="center" vertical="center" wrapText="1"/>
    </xf>
    <xf numFmtId="49" fontId="152" fillId="2" borderId="59" xfId="0" applyNumberFormat="1" applyFont="1" applyFill="1" applyBorder="1" applyAlignment="1">
      <alignment horizontal="center" vertical="center" wrapText="1"/>
    </xf>
    <xf numFmtId="0" fontId="11" fillId="0" borderId="0" xfId="0" applyFont="1" applyFill="1" applyAlignment="1">
      <alignment vertical="center" wrapText="1"/>
    </xf>
    <xf numFmtId="0" fontId="0" fillId="0" borderId="1" xfId="0" applyBorder="1" applyAlignment="1">
      <alignment horizontal="right" vertical="center"/>
    </xf>
    <xf numFmtId="0" fontId="0" fillId="30" borderId="0" xfId="0" applyFill="1" applyAlignment="1">
      <alignment horizontal="right" vertical="center"/>
    </xf>
    <xf numFmtId="0" fontId="12" fillId="30" borderId="115" xfId="2336" applyFont="1" applyFill="1" applyBorder="1" applyAlignment="1">
      <alignment horizontal="left" vertical="center"/>
    </xf>
    <xf numFmtId="0" fontId="12" fillId="30" borderId="115" xfId="2336" applyFont="1" applyFill="1" applyBorder="1" applyAlignment="1">
      <alignment horizontal="left" vertical="center" wrapText="1"/>
    </xf>
    <xf numFmtId="0" fontId="12" fillId="30" borderId="115" xfId="2336" applyFont="1" applyFill="1" applyBorder="1" applyAlignment="1">
      <alignment horizontal="center" vertical="center" wrapText="1"/>
    </xf>
    <xf numFmtId="0" fontId="12" fillId="31" borderId="14" xfId="2336" applyFont="1" applyFill="1" applyBorder="1" applyAlignment="1">
      <alignment horizontal="left" vertical="center"/>
    </xf>
    <xf numFmtId="0" fontId="12" fillId="31" borderId="14" xfId="2336" applyFont="1" applyFill="1" applyBorder="1" applyAlignment="1">
      <alignment horizontal="center" vertical="center" wrapText="1"/>
    </xf>
    <xf numFmtId="0" fontId="13" fillId="30" borderId="0" xfId="0" applyFont="1" applyFill="1" applyBorder="1" applyAlignment="1">
      <alignment vertical="center" wrapText="1"/>
    </xf>
    <xf numFmtId="0" fontId="12" fillId="30" borderId="116" xfId="2336" applyFont="1" applyFill="1" applyBorder="1" applyAlignment="1">
      <alignment horizontal="left" vertical="center"/>
    </xf>
    <xf numFmtId="226" fontId="12" fillId="30" borderId="116" xfId="2336" applyNumberFormat="1" applyFont="1" applyFill="1" applyBorder="1" applyAlignment="1">
      <alignment horizontal="center" vertical="center" wrapText="1"/>
    </xf>
    <xf numFmtId="226" fontId="12" fillId="30" borderId="116" xfId="2336" applyNumberFormat="1" applyFont="1" applyFill="1" applyBorder="1" applyAlignment="1">
      <alignment horizontal="right" vertical="center" wrapText="1"/>
    </xf>
    <xf numFmtId="38" fontId="12" fillId="30" borderId="116" xfId="2336" applyNumberFormat="1" applyFont="1" applyFill="1" applyBorder="1" applyAlignment="1">
      <alignment horizontal="right" vertical="center" wrapText="1"/>
    </xf>
    <xf numFmtId="0" fontId="12" fillId="30" borderId="117" xfId="2336" applyFont="1" applyFill="1" applyBorder="1" applyAlignment="1">
      <alignment horizontal="left" vertical="center"/>
    </xf>
    <xf numFmtId="38" fontId="12" fillId="30" borderId="117" xfId="2336" applyNumberFormat="1" applyFont="1" applyFill="1" applyBorder="1" applyAlignment="1">
      <alignment horizontal="right" vertical="center" wrapText="1"/>
    </xf>
    <xf numFmtId="3" fontId="12" fillId="30" borderId="117" xfId="2336" applyNumberFormat="1" applyFont="1" applyFill="1" applyBorder="1" applyAlignment="1">
      <alignment horizontal="right" vertical="center" wrapText="1"/>
    </xf>
    <xf numFmtId="0" fontId="12" fillId="30" borderId="118" xfId="2336" applyFont="1" applyFill="1" applyBorder="1" applyAlignment="1">
      <alignment horizontal="left" vertical="center"/>
    </xf>
    <xf numFmtId="3" fontId="12" fillId="30" borderId="118" xfId="2336" applyNumberFormat="1" applyFont="1" applyFill="1" applyBorder="1" applyAlignment="1">
      <alignment horizontal="right" vertical="center" wrapText="1"/>
    </xf>
    <xf numFmtId="0" fontId="13" fillId="30" borderId="9" xfId="0" applyFont="1" applyFill="1" applyBorder="1" applyAlignment="1">
      <alignment horizontal="center" vertical="center" wrapText="1"/>
    </xf>
    <xf numFmtId="3" fontId="12" fillId="30" borderId="9" xfId="2336" applyNumberFormat="1" applyFont="1" applyFill="1" applyBorder="1" applyAlignment="1">
      <alignment horizontal="right" vertical="center" wrapText="1"/>
    </xf>
    <xf numFmtId="231" fontId="12" fillId="30" borderId="9" xfId="2336" applyNumberFormat="1" applyFont="1" applyFill="1" applyBorder="1" applyAlignment="1">
      <alignment horizontal="right" vertical="center" wrapText="1"/>
    </xf>
    <xf numFmtId="0" fontId="12" fillId="30" borderId="0" xfId="2336" applyFont="1" applyFill="1" applyBorder="1" applyAlignment="1">
      <alignment vertical="center" wrapText="1"/>
    </xf>
    <xf numFmtId="226" fontId="12" fillId="30" borderId="0" xfId="2336" applyNumberFormat="1" applyFont="1" applyFill="1" applyBorder="1" applyAlignment="1">
      <alignment horizontal="center" vertical="center" wrapText="1"/>
    </xf>
    <xf numFmtId="3" fontId="12" fillId="30" borderId="0" xfId="2336" applyNumberFormat="1" applyFont="1" applyFill="1" applyBorder="1" applyAlignment="1">
      <alignment horizontal="right" vertical="center" wrapText="1"/>
    </xf>
    <xf numFmtId="231" fontId="12" fillId="30" borderId="0" xfId="2336" applyNumberFormat="1" applyFont="1" applyFill="1" applyBorder="1" applyAlignment="1">
      <alignment horizontal="right" vertical="center" wrapText="1"/>
    </xf>
    <xf numFmtId="0" fontId="13" fillId="31" borderId="14" xfId="0" applyFont="1" applyFill="1" applyBorder="1" applyAlignment="1">
      <alignment vertical="center" wrapText="1"/>
    </xf>
    <xf numFmtId="0" fontId="12" fillId="31" borderId="14" xfId="2336" applyFont="1" applyFill="1" applyBorder="1" applyAlignment="1">
      <alignment vertical="center" wrapText="1"/>
    </xf>
    <xf numFmtId="226" fontId="12" fillId="31" borderId="14" xfId="2336" applyNumberFormat="1" applyFont="1" applyFill="1" applyBorder="1" applyAlignment="1">
      <alignment horizontal="center" vertical="center" wrapText="1"/>
    </xf>
    <xf numFmtId="0" fontId="12" fillId="30" borderId="116" xfId="2336" applyFont="1" applyFill="1" applyBorder="1" applyAlignment="1">
      <alignment vertical="center" wrapText="1"/>
    </xf>
    <xf numFmtId="3" fontId="12" fillId="30" borderId="116" xfId="2336" applyNumberFormat="1" applyFont="1" applyFill="1" applyBorder="1" applyAlignment="1">
      <alignment horizontal="right" vertical="center" wrapText="1"/>
    </xf>
    <xf numFmtId="0" fontId="12" fillId="30" borderId="118" xfId="2336" applyFont="1" applyFill="1" applyBorder="1" applyAlignment="1">
      <alignment vertical="center" wrapText="1"/>
    </xf>
    <xf numFmtId="0" fontId="12" fillId="30" borderId="0" xfId="2336" applyFont="1" applyFill="1" applyBorder="1" applyAlignment="1">
      <alignment horizontal="left" vertical="center"/>
    </xf>
    <xf numFmtId="0" fontId="13" fillId="30" borderId="0" xfId="0" applyFont="1" applyFill="1" applyBorder="1" applyAlignment="1">
      <alignment horizontal="left" vertical="center"/>
    </xf>
    <xf numFmtId="230" fontId="12" fillId="30" borderId="0" xfId="2336" applyNumberFormat="1" applyFont="1" applyFill="1" applyBorder="1" applyAlignment="1">
      <alignment horizontal="right" vertical="center" wrapText="1"/>
    </xf>
    <xf numFmtId="0" fontId="149" fillId="30" borderId="0" xfId="0" applyFont="1" applyFill="1"/>
    <xf numFmtId="0" fontId="12" fillId="30" borderId="117" xfId="2336" applyFont="1" applyFill="1" applyBorder="1" applyAlignment="1">
      <alignment vertical="center" wrapText="1"/>
    </xf>
    <xf numFmtId="0" fontId="13" fillId="30" borderId="0" xfId="2336" applyFont="1" applyFill="1" applyBorder="1" applyAlignment="1">
      <alignment horizontal="left" vertical="center"/>
    </xf>
    <xf numFmtId="0" fontId="12" fillId="30" borderId="7" xfId="2336" applyFont="1" applyFill="1" applyBorder="1" applyAlignment="1">
      <alignment horizontal="left" vertical="center"/>
    </xf>
    <xf numFmtId="0" fontId="12" fillId="30" borderId="7" xfId="2336" applyFont="1" applyFill="1" applyBorder="1" applyAlignment="1">
      <alignment horizontal="center" vertical="center" wrapText="1"/>
    </xf>
    <xf numFmtId="0" fontId="12" fillId="30" borderId="7" xfId="2336" applyFont="1" applyFill="1" applyBorder="1" applyAlignment="1">
      <alignment horizontal="right" vertical="center" wrapText="1"/>
    </xf>
    <xf numFmtId="0" fontId="9" fillId="31" borderId="7" xfId="2336" applyFont="1" applyFill="1" applyBorder="1" applyAlignment="1">
      <alignment horizontal="left" vertical="center"/>
    </xf>
    <xf numFmtId="0" fontId="13" fillId="31" borderId="7" xfId="0" applyFont="1" applyFill="1" applyBorder="1" applyAlignment="1">
      <alignment vertical="center" wrapText="1"/>
    </xf>
    <xf numFmtId="0" fontId="12" fillId="31" borderId="7" xfId="2336" applyFont="1" applyFill="1" applyBorder="1" applyAlignment="1">
      <alignment vertical="center" wrapText="1"/>
    </xf>
    <xf numFmtId="226" fontId="12" fillId="31" borderId="7" xfId="2336" applyNumberFormat="1" applyFont="1" applyFill="1" applyBorder="1" applyAlignment="1">
      <alignment horizontal="center" vertical="center" wrapText="1"/>
    </xf>
    <xf numFmtId="0" fontId="12" fillId="30" borderId="0" xfId="2336" applyFont="1" applyFill="1" applyBorder="1" applyAlignment="1">
      <alignment horizontal="center" vertical="center" wrapText="1"/>
    </xf>
    <xf numFmtId="0" fontId="12" fillId="30" borderId="0" xfId="2336" applyFont="1" applyFill="1" applyBorder="1" applyAlignment="1">
      <alignment horizontal="right" vertical="center" wrapText="1"/>
    </xf>
    <xf numFmtId="0" fontId="12" fillId="30" borderId="39" xfId="2336" applyFont="1" applyFill="1" applyBorder="1" applyAlignment="1">
      <alignment horizontal="left" vertical="center"/>
    </xf>
    <xf numFmtId="0" fontId="12" fillId="30" borderId="39" xfId="2336" applyFont="1" applyFill="1" applyBorder="1" applyAlignment="1">
      <alignment horizontal="center" vertical="center" wrapText="1"/>
    </xf>
    <xf numFmtId="0" fontId="12" fillId="30" borderId="39" xfId="2336" applyFont="1" applyFill="1" applyBorder="1" applyAlignment="1">
      <alignment horizontal="right" vertical="center" wrapText="1"/>
    </xf>
    <xf numFmtId="0" fontId="13" fillId="30" borderId="0" xfId="2336" applyFont="1" applyFill="1" applyBorder="1" applyAlignment="1">
      <alignment vertical="center" wrapText="1"/>
    </xf>
    <xf numFmtId="0" fontId="13" fillId="30" borderId="0" xfId="2336" applyFont="1" applyFill="1" applyBorder="1" applyAlignment="1">
      <alignment horizontal="left" vertical="center" wrapText="1"/>
    </xf>
    <xf numFmtId="0" fontId="0" fillId="30" borderId="0" xfId="0" applyFill="1" applyAlignment="1">
      <alignment vertical="center"/>
    </xf>
    <xf numFmtId="0" fontId="0" fillId="30" borderId="0" xfId="0" applyFont="1" applyFill="1" applyAlignment="1">
      <alignment vertical="center"/>
    </xf>
    <xf numFmtId="0" fontId="14" fillId="30" borderId="0" xfId="0" applyFont="1" applyFill="1" applyAlignment="1">
      <alignment vertical="center"/>
    </xf>
    <xf numFmtId="0" fontId="149" fillId="0" borderId="0" xfId="0" applyFont="1" applyAlignment="1">
      <alignment vertical="center"/>
    </xf>
    <xf numFmtId="0" fontId="12" fillId="31" borderId="14" xfId="2336" applyFont="1" applyFill="1" applyBorder="1" applyAlignment="1">
      <alignment horizontal="right" vertical="center" wrapText="1"/>
    </xf>
    <xf numFmtId="0" fontId="13" fillId="30" borderId="0" xfId="2336" applyFont="1" applyFill="1" applyBorder="1" applyAlignment="1">
      <alignment horizontal="right" vertical="center" wrapText="1"/>
    </xf>
    <xf numFmtId="0" fontId="0" fillId="30" borderId="0" xfId="0" applyFont="1" applyFill="1" applyAlignment="1">
      <alignment horizontal="right" vertical="center" wrapText="1"/>
    </xf>
    <xf numFmtId="0" fontId="14" fillId="30" borderId="0" xfId="0" applyFont="1" applyFill="1" applyAlignment="1">
      <alignment horizontal="right"/>
    </xf>
    <xf numFmtId="226" fontId="9" fillId="30" borderId="116" xfId="2336" applyNumberFormat="1" applyFont="1" applyFill="1" applyBorder="1" applyAlignment="1">
      <alignment horizontal="right" vertical="center" wrapText="1"/>
    </xf>
    <xf numFmtId="226" fontId="12" fillId="30" borderId="117" xfId="2336" applyNumberFormat="1" applyFont="1" applyFill="1" applyBorder="1" applyAlignment="1">
      <alignment horizontal="right" vertical="center" wrapText="1"/>
    </xf>
    <xf numFmtId="226" fontId="12" fillId="30" borderId="118" xfId="2336" applyNumberFormat="1" applyFont="1" applyFill="1" applyBorder="1" applyAlignment="1">
      <alignment horizontal="right" vertical="center" wrapText="1"/>
    </xf>
    <xf numFmtId="226" fontId="12" fillId="30" borderId="9" xfId="2336" applyNumberFormat="1" applyFont="1" applyFill="1" applyBorder="1" applyAlignment="1">
      <alignment horizontal="right" vertical="center" wrapText="1"/>
    </xf>
    <xf numFmtId="226" fontId="12" fillId="30" borderId="0" xfId="2336" applyNumberFormat="1" applyFont="1" applyFill="1" applyBorder="1" applyAlignment="1">
      <alignment horizontal="right" vertical="center" wrapText="1"/>
    </xf>
    <xf numFmtId="226" fontId="12" fillId="31" borderId="14" xfId="2336" applyNumberFormat="1" applyFont="1" applyFill="1" applyBorder="1" applyAlignment="1">
      <alignment horizontal="right" vertical="center" wrapText="1"/>
    </xf>
    <xf numFmtId="226" fontId="12" fillId="31" borderId="7" xfId="2336" applyNumberFormat="1" applyFont="1" applyFill="1" applyBorder="1" applyAlignment="1">
      <alignment horizontal="right" vertical="center" wrapText="1"/>
    </xf>
    <xf numFmtId="0" fontId="149" fillId="0" borderId="0" xfId="0" applyFont="1" applyAlignment="1">
      <alignment horizontal="right"/>
    </xf>
    <xf numFmtId="0" fontId="14" fillId="30" borderId="0" xfId="0" applyFont="1" applyFill="1" applyAlignment="1">
      <alignment horizontal="left" vertical="center"/>
    </xf>
    <xf numFmtId="0" fontId="12" fillId="31" borderId="14" xfId="2336" applyFont="1" applyFill="1" applyBorder="1" applyAlignment="1">
      <alignment horizontal="left" vertical="center" wrapText="1"/>
    </xf>
    <xf numFmtId="225" fontId="12" fillId="30" borderId="117" xfId="2336" applyNumberFormat="1" applyFont="1" applyFill="1" applyBorder="1" applyAlignment="1">
      <alignment horizontal="left" vertical="center" wrapText="1"/>
    </xf>
    <xf numFmtId="225" fontId="12" fillId="30" borderId="118" xfId="2336" applyNumberFormat="1" applyFont="1" applyFill="1" applyBorder="1" applyAlignment="1">
      <alignment horizontal="left" vertical="center" wrapText="1"/>
    </xf>
    <xf numFmtId="225" fontId="12" fillId="30" borderId="9" xfId="2336" applyNumberFormat="1" applyFont="1" applyFill="1" applyBorder="1" applyAlignment="1">
      <alignment horizontal="left" vertical="center" wrapText="1"/>
    </xf>
    <xf numFmtId="225" fontId="12" fillId="30" borderId="0" xfId="2336" applyNumberFormat="1" applyFont="1" applyFill="1" applyBorder="1" applyAlignment="1">
      <alignment horizontal="left" vertical="center" wrapText="1"/>
    </xf>
    <xf numFmtId="225" fontId="12" fillId="31" borderId="14" xfId="2336" applyNumberFormat="1" applyFont="1" applyFill="1" applyBorder="1" applyAlignment="1">
      <alignment horizontal="left" vertical="center" wrapText="1"/>
    </xf>
    <xf numFmtId="225" fontId="12" fillId="30" borderId="116" xfId="2336" applyNumberFormat="1" applyFont="1" applyFill="1" applyBorder="1" applyAlignment="1">
      <alignment horizontal="left" vertical="center" wrapText="1"/>
    </xf>
    <xf numFmtId="0" fontId="12" fillId="30" borderId="0" xfId="2336" applyFont="1" applyFill="1" applyBorder="1" applyAlignment="1">
      <alignment horizontal="left" vertical="center" wrapText="1"/>
    </xf>
    <xf numFmtId="0" fontId="12" fillId="30" borderId="7" xfId="2336" applyFont="1" applyFill="1" applyBorder="1" applyAlignment="1">
      <alignment horizontal="left" vertical="center" wrapText="1"/>
    </xf>
    <xf numFmtId="225" fontId="12" fillId="31" borderId="7" xfId="2336" applyNumberFormat="1" applyFont="1" applyFill="1" applyBorder="1" applyAlignment="1">
      <alignment horizontal="left" vertical="center" wrapText="1"/>
    </xf>
    <xf numFmtId="0" fontId="12" fillId="30" borderId="39" xfId="2336" applyFont="1" applyFill="1" applyBorder="1" applyAlignment="1">
      <alignment horizontal="left" vertical="center" wrapText="1"/>
    </xf>
    <xf numFmtId="0" fontId="149" fillId="0" borderId="0" xfId="0" applyFont="1" applyAlignment="1">
      <alignment horizontal="left" vertical="center"/>
    </xf>
    <xf numFmtId="16" fontId="11" fillId="0" borderId="37" xfId="0" applyNumberFormat="1" applyFont="1" applyFill="1" applyBorder="1" applyAlignment="1">
      <alignment horizontal="center" vertical="center"/>
    </xf>
    <xf numFmtId="49" fontId="152" fillId="2" borderId="8" xfId="0" applyNumberFormat="1" applyFont="1" applyFill="1" applyBorder="1" applyAlignment="1">
      <alignment horizontal="center" vertical="center" wrapText="1"/>
    </xf>
    <xf numFmtId="227" fontId="11" fillId="0" borderId="43" xfId="2292" applyNumberFormat="1" applyFont="1" applyFill="1" applyBorder="1" applyAlignment="1">
      <alignment horizontal="right" vertical="center"/>
    </xf>
    <xf numFmtId="0" fontId="11" fillId="0" borderId="4" xfId="0" applyFont="1" applyFill="1" applyBorder="1" applyAlignment="1">
      <alignment vertical="center"/>
    </xf>
    <xf numFmtId="180" fontId="11" fillId="0" borderId="0" xfId="2292" applyNumberFormat="1" applyFont="1" applyFill="1" applyBorder="1" applyAlignment="1">
      <alignment vertical="center"/>
    </xf>
    <xf numFmtId="0" fontId="20" fillId="0" borderId="0" xfId="0" applyFont="1" applyFill="1" applyBorder="1" applyAlignment="1">
      <alignment vertical="center"/>
    </xf>
    <xf numFmtId="176" fontId="11" fillId="0" borderId="0" xfId="2307" applyNumberFormat="1" applyFont="1" applyAlignment="1">
      <alignment vertical="center"/>
    </xf>
    <xf numFmtId="176" fontId="11" fillId="0" borderId="52" xfId="2307" applyNumberFormat="1" applyFont="1" applyFill="1" applyBorder="1" applyAlignment="1">
      <alignment horizontal="right" vertical="center"/>
    </xf>
    <xf numFmtId="176" fontId="11" fillId="0" borderId="49" xfId="2307" applyNumberFormat="1" applyFont="1" applyFill="1" applyBorder="1" applyAlignment="1">
      <alignment horizontal="right" vertical="center"/>
    </xf>
    <xf numFmtId="176" fontId="11" fillId="0" borderId="30" xfId="2307" applyNumberFormat="1" applyFont="1" applyFill="1" applyBorder="1" applyAlignment="1">
      <alignment horizontal="right" vertical="center"/>
    </xf>
    <xf numFmtId="176" fontId="11" fillId="0" borderId="34" xfId="2307" applyNumberFormat="1" applyFont="1" applyFill="1" applyBorder="1" applyAlignment="1">
      <alignment horizontal="right" vertical="center"/>
    </xf>
    <xf numFmtId="177" fontId="11" fillId="0" borderId="35" xfId="2307" applyNumberFormat="1" applyFont="1" applyFill="1" applyBorder="1"/>
    <xf numFmtId="177" fontId="11" fillId="0" borderId="59" xfId="2307" applyNumberFormat="1" applyFont="1" applyFill="1" applyBorder="1"/>
    <xf numFmtId="177" fontId="11" fillId="0" borderId="67" xfId="2307" applyNumberFormat="1" applyFont="1" applyFill="1" applyBorder="1"/>
    <xf numFmtId="177" fontId="11" fillId="0" borderId="74" xfId="2307" applyNumberFormat="1" applyFont="1" applyFill="1" applyBorder="1"/>
    <xf numFmtId="177" fontId="11" fillId="0" borderId="68" xfId="2307" applyNumberFormat="1" applyFont="1" applyFill="1" applyBorder="1"/>
    <xf numFmtId="177" fontId="11" fillId="0" borderId="0" xfId="2307" applyNumberFormat="1" applyFont="1" applyAlignment="1">
      <alignment vertical="center"/>
    </xf>
    <xf numFmtId="176" fontId="11" fillId="0" borderId="29" xfId="2307" applyNumberFormat="1" applyFont="1" applyFill="1" applyBorder="1"/>
    <xf numFmtId="176" fontId="11" fillId="0" borderId="22" xfId="2307" applyNumberFormat="1" applyFont="1" applyFill="1" applyBorder="1"/>
    <xf numFmtId="176" fontId="11" fillId="0" borderId="96" xfId="2307" applyNumberFormat="1" applyFont="1" applyFill="1" applyBorder="1"/>
    <xf numFmtId="176" fontId="11" fillId="0" borderId="64" xfId="2307" applyNumberFormat="1" applyFont="1" applyFill="1" applyBorder="1"/>
    <xf numFmtId="176" fontId="11" fillId="0" borderId="55" xfId="2307" applyNumberFormat="1" applyFont="1" applyFill="1" applyBorder="1"/>
    <xf numFmtId="176" fontId="11" fillId="0" borderId="0" xfId="0" applyNumberFormat="1" applyFont="1" applyFill="1" applyAlignment="1">
      <alignment vertical="center"/>
    </xf>
    <xf numFmtId="176" fontId="11" fillId="0" borderId="37" xfId="2307" applyNumberFormat="1" applyFont="1" applyFill="1" applyBorder="1"/>
    <xf numFmtId="176" fontId="11" fillId="0" borderId="6" xfId="2307" applyNumberFormat="1" applyFont="1" applyFill="1" applyBorder="1"/>
    <xf numFmtId="176" fontId="11" fillId="0" borderId="12" xfId="2307" applyNumberFormat="1" applyFont="1" applyFill="1" applyBorder="1"/>
    <xf numFmtId="176" fontId="11" fillId="0" borderId="69" xfId="2307" applyNumberFormat="1" applyFont="1" applyFill="1" applyBorder="1"/>
    <xf numFmtId="176" fontId="11" fillId="0" borderId="32" xfId="2307" applyNumberFormat="1" applyFont="1" applyFill="1" applyBorder="1"/>
    <xf numFmtId="176" fontId="11" fillId="0" borderId="35" xfId="2307" applyNumberFormat="1" applyFont="1" applyFill="1" applyBorder="1"/>
    <xf numFmtId="176" fontId="11" fillId="0" borderId="59" xfId="2307" applyNumberFormat="1" applyFont="1" applyFill="1" applyBorder="1"/>
    <xf numFmtId="176" fontId="11" fillId="0" borderId="67" xfId="2307" applyNumberFormat="1" applyFont="1" applyFill="1" applyBorder="1"/>
    <xf numFmtId="176" fontId="11" fillId="0" borderId="71" xfId="2307" applyNumberFormat="1" applyFont="1" applyFill="1" applyBorder="1"/>
    <xf numFmtId="176" fontId="11" fillId="0" borderId="34" xfId="2307" applyNumberFormat="1" applyFont="1" applyFill="1" applyBorder="1"/>
    <xf numFmtId="0" fontId="9" fillId="2" borderId="27" xfId="0" applyFont="1" applyFill="1" applyBorder="1" applyAlignment="1">
      <alignment vertical="center"/>
    </xf>
    <xf numFmtId="0" fontId="3" fillId="0" borderId="29" xfId="0" applyFont="1" applyFill="1" applyBorder="1"/>
    <xf numFmtId="0" fontId="9" fillId="2" borderId="43" xfId="0" applyFont="1" applyFill="1" applyBorder="1" applyAlignment="1">
      <alignment horizontal="left" vertical="center" wrapText="1"/>
    </xf>
    <xf numFmtId="0" fontId="9" fillId="2" borderId="56" xfId="0" applyFont="1" applyFill="1" applyBorder="1" applyAlignment="1">
      <alignment horizontal="left" vertical="center" wrapText="1"/>
    </xf>
    <xf numFmtId="178" fontId="11" fillId="2" borderId="57" xfId="2292" applyNumberFormat="1" applyFont="1" applyFill="1" applyBorder="1" applyAlignment="1">
      <alignment horizontal="right" vertical="center"/>
    </xf>
    <xf numFmtId="0" fontId="3" fillId="0" borderId="35" xfId="0" applyFont="1" applyFill="1" applyBorder="1" applyAlignment="1">
      <alignment vertical="center"/>
    </xf>
    <xf numFmtId="0" fontId="0" fillId="0" borderId="14" xfId="0" applyFill="1" applyBorder="1" applyAlignment="1">
      <alignment vertical="center"/>
    </xf>
    <xf numFmtId="0" fontId="0" fillId="0" borderId="6" xfId="0" applyFill="1" applyBorder="1" applyAlignment="1">
      <alignment vertical="center"/>
    </xf>
    <xf numFmtId="0" fontId="0" fillId="0" borderId="49" xfId="0" applyFill="1" applyBorder="1" applyAlignment="1">
      <alignment vertical="center"/>
    </xf>
    <xf numFmtId="0" fontId="3" fillId="0" borderId="32" xfId="0" applyFont="1" applyFill="1" applyBorder="1" applyAlignment="1">
      <alignment vertical="center"/>
    </xf>
    <xf numFmtId="0" fontId="0" fillId="0" borderId="1" xfId="0" applyFill="1" applyBorder="1" applyAlignment="1">
      <alignment vertical="center"/>
    </xf>
    <xf numFmtId="0" fontId="0" fillId="0" borderId="97" xfId="0" applyFill="1" applyBorder="1" applyAlignment="1">
      <alignment vertical="center"/>
    </xf>
    <xf numFmtId="0" fontId="3" fillId="0" borderId="1" xfId="0" applyFont="1" applyFill="1" applyBorder="1"/>
    <xf numFmtId="0" fontId="9" fillId="2" borderId="1" xfId="0" applyFont="1" applyFill="1" applyBorder="1" applyAlignment="1">
      <alignment horizontal="right"/>
    </xf>
    <xf numFmtId="0" fontId="9" fillId="0" borderId="36" xfId="0" applyFont="1" applyFill="1" applyBorder="1" applyAlignment="1">
      <alignment horizontal="right"/>
    </xf>
    <xf numFmtId="0" fontId="0" fillId="0" borderId="1" xfId="0" applyFill="1" applyBorder="1" applyAlignment="1">
      <alignment horizontal="right"/>
    </xf>
    <xf numFmtId="0" fontId="0" fillId="0" borderId="36" xfId="0" applyFill="1" applyBorder="1" applyAlignment="1">
      <alignment horizontal="right"/>
    </xf>
    <xf numFmtId="0" fontId="3" fillId="30" borderId="25" xfId="0" applyFont="1" applyFill="1" applyBorder="1" applyAlignment="1">
      <alignment vertical="center"/>
    </xf>
    <xf numFmtId="0" fontId="3" fillId="30" borderId="27" xfId="0" applyFont="1" applyFill="1" applyBorder="1" applyAlignment="1">
      <alignment vertical="center"/>
    </xf>
    <xf numFmtId="0" fontId="14" fillId="30" borderId="28" xfId="0" applyFont="1" applyFill="1" applyBorder="1" applyAlignment="1">
      <alignment vertical="center"/>
    </xf>
    <xf numFmtId="0" fontId="17" fillId="30" borderId="0" xfId="0" applyFont="1" applyFill="1" applyBorder="1" applyAlignment="1">
      <alignment vertical="center"/>
    </xf>
    <xf numFmtId="178" fontId="11" fillId="30" borderId="25" xfId="2292" applyNumberFormat="1" applyFont="1" applyFill="1" applyBorder="1" applyAlignment="1">
      <alignment vertical="center"/>
    </xf>
    <xf numFmtId="178" fontId="11" fillId="30" borderId="61" xfId="2292" applyNumberFormat="1" applyFont="1" applyFill="1" applyBorder="1" applyAlignment="1">
      <alignment vertical="center"/>
    </xf>
    <xf numFmtId="0" fontId="14" fillId="30" borderId="29" xfId="0" applyFont="1" applyFill="1" applyBorder="1" applyAlignment="1">
      <alignment vertical="center"/>
    </xf>
    <xf numFmtId="178" fontId="11" fillId="30" borderId="41" xfId="2292" applyNumberFormat="1" applyFont="1" applyFill="1" applyBorder="1" applyAlignment="1">
      <alignment vertical="center"/>
    </xf>
    <xf numFmtId="178" fontId="11" fillId="30" borderId="60" xfId="2292" applyNumberFormat="1" applyFont="1" applyFill="1" applyBorder="1" applyAlignment="1">
      <alignment vertical="center"/>
    </xf>
    <xf numFmtId="178" fontId="11" fillId="30" borderId="70" xfId="2292" applyNumberFormat="1" applyFont="1" applyFill="1" applyBorder="1" applyAlignment="1">
      <alignment horizontal="right" vertical="center"/>
    </xf>
    <xf numFmtId="0" fontId="14" fillId="30" borderId="35" xfId="0" applyFont="1" applyFill="1" applyBorder="1" applyAlignment="1">
      <alignment vertical="center"/>
    </xf>
    <xf numFmtId="178" fontId="11" fillId="30" borderId="49" xfId="2292" applyNumberFormat="1" applyFont="1" applyFill="1" applyBorder="1" applyAlignment="1">
      <alignment vertical="center"/>
    </xf>
    <xf numFmtId="0" fontId="13" fillId="30" borderId="0" xfId="0" applyFont="1" applyFill="1" applyBorder="1" applyAlignment="1">
      <alignment vertical="center"/>
    </xf>
    <xf numFmtId="0" fontId="14" fillId="30" borderId="27" xfId="0" applyFont="1" applyFill="1" applyBorder="1" applyAlignment="1">
      <alignment vertical="center"/>
    </xf>
    <xf numFmtId="0" fontId="0" fillId="30" borderId="28" xfId="0" applyFont="1" applyFill="1" applyBorder="1" applyAlignment="1">
      <alignment horizontal="left" vertical="center" wrapText="1"/>
    </xf>
    <xf numFmtId="0" fontId="14" fillId="30" borderId="0" xfId="0" applyFont="1" applyFill="1" applyBorder="1" applyAlignment="1">
      <alignment vertical="center"/>
    </xf>
    <xf numFmtId="0" fontId="14" fillId="30" borderId="0" xfId="0" applyFont="1" applyFill="1" applyBorder="1" applyAlignment="1">
      <alignment horizontal="right" vertical="center"/>
    </xf>
    <xf numFmtId="0" fontId="0" fillId="30" borderId="1" xfId="0" applyFont="1" applyFill="1" applyBorder="1" applyAlignment="1">
      <alignment horizontal="right" vertical="center" wrapText="1"/>
    </xf>
    <xf numFmtId="0" fontId="0" fillId="30" borderId="25" xfId="0" applyFill="1" applyBorder="1" applyAlignment="1">
      <alignment vertical="center"/>
    </xf>
    <xf numFmtId="0" fontId="0" fillId="30" borderId="37" xfId="0" applyFill="1" applyBorder="1" applyAlignment="1">
      <alignment vertical="center"/>
    </xf>
    <xf numFmtId="0" fontId="14" fillId="30" borderId="14" xfId="0" applyFont="1" applyFill="1" applyBorder="1" applyAlignment="1">
      <alignment vertical="center"/>
    </xf>
    <xf numFmtId="0" fontId="0" fillId="30" borderId="44" xfId="0" applyFont="1" applyFill="1" applyBorder="1" applyAlignment="1">
      <alignment horizontal="left" vertical="center" wrapText="1"/>
    </xf>
    <xf numFmtId="0" fontId="0" fillId="30" borderId="35" xfId="0" applyFill="1" applyBorder="1" applyAlignment="1">
      <alignment vertical="center"/>
    </xf>
    <xf numFmtId="0" fontId="3" fillId="30" borderId="8" xfId="0" applyFont="1" applyFill="1" applyBorder="1" applyAlignment="1">
      <alignment horizontal="left" vertical="center"/>
    </xf>
    <xf numFmtId="0" fontId="0" fillId="30" borderId="36" xfId="0" applyFont="1" applyFill="1" applyBorder="1" applyAlignment="1">
      <alignment horizontal="left" vertical="center" wrapText="1"/>
    </xf>
    <xf numFmtId="0" fontId="3" fillId="30" borderId="100" xfId="0" applyFont="1" applyFill="1" applyBorder="1" applyAlignment="1">
      <alignment vertical="center"/>
    </xf>
    <xf numFmtId="0" fontId="3" fillId="30" borderId="14" xfId="0" applyFont="1" applyFill="1" applyBorder="1" applyAlignment="1">
      <alignment vertical="center"/>
    </xf>
    <xf numFmtId="178" fontId="11" fillId="30" borderId="37" xfId="2307" applyNumberFormat="1" applyFont="1" applyFill="1" applyBorder="1" applyAlignment="1">
      <alignment horizontal="right" vertical="center"/>
    </xf>
    <xf numFmtId="0" fontId="3" fillId="30" borderId="52" xfId="0" applyFont="1" applyFill="1" applyBorder="1" applyAlignment="1">
      <alignment vertical="center"/>
    </xf>
    <xf numFmtId="0" fontId="3" fillId="30" borderId="8" xfId="0" applyFont="1" applyFill="1" applyBorder="1" applyAlignment="1">
      <alignment vertical="center"/>
    </xf>
    <xf numFmtId="0" fontId="0" fillId="30" borderId="0" xfId="0" applyFill="1" applyAlignment="1">
      <alignment horizontal="left" vertical="center" wrapText="1"/>
    </xf>
    <xf numFmtId="0" fontId="3" fillId="30" borderId="0" xfId="0" applyFont="1" applyFill="1" applyBorder="1" applyAlignment="1">
      <alignment horizontal="right" vertical="center"/>
    </xf>
    <xf numFmtId="0" fontId="3" fillId="30" borderId="57" xfId="0" applyFont="1" applyFill="1" applyBorder="1" applyAlignment="1">
      <alignment vertical="center"/>
    </xf>
    <xf numFmtId="0" fontId="14" fillId="30" borderId="13" xfId="0" applyFont="1" applyFill="1" applyBorder="1" applyAlignment="1">
      <alignment vertical="center"/>
    </xf>
    <xf numFmtId="0" fontId="0" fillId="30" borderId="58" xfId="0" applyFont="1" applyFill="1" applyBorder="1" applyAlignment="1">
      <alignment horizontal="left" vertical="center" wrapText="1"/>
    </xf>
    <xf numFmtId="0" fontId="0" fillId="30" borderId="0" xfId="0" applyFont="1" applyFill="1" applyBorder="1" applyAlignment="1">
      <alignment horizontal="left" vertical="center" wrapText="1"/>
    </xf>
    <xf numFmtId="0" fontId="14" fillId="30" borderId="77" xfId="0" applyFont="1" applyFill="1" applyBorder="1" applyAlignment="1">
      <alignment vertical="center"/>
    </xf>
    <xf numFmtId="0" fontId="0" fillId="30" borderId="53" xfId="0" applyFont="1" applyFill="1" applyBorder="1" applyAlignment="1">
      <alignment horizontal="left" vertical="center" wrapText="1"/>
    </xf>
    <xf numFmtId="0" fontId="14" fillId="30" borderId="51" xfId="0" applyFont="1" applyFill="1" applyBorder="1" applyAlignment="1">
      <alignment vertical="center"/>
    </xf>
    <xf numFmtId="0" fontId="0" fillId="30" borderId="52" xfId="0" applyFill="1" applyBorder="1" applyAlignment="1">
      <alignment vertical="center"/>
    </xf>
    <xf numFmtId="0" fontId="5" fillId="0" borderId="0" xfId="0" applyFont="1" applyAlignment="1">
      <alignment horizontal="center" vertical="center" wrapText="1"/>
    </xf>
    <xf numFmtId="0" fontId="0" fillId="0" borderId="93" xfId="0" applyFill="1" applyBorder="1" applyAlignment="1">
      <alignment vertical="center"/>
    </xf>
    <xf numFmtId="0" fontId="153" fillId="0" borderId="0" xfId="0" applyFont="1"/>
    <xf numFmtId="0" fontId="154" fillId="0" borderId="0" xfId="0" applyFont="1"/>
    <xf numFmtId="0" fontId="154" fillId="0" borderId="0" xfId="0" applyFont="1" applyAlignment="1">
      <alignment vertical="center"/>
    </xf>
    <xf numFmtId="0" fontId="154" fillId="0" borderId="0" xfId="0" applyFont="1" applyAlignment="1">
      <alignment horizontal="right"/>
    </xf>
    <xf numFmtId="0" fontId="154" fillId="0" borderId="0" xfId="0" applyFont="1" applyAlignment="1">
      <alignment horizontal="left" vertical="center"/>
    </xf>
    <xf numFmtId="0" fontId="22" fillId="0" borderId="0" xfId="0" applyFont="1" applyFill="1" applyAlignment="1">
      <alignment vertical="center"/>
    </xf>
    <xf numFmtId="0" fontId="9" fillId="0" borderId="93" xfId="0" applyFont="1" applyFill="1" applyBorder="1" applyAlignment="1">
      <alignment vertical="center"/>
    </xf>
    <xf numFmtId="0" fontId="0" fillId="0" borderId="40" xfId="0" applyFill="1" applyBorder="1" applyAlignment="1">
      <alignment vertical="center"/>
    </xf>
    <xf numFmtId="178" fontId="11" fillId="30" borderId="61" xfId="2292" applyNumberFormat="1" applyFont="1" applyFill="1" applyBorder="1" applyAlignment="1">
      <alignment horizontal="right" vertical="center"/>
    </xf>
    <xf numFmtId="178" fontId="11" fillId="30" borderId="60" xfId="2292" applyNumberFormat="1" applyFont="1" applyFill="1" applyBorder="1" applyAlignment="1">
      <alignment horizontal="right" vertical="center"/>
    </xf>
    <xf numFmtId="0" fontId="11" fillId="0" borderId="6" xfId="0" applyFont="1" applyFill="1" applyBorder="1" applyAlignment="1">
      <alignment horizontal="center" vertical="center"/>
    </xf>
    <xf numFmtId="49" fontId="152" fillId="2" borderId="67"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227" fontId="11" fillId="0" borderId="62" xfId="2292" applyNumberFormat="1" applyFont="1" applyFill="1" applyBorder="1" applyAlignment="1">
      <alignment horizontal="right" vertical="center"/>
    </xf>
    <xf numFmtId="227" fontId="11" fillId="0" borderId="49" xfId="2292" applyNumberFormat="1" applyFont="1" applyFill="1" applyBorder="1" applyAlignment="1">
      <alignment horizontal="right" vertical="center"/>
    </xf>
    <xf numFmtId="0" fontId="11" fillId="0" borderId="13" xfId="0" applyFont="1" applyFill="1" applyBorder="1" applyAlignment="1">
      <alignment horizontal="center" vertical="center"/>
    </xf>
    <xf numFmtId="0" fontId="14" fillId="0" borderId="29" xfId="0" applyFont="1" applyFill="1" applyBorder="1" applyAlignment="1">
      <alignment vertical="center"/>
    </xf>
    <xf numFmtId="178" fontId="11" fillId="0" borderId="85" xfId="2307" applyNumberFormat="1" applyFont="1" applyFill="1" applyBorder="1" applyAlignment="1">
      <alignment horizontal="right" vertical="center"/>
    </xf>
    <xf numFmtId="0" fontId="14" fillId="0" borderId="56" xfId="0" applyFont="1" applyFill="1" applyBorder="1" applyAlignment="1">
      <alignment vertical="center"/>
    </xf>
    <xf numFmtId="0" fontId="137" fillId="0" borderId="29" xfId="0" applyFont="1" applyFill="1" applyBorder="1" applyAlignment="1">
      <alignment vertical="center"/>
    </xf>
    <xf numFmtId="0" fontId="14" fillId="0" borderId="35" xfId="0" applyFont="1" applyFill="1" applyBorder="1" applyAlignment="1">
      <alignment vertical="center"/>
    </xf>
    <xf numFmtId="0" fontId="14" fillId="0" borderId="36" xfId="0" applyFont="1" applyFill="1" applyBorder="1" applyAlignment="1">
      <alignment vertical="center"/>
    </xf>
    <xf numFmtId="177" fontId="11" fillId="0" borderId="47" xfId="2292" applyNumberFormat="1" applyFont="1" applyFill="1" applyBorder="1" applyAlignment="1">
      <alignment horizontal="right" vertical="center"/>
    </xf>
    <xf numFmtId="177" fontId="11" fillId="0" borderId="56" xfId="2307"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0" fontId="0" fillId="0" borderId="41" xfId="0" applyFont="1" applyFill="1" applyBorder="1" applyAlignment="1">
      <alignment vertical="center"/>
    </xf>
    <xf numFmtId="0" fontId="0" fillId="0" borderId="45" xfId="0" applyFont="1" applyFill="1" applyBorder="1" applyAlignment="1">
      <alignment vertical="center"/>
    </xf>
    <xf numFmtId="179" fontId="11" fillId="30" borderId="49" xfId="2292" applyNumberFormat="1" applyFont="1" applyFill="1" applyBorder="1" applyAlignment="1">
      <alignment horizontal="right" vertical="center"/>
    </xf>
    <xf numFmtId="179" fontId="11" fillId="30" borderId="63" xfId="2292" applyNumberFormat="1" applyFont="1" applyFill="1" applyBorder="1" applyAlignment="1">
      <alignment horizontal="right" vertical="center"/>
    </xf>
    <xf numFmtId="0" fontId="153" fillId="30" borderId="0" xfId="0" applyFont="1" applyFill="1"/>
    <xf numFmtId="0" fontId="154" fillId="30" borderId="0" xfId="0" applyFont="1" applyFill="1"/>
    <xf numFmtId="0" fontId="154" fillId="30" borderId="0" xfId="0" applyFont="1" applyFill="1" applyAlignment="1">
      <alignment vertical="center"/>
    </xf>
    <xf numFmtId="0" fontId="154" fillId="30" borderId="0" xfId="0" applyFont="1" applyFill="1" applyAlignment="1">
      <alignment horizontal="right"/>
    </xf>
    <xf numFmtId="0" fontId="154" fillId="30" borderId="0" xfId="0" applyFont="1" applyFill="1" applyAlignment="1">
      <alignment horizontal="left" vertical="center"/>
    </xf>
    <xf numFmtId="38" fontId="149" fillId="30" borderId="0" xfId="0" applyNumberFormat="1" applyFont="1" applyFill="1" applyAlignment="1">
      <alignment vertical="center"/>
    </xf>
    <xf numFmtId="0" fontId="149" fillId="30" borderId="0" xfId="0" applyFont="1" applyFill="1" applyAlignment="1">
      <alignment vertical="center"/>
    </xf>
    <xf numFmtId="0" fontId="149" fillId="30" borderId="0" xfId="0" applyFont="1" applyFill="1" applyAlignment="1">
      <alignment horizontal="right"/>
    </xf>
    <xf numFmtId="0" fontId="149" fillId="30" borderId="0" xfId="0" applyFont="1" applyFill="1" applyAlignment="1">
      <alignment horizontal="left" vertical="center"/>
    </xf>
    <xf numFmtId="0" fontId="8" fillId="30" borderId="0" xfId="2336" applyFont="1" applyFill="1" applyBorder="1" applyAlignment="1">
      <alignment horizontal="left" vertical="center"/>
    </xf>
    <xf numFmtId="0" fontId="8" fillId="30" borderId="9" xfId="0" applyFont="1" applyFill="1" applyBorder="1" applyAlignment="1">
      <alignment horizontal="left" vertical="center"/>
    </xf>
    <xf numFmtId="230" fontId="12" fillId="30" borderId="117" xfId="2336" applyNumberFormat="1" applyFont="1" applyFill="1" applyBorder="1" applyAlignment="1">
      <alignment horizontal="right" vertical="center" wrapText="1"/>
    </xf>
    <xf numFmtId="38" fontId="149" fillId="30" borderId="0" xfId="0" applyNumberFormat="1" applyFont="1" applyFill="1"/>
    <xf numFmtId="0" fontId="9" fillId="31" borderId="14" xfId="2336" applyFont="1" applyFill="1" applyBorder="1" applyAlignment="1">
      <alignment horizontal="left" vertical="center"/>
    </xf>
    <xf numFmtId="231" fontId="12" fillId="30" borderId="118" xfId="2336" applyNumberFormat="1" applyFont="1" applyFill="1" applyBorder="1" applyAlignment="1">
      <alignment horizontal="right" vertical="center" wrapText="1"/>
    </xf>
    <xf numFmtId="0" fontId="0" fillId="0" borderId="46" xfId="0" applyFill="1" applyBorder="1" applyAlignment="1">
      <alignment vertical="center"/>
    </xf>
    <xf numFmtId="0" fontId="132" fillId="0" borderId="0" xfId="0" applyFont="1" applyFill="1" applyAlignment="1">
      <alignment vertical="center"/>
    </xf>
    <xf numFmtId="0" fontId="18" fillId="0" borderId="0" xfId="0" applyFont="1" applyFill="1" applyAlignment="1">
      <alignment vertical="center"/>
    </xf>
    <xf numFmtId="179" fontId="11" fillId="30" borderId="91" xfId="2292" applyNumberFormat="1" applyFont="1" applyFill="1" applyBorder="1" applyAlignment="1">
      <alignment vertical="center"/>
    </xf>
    <xf numFmtId="178" fontId="11" fillId="30" borderId="40" xfId="2292" applyNumberFormat="1" applyFont="1" applyFill="1" applyBorder="1" applyAlignment="1">
      <alignment horizontal="right" vertical="center"/>
    </xf>
    <xf numFmtId="227" fontId="11" fillId="0" borderId="40" xfId="2292" applyNumberFormat="1" applyFont="1" applyFill="1" applyBorder="1" applyAlignment="1">
      <alignment horizontal="right" vertical="center"/>
    </xf>
    <xf numFmtId="227" fontId="11" fillId="0" borderId="30" xfId="2292" applyNumberFormat="1" applyFont="1" applyFill="1" applyBorder="1" applyAlignment="1">
      <alignment horizontal="right" vertical="center"/>
    </xf>
    <xf numFmtId="180" fontId="11" fillId="0" borderId="30" xfId="2307" applyNumberFormat="1" applyFont="1" applyFill="1" applyBorder="1" applyAlignment="1">
      <alignment horizontal="right" vertical="center"/>
    </xf>
    <xf numFmtId="184" fontId="11" fillId="0" borderId="1" xfId="2292" applyNumberFormat="1" applyFont="1" applyFill="1" applyBorder="1" applyAlignment="1">
      <alignment vertical="center"/>
    </xf>
    <xf numFmtId="184" fontId="11" fillId="0" borderId="97" xfId="2292" applyNumberFormat="1" applyFont="1" applyFill="1" applyBorder="1" applyAlignment="1">
      <alignment vertical="center"/>
    </xf>
    <xf numFmtId="177" fontId="11" fillId="0" borderId="58" xfId="0" applyNumberFormat="1" applyFont="1" applyFill="1" applyBorder="1" applyAlignment="1">
      <alignment vertical="center"/>
    </xf>
    <xf numFmtId="178" fontId="11" fillId="0" borderId="33" xfId="2307" applyNumberFormat="1" applyFont="1" applyFill="1" applyBorder="1" applyAlignment="1">
      <alignment horizontal="right" vertical="center"/>
    </xf>
    <xf numFmtId="178" fontId="11" fillId="0" borderId="55" xfId="2307" applyNumberFormat="1" applyFont="1" applyFill="1" applyBorder="1" applyAlignment="1">
      <alignment horizontal="right" vertical="center"/>
    </xf>
    <xf numFmtId="180" fontId="11" fillId="0" borderId="111" xfId="2292" applyNumberFormat="1" applyFont="1" applyFill="1" applyBorder="1" applyAlignment="1">
      <alignment vertical="center"/>
    </xf>
    <xf numFmtId="0" fontId="0" fillId="2" borderId="68" xfId="0" applyFont="1" applyFill="1" applyBorder="1" applyAlignment="1">
      <alignment horizontal="center" vertical="center" wrapText="1"/>
    </xf>
    <xf numFmtId="0" fontId="9" fillId="2" borderId="49" xfId="0" applyFont="1" applyFill="1" applyBorder="1" applyAlignment="1">
      <alignment vertical="center"/>
    </xf>
    <xf numFmtId="0" fontId="9" fillId="2" borderId="7" xfId="0" applyFont="1" applyFill="1" applyBorder="1" applyAlignment="1">
      <alignment vertical="center"/>
    </xf>
    <xf numFmtId="0" fontId="145" fillId="2" borderId="7" xfId="0" applyFont="1" applyFill="1" applyBorder="1" applyAlignment="1">
      <alignment vertical="center"/>
    </xf>
    <xf numFmtId="0" fontId="9" fillId="2" borderId="47" xfId="0" applyFont="1" applyFill="1" applyBorder="1" applyAlignment="1">
      <alignment horizontal="right" vertical="center"/>
    </xf>
    <xf numFmtId="0" fontId="9" fillId="2" borderId="57" xfId="0" applyFont="1" applyFill="1" applyBorder="1" applyAlignment="1">
      <alignment vertical="center"/>
    </xf>
    <xf numFmtId="0" fontId="9" fillId="2" borderId="13" xfId="0" applyFont="1" applyFill="1" applyBorder="1" applyAlignment="1">
      <alignment vertical="center"/>
    </xf>
    <xf numFmtId="0" fontId="145" fillId="2" borderId="13" xfId="0" applyFont="1" applyFill="1" applyBorder="1" applyAlignment="1">
      <alignment vertical="center"/>
    </xf>
    <xf numFmtId="0" fontId="9" fillId="2" borderId="58" xfId="0" applyFont="1" applyFill="1" applyBorder="1" applyAlignment="1">
      <alignment horizontal="right" vertical="center"/>
    </xf>
    <xf numFmtId="176" fontId="11" fillId="0" borderId="43" xfId="2307" applyNumberFormat="1" applyFont="1" applyFill="1" applyBorder="1" applyAlignment="1">
      <alignment horizontal="right" vertical="center"/>
    </xf>
    <xf numFmtId="176" fontId="11" fillId="0" borderId="62" xfId="2307" applyNumberFormat="1" applyFont="1" applyFill="1" applyBorder="1" applyAlignment="1">
      <alignment horizontal="right" vertical="center"/>
    </xf>
    <xf numFmtId="176" fontId="11" fillId="0" borderId="40" xfId="2307" applyNumberFormat="1" applyFont="1" applyFill="1" applyBorder="1" applyAlignment="1">
      <alignment horizontal="right" vertical="center"/>
    </xf>
    <xf numFmtId="176" fontId="11" fillId="2" borderId="57" xfId="2307" applyNumberFormat="1" applyFont="1" applyFill="1" applyBorder="1" applyAlignment="1">
      <alignment horizontal="right" vertical="center"/>
    </xf>
    <xf numFmtId="176" fontId="11" fillId="2" borderId="90" xfId="2307" applyNumberFormat="1" applyFont="1" applyFill="1" applyBorder="1" applyAlignment="1">
      <alignment horizontal="right" vertical="center"/>
    </xf>
    <xf numFmtId="176" fontId="11" fillId="0" borderId="55" xfId="2307" applyNumberFormat="1" applyFont="1" applyFill="1" applyBorder="1" applyAlignment="1">
      <alignment horizontal="right" vertical="center"/>
    </xf>
    <xf numFmtId="176" fontId="11" fillId="2" borderId="92" xfId="2307" applyNumberFormat="1" applyFont="1" applyFill="1" applyBorder="1" applyAlignment="1">
      <alignment horizontal="right" vertical="center"/>
    </xf>
    <xf numFmtId="0" fontId="0" fillId="0" borderId="27" xfId="0" applyFont="1" applyFill="1" applyBorder="1" applyAlignment="1">
      <alignment vertical="center"/>
    </xf>
    <xf numFmtId="0" fontId="0" fillId="0" borderId="67" xfId="0" applyFont="1" applyFill="1" applyBorder="1" applyAlignment="1">
      <alignment vertical="center"/>
    </xf>
    <xf numFmtId="0" fontId="0" fillId="0" borderId="8" xfId="0" applyFont="1" applyFill="1" applyBorder="1" applyAlignment="1">
      <alignment vertical="center"/>
    </xf>
    <xf numFmtId="0" fontId="3" fillId="0" borderId="36"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3" fillId="0" borderId="44" xfId="0" applyFont="1" applyFill="1" applyBorder="1" applyAlignment="1">
      <alignment vertical="center"/>
    </xf>
    <xf numFmtId="0" fontId="0" fillId="2" borderId="57" xfId="0" applyFont="1" applyFill="1" applyBorder="1"/>
    <xf numFmtId="0" fontId="0" fillId="2" borderId="54" xfId="0" applyFont="1" applyFill="1" applyBorder="1"/>
    <xf numFmtId="0" fontId="0" fillId="0" borderId="27" xfId="0" applyFont="1" applyFill="1" applyBorder="1"/>
    <xf numFmtId="0" fontId="0" fillId="0" borderId="6" xfId="0" applyFont="1" applyFill="1" applyBorder="1"/>
    <xf numFmtId="0" fontId="0" fillId="0" borderId="59" xfId="0" applyFont="1" applyFill="1" applyBorder="1"/>
    <xf numFmtId="0" fontId="0" fillId="0" borderId="70" xfId="0" applyFont="1" applyFill="1" applyBorder="1"/>
    <xf numFmtId="0" fontId="0" fillId="0" borderId="25" xfId="0" applyFont="1" applyFill="1" applyBorder="1"/>
    <xf numFmtId="0" fontId="5" fillId="30" borderId="0" xfId="0" applyFont="1" applyFill="1" applyAlignment="1">
      <alignment vertical="center"/>
    </xf>
    <xf numFmtId="0" fontId="6" fillId="30" borderId="0" xfId="0" applyFont="1" applyFill="1" applyBorder="1" applyAlignment="1">
      <alignment vertical="center"/>
    </xf>
    <xf numFmtId="0" fontId="11" fillId="0" borderId="58" xfId="0" applyFont="1" applyFill="1" applyBorder="1" applyAlignment="1">
      <alignment horizontal="center" vertical="center"/>
    </xf>
    <xf numFmtId="0" fontId="6" fillId="0" borderId="58" xfId="0" applyFont="1" applyFill="1" applyBorder="1" applyAlignment="1">
      <alignment horizontal="center" vertical="center"/>
    </xf>
    <xf numFmtId="0" fontId="14" fillId="0" borderId="47" xfId="0" applyFont="1" applyBorder="1" applyAlignment="1">
      <alignment horizontal="right" vertical="center"/>
    </xf>
    <xf numFmtId="178" fontId="11" fillId="0" borderId="77" xfId="2307" applyNumberFormat="1" applyFont="1" applyBorder="1" applyAlignment="1">
      <alignment horizontal="right" vertical="center"/>
    </xf>
    <xf numFmtId="178" fontId="11" fillId="0" borderId="7" xfId="2307" applyNumberFormat="1" applyFont="1" applyBorder="1" applyAlignment="1">
      <alignment horizontal="right" vertical="center"/>
    </xf>
    <xf numFmtId="178" fontId="11" fillId="0" borderId="101" xfId="2307" applyNumberFormat="1" applyFont="1" applyBorder="1" applyAlignment="1">
      <alignment horizontal="right" vertical="center"/>
    </xf>
    <xf numFmtId="178" fontId="184" fillId="0" borderId="14" xfId="2307" applyNumberFormat="1" applyFont="1" applyBorder="1" applyAlignment="1">
      <alignment horizontal="right" vertical="center"/>
    </xf>
    <xf numFmtId="178" fontId="184" fillId="0" borderId="48" xfId="2307" applyNumberFormat="1" applyFont="1" applyBorder="1" applyAlignment="1">
      <alignment horizontal="right" vertical="center"/>
    </xf>
    <xf numFmtId="178" fontId="11" fillId="0" borderId="14" xfId="2307" applyNumberFormat="1" applyFont="1" applyBorder="1" applyAlignment="1">
      <alignment horizontal="right" vertical="center"/>
    </xf>
    <xf numFmtId="178" fontId="11" fillId="0" borderId="48" xfId="2307" applyNumberFormat="1" applyFont="1" applyBorder="1" applyAlignment="1">
      <alignment horizontal="right" vertical="center"/>
    </xf>
    <xf numFmtId="0" fontId="14" fillId="0" borderId="102" xfId="0" applyFont="1" applyBorder="1" applyAlignment="1">
      <alignment vertical="center"/>
    </xf>
    <xf numFmtId="178" fontId="11" fillId="0" borderId="51" xfId="2307" applyNumberFormat="1" applyFont="1" applyBorder="1" applyAlignment="1">
      <alignment horizontal="right" vertical="center"/>
    </xf>
    <xf numFmtId="178" fontId="11" fillId="0" borderId="76" xfId="2307" applyNumberFormat="1" applyFont="1" applyBorder="1" applyAlignment="1">
      <alignment horizontal="right" vertical="center"/>
    </xf>
    <xf numFmtId="0" fontId="6" fillId="0" borderId="57" xfId="0" applyFont="1" applyBorder="1" applyAlignment="1">
      <alignment vertical="center"/>
    </xf>
    <xf numFmtId="178" fontId="11" fillId="0" borderId="54" xfId="2307" applyNumberFormat="1" applyFont="1" applyBorder="1" applyAlignment="1">
      <alignment horizontal="right" vertical="center"/>
    </xf>
    <xf numFmtId="0" fontId="6" fillId="0" borderId="29" xfId="0" applyFont="1" applyBorder="1" applyAlignment="1">
      <alignment vertical="center"/>
    </xf>
    <xf numFmtId="0" fontId="6" fillId="0" borderId="56" xfId="0" applyFont="1" applyBorder="1" applyAlignment="1">
      <alignment vertical="center"/>
    </xf>
    <xf numFmtId="0" fontId="185" fillId="0" borderId="51" xfId="0" applyFont="1" applyBorder="1" applyAlignment="1">
      <alignment horizontal="right" vertical="center"/>
    </xf>
    <xf numFmtId="178" fontId="184" fillId="0" borderId="76" xfId="2307" applyNumberFormat="1" applyFont="1" applyBorder="1" applyAlignment="1">
      <alignment horizontal="right" vertical="center"/>
    </xf>
    <xf numFmtId="0" fontId="6" fillId="0" borderId="25" xfId="0" applyFont="1" applyFill="1" applyBorder="1" applyAlignment="1">
      <alignment vertical="center"/>
    </xf>
    <xf numFmtId="0" fontId="6" fillId="0" borderId="77" xfId="0" applyFont="1" applyFill="1" applyBorder="1" applyAlignment="1">
      <alignment vertical="center"/>
    </xf>
    <xf numFmtId="178" fontId="11" fillId="0" borderId="75" xfId="2307" applyNumberFormat="1" applyFont="1" applyBorder="1" applyAlignment="1">
      <alignment horizontal="right" vertical="center"/>
    </xf>
    <xf numFmtId="0" fontId="14" fillId="0" borderId="102" xfId="0" applyFont="1" applyFill="1" applyBorder="1" applyAlignment="1">
      <alignment vertical="center"/>
    </xf>
    <xf numFmtId="0" fontId="187" fillId="0" borderId="51" xfId="0" applyFont="1" applyFill="1" applyBorder="1" applyAlignment="1">
      <alignment vertical="center"/>
    </xf>
    <xf numFmtId="0" fontId="6" fillId="0" borderId="29" xfId="0" applyFont="1" applyFill="1" applyBorder="1" applyAlignment="1">
      <alignment vertical="center"/>
    </xf>
    <xf numFmtId="0" fontId="6" fillId="0" borderId="41" xfId="0" applyFont="1" applyFill="1" applyBorder="1" applyAlignment="1">
      <alignment vertical="center"/>
    </xf>
    <xf numFmtId="0" fontId="6" fillId="0" borderId="14" xfId="0" applyFont="1" applyFill="1" applyBorder="1" applyAlignment="1">
      <alignment vertical="center"/>
    </xf>
    <xf numFmtId="0" fontId="14" fillId="0" borderId="14" xfId="0" applyFont="1" applyFill="1" applyBorder="1" applyAlignment="1">
      <alignment horizontal="right" vertical="center"/>
    </xf>
    <xf numFmtId="0" fontId="6" fillId="0" borderId="37" xfId="0" applyFont="1" applyFill="1" applyBorder="1" applyAlignment="1">
      <alignment vertical="center"/>
    </xf>
    <xf numFmtId="0" fontId="6" fillId="0" borderId="118" xfId="0" applyFont="1" applyFill="1" applyBorder="1" applyAlignment="1">
      <alignment vertical="center"/>
    </xf>
    <xf numFmtId="0" fontId="14" fillId="0" borderId="118" xfId="0" applyFont="1" applyFill="1" applyBorder="1" applyAlignment="1">
      <alignment horizontal="right" vertical="center"/>
    </xf>
    <xf numFmtId="178" fontId="11" fillId="0" borderId="183" xfId="2307" applyNumberFormat="1" applyFont="1" applyBorder="1" applyAlignment="1">
      <alignment horizontal="right" vertical="center"/>
    </xf>
    <xf numFmtId="0" fontId="6" fillId="0" borderId="52" xfId="0" applyFont="1" applyFill="1" applyBorder="1" applyAlignment="1">
      <alignment vertical="center"/>
    </xf>
    <xf numFmtId="0" fontId="6" fillId="0" borderId="51" xfId="0" applyFont="1" applyFill="1" applyBorder="1" applyAlignment="1">
      <alignment vertical="center"/>
    </xf>
    <xf numFmtId="0" fontId="14" fillId="0" borderId="51" xfId="0" applyFont="1" applyFill="1" applyBorder="1" applyAlignment="1">
      <alignment horizontal="right" vertical="center"/>
    </xf>
    <xf numFmtId="0" fontId="0" fillId="0" borderId="13" xfId="0" applyFont="1" applyFill="1" applyBorder="1" applyAlignment="1">
      <alignment horizontal="right" vertical="center"/>
    </xf>
    <xf numFmtId="0" fontId="14" fillId="0" borderId="188" xfId="0" applyFont="1" applyBorder="1" applyAlignment="1">
      <alignment vertical="center"/>
    </xf>
    <xf numFmtId="0" fontId="14" fillId="0" borderId="22" xfId="0" applyFont="1" applyBorder="1" applyAlignment="1">
      <alignment vertical="center"/>
    </xf>
    <xf numFmtId="0" fontId="6" fillId="0" borderId="57" xfId="0" applyFont="1" applyFill="1" applyBorder="1" applyAlignment="1">
      <alignment vertical="center"/>
    </xf>
    <xf numFmtId="0" fontId="186" fillId="0" borderId="13" xfId="0" applyFont="1" applyFill="1" applyBorder="1" applyAlignment="1">
      <alignment vertical="center" wrapText="1"/>
    </xf>
    <xf numFmtId="0" fontId="0" fillId="0" borderId="13" xfId="0" applyFill="1" applyBorder="1" applyAlignment="1">
      <alignment vertical="center" wrapText="1"/>
    </xf>
    <xf numFmtId="178" fontId="11" fillId="0" borderId="54" xfId="2307" applyNumberFormat="1" applyFont="1" applyFill="1" applyBorder="1" applyAlignment="1">
      <alignment horizontal="right" vertical="center"/>
    </xf>
    <xf numFmtId="0" fontId="0" fillId="0" borderId="30" xfId="0" applyFont="1" applyFill="1" applyBorder="1"/>
    <xf numFmtId="176" fontId="11" fillId="0" borderId="91" xfId="2307" applyNumberFormat="1" applyFont="1" applyFill="1" applyBorder="1" applyAlignment="1">
      <alignment horizontal="right" vertical="center"/>
    </xf>
    <xf numFmtId="179" fontId="11" fillId="30" borderId="97" xfId="2292" applyNumberFormat="1" applyFont="1" applyFill="1" applyBorder="1" applyAlignment="1">
      <alignment horizontal="right" vertical="center"/>
    </xf>
    <xf numFmtId="179" fontId="11" fillId="30" borderId="53" xfId="2292" applyNumberFormat="1" applyFont="1" applyFill="1" applyBorder="1" applyAlignment="1">
      <alignment horizontal="right" vertical="center"/>
    </xf>
    <xf numFmtId="179" fontId="11" fillId="30" borderId="97" xfId="2292" applyNumberFormat="1" applyFont="1" applyFill="1" applyBorder="1" applyAlignment="1">
      <alignment vertical="center"/>
    </xf>
    <xf numFmtId="179" fontId="11" fillId="30" borderId="53" xfId="2292" applyNumberFormat="1" applyFont="1" applyFill="1" applyBorder="1" applyAlignment="1">
      <alignment vertical="center"/>
    </xf>
    <xf numFmtId="179" fontId="11" fillId="30" borderId="36" xfId="2292" applyNumberFormat="1" applyFont="1" applyFill="1" applyBorder="1" applyAlignment="1">
      <alignment vertical="center"/>
    </xf>
    <xf numFmtId="184" fontId="11" fillId="30" borderId="97" xfId="2292" applyNumberFormat="1" applyFont="1" applyFill="1" applyBorder="1" applyAlignment="1">
      <alignment horizontal="right" vertical="center"/>
    </xf>
    <xf numFmtId="184" fontId="11" fillId="30" borderId="44" xfId="2292" applyNumberFormat="1" applyFont="1" applyFill="1" applyBorder="1" applyAlignment="1">
      <alignment horizontal="right" vertical="center"/>
    </xf>
    <xf numFmtId="184" fontId="11" fillId="30" borderId="53" xfId="2292" applyNumberFormat="1" applyFont="1" applyFill="1" applyBorder="1" applyAlignment="1">
      <alignment horizontal="right" vertical="center"/>
    </xf>
    <xf numFmtId="184" fontId="11" fillId="30" borderId="42" xfId="2292" applyNumberFormat="1" applyFont="1" applyFill="1" applyBorder="1" applyAlignment="1">
      <alignment horizontal="right" vertical="center"/>
    </xf>
    <xf numFmtId="184" fontId="11" fillId="30" borderId="37" xfId="2292" applyNumberFormat="1" applyFont="1" applyFill="1" applyBorder="1" applyAlignment="1">
      <alignment horizontal="right" vertical="center"/>
    </xf>
    <xf numFmtId="3" fontId="8" fillId="0" borderId="57" xfId="0" applyNumberFormat="1" applyFont="1" applyFill="1" applyBorder="1" applyAlignment="1">
      <alignment horizontal="right" vertical="center" wrapText="1"/>
    </xf>
    <xf numFmtId="3" fontId="149" fillId="30" borderId="0" xfId="0" applyNumberFormat="1" applyFont="1" applyFill="1"/>
    <xf numFmtId="230" fontId="9" fillId="30" borderId="117" xfId="2336" applyNumberFormat="1" applyFont="1" applyFill="1" applyBorder="1" applyAlignment="1">
      <alignment horizontal="right" vertical="center" wrapText="1"/>
    </xf>
    <xf numFmtId="3" fontId="9" fillId="30" borderId="117" xfId="2336" applyNumberFormat="1" applyFont="1" applyFill="1" applyBorder="1" applyAlignment="1">
      <alignment horizontal="right" vertical="center" wrapText="1"/>
    </xf>
    <xf numFmtId="38" fontId="9" fillId="30" borderId="117" xfId="2336" applyNumberFormat="1" applyFont="1" applyFill="1" applyBorder="1" applyAlignment="1">
      <alignment horizontal="right" vertical="center" wrapText="1"/>
    </xf>
    <xf numFmtId="0" fontId="3" fillId="30" borderId="0" xfId="0" applyFont="1" applyFill="1" applyAlignment="1">
      <alignment horizontal="left" vertical="center" wrapText="1"/>
    </xf>
    <xf numFmtId="0" fontId="0" fillId="30" borderId="0" xfId="0" applyFill="1" applyAlignment="1">
      <alignment horizontal="left" vertical="center"/>
    </xf>
    <xf numFmtId="0" fontId="6" fillId="30" borderId="68" xfId="0" applyFont="1" applyFill="1" applyBorder="1" applyAlignment="1">
      <alignment horizontal="center" vertical="center"/>
    </xf>
    <xf numFmtId="176" fontId="12" fillId="30" borderId="116" xfId="2336" applyNumberFormat="1" applyFont="1" applyFill="1" applyBorder="1" applyAlignment="1">
      <alignment horizontal="right" vertical="center" wrapText="1"/>
    </xf>
    <xf numFmtId="0" fontId="189" fillId="30" borderId="0" xfId="0" applyFont="1" applyFill="1" applyAlignment="1">
      <alignment vertical="center"/>
    </xf>
    <xf numFmtId="180" fontId="11" fillId="0" borderId="49" xfId="2292" applyNumberFormat="1" applyFont="1" applyFill="1" applyBorder="1" applyAlignment="1">
      <alignment vertical="center"/>
    </xf>
    <xf numFmtId="180" fontId="11" fillId="0" borderId="63" xfId="2292" applyNumberFormat="1" applyFont="1" applyFill="1" applyBorder="1" applyAlignment="1">
      <alignment vertical="center"/>
    </xf>
    <xf numFmtId="180" fontId="11" fillId="0" borderId="6" xfId="2292" applyNumberFormat="1" applyFont="1" applyFill="1" applyBorder="1" applyAlignment="1">
      <alignment vertical="center"/>
    </xf>
    <xf numFmtId="178" fontId="11" fillId="0" borderId="69" xfId="2292" applyNumberFormat="1" applyFont="1" applyFill="1" applyBorder="1" applyAlignment="1">
      <alignment vertical="center"/>
    </xf>
    <xf numFmtId="178" fontId="11" fillId="0" borderId="71" xfId="2292" applyNumberFormat="1" applyFont="1" applyFill="1" applyBorder="1" applyAlignment="1">
      <alignment vertical="center"/>
    </xf>
    <xf numFmtId="0" fontId="11" fillId="0" borderId="75" xfId="0" applyFont="1" applyFill="1" applyBorder="1" applyAlignment="1">
      <alignment horizontal="center" vertical="center"/>
    </xf>
    <xf numFmtId="178" fontId="11" fillId="0" borderId="0" xfId="0" applyNumberFormat="1" applyFont="1" applyFill="1" applyBorder="1" applyAlignment="1">
      <alignment vertical="center"/>
    </xf>
    <xf numFmtId="0" fontId="6" fillId="0" borderId="27" xfId="0" applyFont="1" applyFill="1" applyBorder="1" applyAlignment="1">
      <alignment horizontal="center" vertical="center"/>
    </xf>
    <xf numFmtId="0" fontId="6" fillId="0" borderId="55" xfId="0" applyFont="1" applyFill="1" applyBorder="1" applyAlignment="1">
      <alignment horizontal="center" vertical="center"/>
    </xf>
    <xf numFmtId="178" fontId="11" fillId="0" borderId="38" xfId="2307" applyNumberFormat="1" applyFont="1" applyFill="1" applyBorder="1" applyAlignment="1">
      <alignment horizontal="right" vertical="center"/>
    </xf>
    <xf numFmtId="178" fontId="11" fillId="0" borderId="63" xfId="2307" applyNumberFormat="1" applyFont="1" applyFill="1" applyBorder="1" applyAlignment="1">
      <alignment horizontal="right" vertical="center"/>
    </xf>
    <xf numFmtId="178" fontId="11" fillId="0" borderId="62" xfId="2307" applyNumberFormat="1" applyFont="1" applyFill="1" applyBorder="1" applyAlignment="1">
      <alignment horizontal="right" vertical="center"/>
    </xf>
    <xf numFmtId="178" fontId="11" fillId="0" borderId="40" xfId="2307" applyNumberFormat="1" applyFont="1" applyFill="1" applyBorder="1" applyAlignment="1">
      <alignment horizontal="right" vertical="center"/>
    </xf>
    <xf numFmtId="3" fontId="11" fillId="0" borderId="0" xfId="2307" applyNumberFormat="1" applyFont="1" applyFill="1" applyAlignment="1">
      <alignment vertical="center"/>
    </xf>
    <xf numFmtId="178" fontId="11" fillId="0" borderId="38" xfId="2292" applyNumberFormat="1" applyFont="1" applyFill="1" applyBorder="1" applyAlignment="1">
      <alignment horizontal="right" vertical="center"/>
    </xf>
    <xf numFmtId="178" fontId="11" fillId="0" borderId="100" xfId="2292" applyNumberFormat="1" applyFont="1" applyFill="1" applyBorder="1" applyAlignment="1">
      <alignment horizontal="right" vertical="center"/>
    </xf>
    <xf numFmtId="178" fontId="11" fillId="0" borderId="63" xfId="2292" applyNumberFormat="1" applyFont="1" applyFill="1" applyBorder="1" applyAlignment="1">
      <alignment horizontal="right" vertical="center"/>
    </xf>
    <xf numFmtId="178" fontId="11" fillId="0" borderId="33" xfId="2292" applyNumberFormat="1" applyFont="1" applyFill="1" applyBorder="1" applyAlignment="1">
      <alignment horizontal="right" vertical="center"/>
    </xf>
    <xf numFmtId="176" fontId="11" fillId="0" borderId="0" xfId="0" applyNumberFormat="1" applyFont="1" applyBorder="1" applyAlignment="1">
      <alignment vertical="center"/>
    </xf>
    <xf numFmtId="178" fontId="11" fillId="30" borderId="0" xfId="0" applyNumberFormat="1" applyFont="1" applyFill="1" applyAlignment="1">
      <alignment horizontal="right" vertical="center"/>
    </xf>
    <xf numFmtId="0" fontId="8" fillId="0" borderId="48" xfId="0" applyFont="1" applyFill="1" applyBorder="1" applyAlignment="1">
      <alignment vertical="center" wrapText="1"/>
    </xf>
    <xf numFmtId="3" fontId="8" fillId="0" borderId="37" xfId="0" applyNumberFormat="1" applyFont="1" applyFill="1" applyBorder="1" applyAlignment="1">
      <alignment horizontal="right" vertical="center" wrapText="1"/>
    </xf>
    <xf numFmtId="0" fontId="8" fillId="0" borderId="105" xfId="0" applyFont="1" applyFill="1" applyBorder="1" applyAlignment="1">
      <alignment vertical="center" wrapText="1"/>
    </xf>
    <xf numFmtId="3" fontId="8" fillId="0" borderId="41" xfId="0" applyNumberFormat="1" applyFont="1" applyFill="1" applyBorder="1" applyAlignment="1">
      <alignment horizontal="right" vertical="center" wrapText="1"/>
    </xf>
    <xf numFmtId="0" fontId="8" fillId="0" borderId="54" xfId="0" applyFont="1" applyFill="1" applyBorder="1" applyAlignment="1">
      <alignment vertical="center"/>
    </xf>
    <xf numFmtId="0" fontId="0" fillId="0" borderId="0" xfId="0" applyBorder="1" applyAlignment="1">
      <alignment horizontal="center" vertical="center"/>
    </xf>
    <xf numFmtId="0" fontId="6" fillId="0" borderId="0" xfId="0" applyFont="1" applyFill="1" applyBorder="1" applyAlignment="1">
      <alignment horizontal="right" vertical="center"/>
    </xf>
    <xf numFmtId="49" fontId="8" fillId="0" borderId="57" xfId="0" applyNumberFormat="1" applyFont="1" applyFill="1" applyBorder="1" applyAlignment="1">
      <alignment horizontal="left" vertical="center" indent="2"/>
    </xf>
    <xf numFmtId="0" fontId="8" fillId="0" borderId="58" xfId="0" applyFont="1" applyFill="1" applyBorder="1" applyAlignment="1">
      <alignment horizontal="left" vertical="center" indent="2"/>
    </xf>
    <xf numFmtId="0" fontId="8" fillId="0" borderId="36" xfId="0" applyFont="1" applyFill="1" applyBorder="1" applyAlignment="1">
      <alignment horizontal="left" vertical="center" indent="2"/>
    </xf>
    <xf numFmtId="176" fontId="153" fillId="0" borderId="0" xfId="0" applyNumberFormat="1" applyFont="1"/>
    <xf numFmtId="3" fontId="153" fillId="0" borderId="0" xfId="0" applyNumberFormat="1" applyFont="1"/>
    <xf numFmtId="0" fontId="3" fillId="0" borderId="50" xfId="0" applyFont="1" applyFill="1" applyBorder="1" applyAlignment="1">
      <alignment vertical="center"/>
    </xf>
    <xf numFmtId="0" fontId="0" fillId="0" borderId="25" xfId="0" applyFont="1" applyFill="1" applyBorder="1" applyAlignment="1">
      <alignment vertical="center"/>
    </xf>
    <xf numFmtId="0" fontId="20" fillId="0" borderId="194" xfId="0" applyFont="1" applyFill="1" applyBorder="1" applyAlignment="1">
      <alignment vertical="center"/>
    </xf>
    <xf numFmtId="0" fontId="20" fillId="0" borderId="81" xfId="0" applyFont="1" applyFill="1" applyBorder="1" applyAlignment="1">
      <alignment vertical="center"/>
    </xf>
    <xf numFmtId="178" fontId="11" fillId="0" borderId="86" xfId="2292" applyNumberFormat="1" applyFont="1" applyFill="1" applyBorder="1" applyAlignment="1">
      <alignment horizontal="right" vertical="center"/>
    </xf>
    <xf numFmtId="178" fontId="11" fillId="0" borderId="78" xfId="2292" applyNumberFormat="1" applyFont="1" applyFill="1" applyBorder="1" applyAlignment="1">
      <alignment horizontal="right" vertical="center"/>
    </xf>
    <xf numFmtId="178" fontId="11" fillId="0" borderId="83" xfId="2292" applyNumberFormat="1" applyFont="1" applyFill="1" applyBorder="1" applyAlignment="1">
      <alignment horizontal="right" vertical="center"/>
    </xf>
    <xf numFmtId="178" fontId="11" fillId="0" borderId="81" xfId="2292" applyNumberFormat="1" applyFont="1" applyFill="1" applyBorder="1" applyAlignment="1">
      <alignment horizontal="right" vertical="center"/>
    </xf>
    <xf numFmtId="180" fontId="11" fillId="0" borderId="49" xfId="2292" applyNumberFormat="1" applyFont="1" applyFill="1" applyBorder="1" applyAlignment="1">
      <alignment horizontal="right" vertical="center"/>
    </xf>
    <xf numFmtId="0" fontId="14" fillId="0" borderId="32" xfId="0" applyFont="1" applyFill="1" applyBorder="1" applyAlignment="1">
      <alignment vertical="center"/>
    </xf>
    <xf numFmtId="0" fontId="0" fillId="30" borderId="37" xfId="0" applyFont="1" applyFill="1" applyBorder="1" applyAlignment="1">
      <alignment vertical="center"/>
    </xf>
    <xf numFmtId="0" fontId="11" fillId="0" borderId="52" xfId="0" applyFont="1" applyBorder="1" applyAlignment="1">
      <alignment horizontal="center" vertical="center"/>
    </xf>
    <xf numFmtId="177" fontId="11" fillId="0" borderId="100" xfId="2307" applyNumberFormat="1" applyFont="1" applyFill="1" applyBorder="1" applyAlignment="1">
      <alignment horizontal="right" vertical="center"/>
    </xf>
    <xf numFmtId="177" fontId="11" fillId="0" borderId="37" xfId="2307" applyNumberFormat="1" applyFont="1" applyFill="1" applyBorder="1" applyAlignment="1">
      <alignment horizontal="right" vertical="center"/>
    </xf>
    <xf numFmtId="180" fontId="11" fillId="0" borderId="37" xfId="2292" applyNumberFormat="1" applyFont="1" applyFill="1" applyBorder="1" applyAlignment="1">
      <alignment horizontal="right" vertical="center"/>
    </xf>
    <xf numFmtId="178" fontId="11" fillId="0" borderId="37" xfId="2307" applyNumberFormat="1" applyFont="1" applyFill="1" applyBorder="1" applyAlignment="1">
      <alignment horizontal="right" vertical="center"/>
    </xf>
    <xf numFmtId="177" fontId="11" fillId="0" borderId="41" xfId="2307" applyNumberFormat="1" applyFont="1" applyFill="1" applyBorder="1" applyAlignment="1">
      <alignment horizontal="right" vertical="center"/>
    </xf>
    <xf numFmtId="180" fontId="11" fillId="0" borderId="194" xfId="2292" applyNumberFormat="1" applyFont="1" applyFill="1" applyBorder="1" applyAlignment="1">
      <alignment horizontal="right" vertical="center"/>
    </xf>
    <xf numFmtId="178" fontId="11" fillId="0" borderId="199" xfId="2292" applyNumberFormat="1" applyFont="1" applyFill="1" applyBorder="1" applyAlignment="1">
      <alignment horizontal="right" vertical="center"/>
    </xf>
    <xf numFmtId="178" fontId="11" fillId="0" borderId="194" xfId="2292" applyNumberFormat="1" applyFont="1" applyFill="1" applyBorder="1" applyAlignment="1">
      <alignment horizontal="right" vertical="center"/>
    </xf>
    <xf numFmtId="177" fontId="11" fillId="0" borderId="29" xfId="2307" applyNumberFormat="1" applyFont="1" applyFill="1" applyBorder="1" applyAlignment="1">
      <alignment horizontal="right" vertical="center"/>
    </xf>
    <xf numFmtId="177" fontId="11" fillId="0" borderId="94" xfId="2307" applyNumberFormat="1" applyFont="1" applyFill="1" applyBorder="1" applyAlignment="1">
      <alignment horizontal="right" vertical="center"/>
    </xf>
    <xf numFmtId="178" fontId="11" fillId="0" borderId="63" xfId="2307" applyNumberFormat="1" applyFont="1" applyFill="1" applyBorder="1" applyAlignment="1">
      <alignment vertical="center"/>
    </xf>
    <xf numFmtId="178" fontId="11" fillId="0" borderId="6" xfId="2307" applyNumberFormat="1" applyFont="1" applyFill="1" applyBorder="1" applyAlignment="1">
      <alignment vertical="center"/>
    </xf>
    <xf numFmtId="178" fontId="11" fillId="0" borderId="6" xfId="2307" applyNumberFormat="1" applyFont="1" applyFill="1" applyBorder="1" applyAlignment="1">
      <alignment horizontal="right" vertical="center"/>
    </xf>
    <xf numFmtId="180" fontId="11" fillId="0" borderId="60" xfId="2292" applyNumberFormat="1" applyFont="1" applyFill="1" applyBorder="1" applyAlignment="1">
      <alignment horizontal="right" vertical="center"/>
    </xf>
    <xf numFmtId="178" fontId="11" fillId="0" borderId="60" xfId="2307" applyNumberFormat="1" applyFont="1" applyFill="1" applyBorder="1" applyAlignment="1">
      <alignment horizontal="right" vertical="center"/>
    </xf>
    <xf numFmtId="178" fontId="11" fillId="0" borderId="201" xfId="2307" applyNumberFormat="1" applyFont="1" applyFill="1" applyBorder="1" applyAlignment="1">
      <alignment horizontal="right" vertical="center"/>
    </xf>
    <xf numFmtId="178" fontId="11" fillId="0" borderId="98" xfId="2307" applyNumberFormat="1" applyFont="1" applyFill="1" applyBorder="1" applyAlignment="1">
      <alignment horizontal="right" vertical="center"/>
    </xf>
    <xf numFmtId="178" fontId="11" fillId="0" borderId="22" xfId="2307" applyNumberFormat="1" applyFont="1" applyFill="1" applyBorder="1" applyAlignment="1">
      <alignment horizontal="right" vertical="center"/>
    </xf>
    <xf numFmtId="178" fontId="11" fillId="0" borderId="202" xfId="2307" applyNumberFormat="1" applyFont="1" applyFill="1" applyBorder="1" applyAlignment="1">
      <alignment horizontal="right" vertical="center"/>
    </xf>
    <xf numFmtId="177" fontId="11" fillId="0" borderId="63" xfId="2307" applyNumberFormat="1" applyFont="1" applyFill="1" applyBorder="1" applyAlignment="1">
      <alignment horizontal="right" vertical="center"/>
    </xf>
    <xf numFmtId="177" fontId="11" fillId="0" borderId="6" xfId="2307" applyNumberFormat="1" applyFont="1" applyFill="1" applyBorder="1" applyAlignment="1">
      <alignment horizontal="right" vertical="center"/>
    </xf>
    <xf numFmtId="177" fontId="11" fillId="0" borderId="60" xfId="2307" applyNumberFormat="1" applyFont="1" applyFill="1" applyBorder="1" applyAlignment="1">
      <alignment horizontal="right" vertical="center"/>
    </xf>
    <xf numFmtId="178" fontId="11" fillId="0" borderId="201" xfId="2292" applyNumberFormat="1" applyFont="1" applyFill="1" applyBorder="1" applyAlignment="1">
      <alignment horizontal="right" vertical="center"/>
    </xf>
    <xf numFmtId="178" fontId="11" fillId="0" borderId="98" xfId="2292" applyNumberFormat="1" applyFont="1" applyFill="1" applyBorder="1" applyAlignment="1">
      <alignment horizontal="right" vertical="center"/>
    </xf>
    <xf numFmtId="177" fontId="11" fillId="0" borderId="22" xfId="2307" applyNumberFormat="1" applyFont="1" applyFill="1" applyBorder="1" applyAlignment="1">
      <alignment horizontal="right" vertical="center"/>
    </xf>
    <xf numFmtId="178" fontId="11" fillId="0" borderId="202" xfId="2292" applyNumberFormat="1" applyFont="1" applyFill="1" applyBorder="1" applyAlignment="1">
      <alignment vertical="center"/>
    </xf>
    <xf numFmtId="178" fontId="11" fillId="0" borderId="37" xfId="2292" applyNumberFormat="1" applyFont="1" applyFill="1" applyBorder="1" applyAlignment="1">
      <alignment vertical="center"/>
    </xf>
    <xf numFmtId="0" fontId="11" fillId="0" borderId="13" xfId="0" applyFont="1" applyFill="1" applyBorder="1" applyAlignment="1">
      <alignment vertical="center"/>
    </xf>
    <xf numFmtId="178" fontId="11" fillId="0" borderId="204" xfId="2292" applyNumberFormat="1" applyFont="1" applyFill="1" applyBorder="1" applyAlignment="1">
      <alignment vertical="center"/>
    </xf>
    <xf numFmtId="180" fontId="11" fillId="0" borderId="100" xfId="2292" applyNumberFormat="1" applyFont="1" applyFill="1" applyBorder="1" applyAlignment="1">
      <alignment vertical="center"/>
    </xf>
    <xf numFmtId="180" fontId="11" fillId="0" borderId="37" xfId="2292" applyNumberFormat="1" applyFont="1" applyFill="1" applyBorder="1" applyAlignment="1">
      <alignment vertical="center"/>
    </xf>
    <xf numFmtId="180" fontId="11" fillId="0" borderId="52" xfId="2292" applyNumberFormat="1" applyFont="1" applyFill="1" applyBorder="1" applyAlignment="1">
      <alignment vertical="center"/>
    </xf>
    <xf numFmtId="0" fontId="11" fillId="0" borderId="34" xfId="0" applyFont="1" applyBorder="1" applyAlignment="1">
      <alignment horizontal="center" vertical="center"/>
    </xf>
    <xf numFmtId="180" fontId="11" fillId="0" borderId="34" xfId="2292" applyNumberFormat="1" applyFont="1" applyFill="1" applyBorder="1" applyAlignment="1">
      <alignment horizontal="right" vertical="center"/>
    </xf>
    <xf numFmtId="0" fontId="11" fillId="0" borderId="34" xfId="0" applyFont="1" applyFill="1" applyBorder="1" applyAlignment="1">
      <alignment horizontal="center" vertical="center"/>
    </xf>
    <xf numFmtId="178" fontId="11" fillId="0" borderId="100" xfId="2307" applyNumberFormat="1" applyFont="1" applyFill="1" applyBorder="1" applyAlignment="1">
      <alignment horizontal="right" vertical="center"/>
    </xf>
    <xf numFmtId="178" fontId="11" fillId="0" borderId="35" xfId="2307" applyNumberFormat="1" applyFont="1" applyFill="1" applyBorder="1" applyAlignment="1">
      <alignment horizontal="right" vertical="center"/>
    </xf>
    <xf numFmtId="178" fontId="11" fillId="0" borderId="68" xfId="2307" applyNumberFormat="1" applyFont="1" applyFill="1" applyBorder="1" applyAlignment="1">
      <alignment horizontal="right" vertical="center"/>
    </xf>
    <xf numFmtId="178" fontId="11" fillId="0" borderId="93" xfId="2292" applyNumberFormat="1" applyFont="1" applyFill="1" applyBorder="1" applyAlignment="1">
      <alignment horizontal="right" vertical="center"/>
    </xf>
    <xf numFmtId="178" fontId="11" fillId="0" borderId="100" xfId="2292" applyNumberFormat="1" applyFont="1" applyFill="1" applyBorder="1" applyAlignment="1">
      <alignment vertical="center"/>
    </xf>
    <xf numFmtId="176" fontId="11" fillId="0" borderId="57" xfId="2307" applyNumberFormat="1" applyFont="1" applyFill="1" applyBorder="1" applyAlignment="1">
      <alignment horizontal="right" vertical="center"/>
    </xf>
    <xf numFmtId="0" fontId="11" fillId="2" borderId="34" xfId="0" applyFont="1" applyFill="1" applyBorder="1" applyAlignment="1">
      <alignment horizontal="center" vertical="center" wrapText="1"/>
    </xf>
    <xf numFmtId="10" fontId="11" fillId="0" borderId="37" xfId="2292" applyNumberFormat="1" applyFont="1" applyFill="1" applyBorder="1" applyAlignment="1">
      <alignment vertical="center"/>
    </xf>
    <xf numFmtId="10" fontId="11" fillId="0" borderId="32" xfId="2292" applyNumberFormat="1" applyFont="1" applyFill="1" applyBorder="1" applyAlignment="1">
      <alignment vertical="center"/>
    </xf>
    <xf numFmtId="10" fontId="11" fillId="0" borderId="34" xfId="2292" applyNumberFormat="1" applyFont="1" applyFill="1" applyBorder="1" applyAlignment="1">
      <alignment vertical="center"/>
    </xf>
    <xf numFmtId="0" fontId="11" fillId="0" borderId="32" xfId="0" applyFont="1" applyFill="1" applyBorder="1" applyAlignment="1">
      <alignment horizontal="center" vertical="center"/>
    </xf>
    <xf numFmtId="49" fontId="152" fillId="2" borderId="68" xfId="0" applyNumberFormat="1" applyFont="1" applyFill="1" applyBorder="1" applyAlignment="1">
      <alignment horizontal="center" vertical="center" wrapText="1"/>
    </xf>
    <xf numFmtId="227" fontId="11" fillId="0" borderId="55" xfId="2292" applyNumberFormat="1" applyFont="1" applyFill="1" applyBorder="1" applyAlignment="1">
      <alignment horizontal="right" vertical="center"/>
    </xf>
    <xf numFmtId="227" fontId="11" fillId="0" borderId="34" xfId="2292" applyNumberFormat="1" applyFont="1" applyFill="1" applyBorder="1" applyAlignment="1">
      <alignment horizontal="right" vertical="center"/>
    </xf>
    <xf numFmtId="0" fontId="11" fillId="2" borderId="51" xfId="0" applyFont="1" applyFill="1" applyBorder="1" applyAlignment="1">
      <alignment horizontal="center" vertical="center"/>
    </xf>
    <xf numFmtId="177" fontId="11" fillId="0" borderId="205" xfId="0" applyNumberFormat="1" applyFont="1" applyFill="1" applyBorder="1" applyAlignment="1">
      <alignment horizontal="center" vertical="center"/>
    </xf>
    <xf numFmtId="0" fontId="11" fillId="0" borderId="52"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3" fillId="0" borderId="57" xfId="0" applyFont="1" applyFill="1" applyBorder="1" applyAlignment="1">
      <alignment vertical="center"/>
    </xf>
    <xf numFmtId="0" fontId="42" fillId="0" borderId="0" xfId="0" applyFont="1" applyFill="1" applyAlignment="1">
      <alignment horizontal="left" vertical="center"/>
    </xf>
    <xf numFmtId="0" fontId="42" fillId="0" borderId="0" xfId="0" applyFont="1" applyFill="1" applyAlignment="1">
      <alignment vertical="center"/>
    </xf>
    <xf numFmtId="4" fontId="11" fillId="0" borderId="209" xfId="2307" applyNumberFormat="1" applyFont="1" applyFill="1" applyBorder="1" applyAlignment="1"/>
    <xf numFmtId="0" fontId="0" fillId="0" borderId="58" xfId="0" applyFill="1" applyBorder="1" applyAlignment="1">
      <alignment horizontal="right" vertical="center"/>
    </xf>
    <xf numFmtId="0" fontId="190" fillId="0" borderId="0" xfId="0" applyFont="1" applyFill="1" applyAlignment="1">
      <alignment vertical="top"/>
    </xf>
    <xf numFmtId="0" fontId="22" fillId="0" borderId="0" xfId="0" applyFont="1" applyFill="1" applyAlignment="1">
      <alignment vertical="top"/>
    </xf>
    <xf numFmtId="0" fontId="68" fillId="0" borderId="0" xfId="0" applyFont="1" applyFill="1" applyBorder="1" applyAlignment="1">
      <alignment vertical="center"/>
    </xf>
    <xf numFmtId="3" fontId="11" fillId="0" borderId="0" xfId="2307" applyNumberFormat="1" applyFont="1" applyFill="1" applyBorder="1" applyAlignment="1">
      <alignment vertical="center"/>
    </xf>
    <xf numFmtId="0" fontId="6" fillId="30" borderId="0" xfId="0" applyFont="1" applyFill="1" applyBorder="1" applyAlignment="1">
      <alignment vertical="center"/>
    </xf>
    <xf numFmtId="0" fontId="13" fillId="30" borderId="0" xfId="0" applyFont="1" applyFill="1" applyBorder="1" applyAlignment="1">
      <alignment horizontal="center" vertical="center" textRotation="255" wrapText="1"/>
    </xf>
    <xf numFmtId="0" fontId="140" fillId="2" borderId="0" xfId="0" applyFont="1" applyFill="1" applyBorder="1" applyAlignment="1">
      <alignment vertical="center"/>
    </xf>
    <xf numFmtId="0" fontId="6" fillId="30" borderId="0" xfId="0" quotePrefix="1" applyFont="1" applyFill="1" applyBorder="1" applyAlignment="1">
      <alignment horizontal="center" vertical="center"/>
    </xf>
    <xf numFmtId="0" fontId="6" fillId="30" borderId="62" xfId="0" applyFont="1" applyFill="1" applyBorder="1" applyAlignment="1">
      <alignment vertical="center"/>
    </xf>
    <xf numFmtId="0" fontId="6" fillId="30" borderId="7" xfId="0" applyFont="1" applyFill="1" applyBorder="1" applyAlignment="1">
      <alignment vertical="center"/>
    </xf>
    <xf numFmtId="0" fontId="6" fillId="30" borderId="64" xfId="0" quotePrefix="1" applyFont="1" applyFill="1" applyBorder="1" applyAlignment="1">
      <alignment horizontal="center" vertical="center"/>
    </xf>
    <xf numFmtId="0" fontId="6" fillId="30" borderId="0" xfId="0" applyFont="1" applyFill="1" applyAlignment="1">
      <alignment horizontal="center" vertical="center"/>
    </xf>
    <xf numFmtId="178" fontId="11" fillId="30" borderId="100" xfId="2292" applyNumberFormat="1" applyFont="1" applyFill="1" applyBorder="1" applyAlignment="1">
      <alignment vertical="center"/>
    </xf>
    <xf numFmtId="0" fontId="8" fillId="0" borderId="4" xfId="0" applyFont="1" applyFill="1" applyBorder="1" applyAlignment="1">
      <alignment vertical="center" wrapText="1"/>
    </xf>
    <xf numFmtId="3" fontId="8" fillId="0" borderId="29" xfId="0" applyNumberFormat="1" applyFont="1" applyFill="1" applyBorder="1" applyAlignment="1">
      <alignment horizontal="right" vertical="center" wrapText="1"/>
    </xf>
    <xf numFmtId="0" fontId="9" fillId="30" borderId="117" xfId="2336" applyFont="1" applyFill="1" applyBorder="1" applyAlignment="1">
      <alignment horizontal="left" vertical="center"/>
    </xf>
    <xf numFmtId="49" fontId="152" fillId="0" borderId="35" xfId="0" applyNumberFormat="1" applyFont="1" applyFill="1" applyBorder="1" applyAlignment="1">
      <alignment horizontal="center" vertical="center" wrapText="1"/>
    </xf>
    <xf numFmtId="49" fontId="152" fillId="0" borderId="59" xfId="0" applyNumberFormat="1" applyFont="1" applyFill="1" applyBorder="1" applyAlignment="1">
      <alignment horizontal="center" vertical="center" wrapText="1"/>
    </xf>
    <xf numFmtId="49" fontId="152" fillId="0" borderId="67" xfId="0" applyNumberFormat="1" applyFont="1" applyFill="1" applyBorder="1" applyAlignment="1">
      <alignment horizontal="center" vertical="center" wrapText="1"/>
    </xf>
    <xf numFmtId="0" fontId="0" fillId="0" borderId="68" xfId="0" applyFont="1" applyFill="1" applyBorder="1" applyAlignment="1">
      <alignment horizontal="center" vertical="center" wrapText="1"/>
    </xf>
    <xf numFmtId="49" fontId="152" fillId="0" borderId="68" xfId="0" applyNumberFormat="1" applyFont="1" applyFill="1" applyBorder="1" applyAlignment="1">
      <alignment horizontal="center" vertical="center" wrapText="1"/>
    </xf>
    <xf numFmtId="0" fontId="3" fillId="0" borderId="13" xfId="0" applyFont="1" applyFill="1" applyBorder="1" applyAlignment="1">
      <alignment vertical="center"/>
    </xf>
    <xf numFmtId="227" fontId="11" fillId="0" borderId="35" xfId="2292" applyNumberFormat="1" applyFont="1" applyFill="1" applyBorder="1" applyAlignment="1">
      <alignment horizontal="right" vertical="center"/>
    </xf>
    <xf numFmtId="227" fontId="11" fillId="0" borderId="59" xfId="2292" applyNumberFormat="1" applyFont="1" applyFill="1" applyBorder="1" applyAlignment="1">
      <alignment horizontal="right" vertical="center"/>
    </xf>
    <xf numFmtId="227" fontId="11" fillId="0" borderId="67" xfId="2292" applyNumberFormat="1" applyFont="1" applyFill="1" applyBorder="1" applyAlignment="1">
      <alignment horizontal="right" vertical="center"/>
    </xf>
    <xf numFmtId="227" fontId="11" fillId="0" borderId="68" xfId="2292" applyNumberFormat="1" applyFont="1" applyFill="1" applyBorder="1" applyAlignment="1">
      <alignment horizontal="right" vertical="center"/>
    </xf>
    <xf numFmtId="0" fontId="133" fillId="0" borderId="0" xfId="0" applyFont="1" applyFill="1" applyAlignment="1">
      <alignment vertical="center"/>
    </xf>
    <xf numFmtId="0" fontId="8" fillId="0" borderId="0" xfId="0" applyFont="1" applyFill="1" applyAlignment="1">
      <alignment vertical="center"/>
    </xf>
    <xf numFmtId="0" fontId="136" fillId="0" borderId="0" xfId="0" applyFont="1" applyFill="1" applyBorder="1" applyAlignment="1">
      <alignment vertical="center"/>
    </xf>
    <xf numFmtId="0" fontId="136" fillId="0" borderId="27" xfId="0" applyFont="1" applyFill="1" applyBorder="1" applyAlignment="1">
      <alignment vertical="center"/>
    </xf>
    <xf numFmtId="0" fontId="7" fillId="0" borderId="0" xfId="0" applyFont="1" applyFill="1" applyBorder="1" applyAlignment="1">
      <alignment vertical="center"/>
    </xf>
    <xf numFmtId="0" fontId="0" fillId="0" borderId="36" xfId="0" applyFont="1" applyFill="1" applyBorder="1" applyAlignment="1">
      <alignment horizontal="right" vertical="center"/>
    </xf>
    <xf numFmtId="0" fontId="20" fillId="0" borderId="25" xfId="0" applyFont="1" applyFill="1" applyBorder="1" applyAlignment="1">
      <alignment vertical="center"/>
    </xf>
    <xf numFmtId="0" fontId="20" fillId="0" borderId="28" xfId="0" applyFont="1" applyFill="1" applyBorder="1" applyAlignment="1">
      <alignment vertical="center"/>
    </xf>
    <xf numFmtId="0" fontId="20" fillId="0" borderId="29" xfId="0" applyFont="1" applyFill="1" applyBorder="1" applyAlignment="1">
      <alignment vertical="center"/>
    </xf>
    <xf numFmtId="0" fontId="20" fillId="0" borderId="1" xfId="0" applyFont="1" applyFill="1" applyBorder="1" applyAlignment="1">
      <alignment vertical="center"/>
    </xf>
    <xf numFmtId="0" fontId="20" fillId="0" borderId="32" xfId="0" applyFont="1" applyFill="1" applyBorder="1" applyAlignment="1">
      <alignment vertical="center"/>
    </xf>
    <xf numFmtId="178" fontId="11" fillId="0" borderId="12" xfId="2307" applyNumberFormat="1" applyFont="1" applyFill="1" applyBorder="1" applyAlignment="1">
      <alignment horizontal="right" vertical="center"/>
    </xf>
    <xf numFmtId="0" fontId="0" fillId="0" borderId="37" xfId="0" applyFont="1" applyFill="1" applyBorder="1" applyAlignment="1">
      <alignment vertical="center"/>
    </xf>
    <xf numFmtId="0" fontId="0" fillId="0" borderId="56" xfId="0" applyFont="1" applyFill="1" applyBorder="1" applyAlignment="1">
      <alignment vertical="center"/>
    </xf>
    <xf numFmtId="180" fontId="11" fillId="0" borderId="83" xfId="2292" applyNumberFormat="1" applyFont="1" applyFill="1" applyBorder="1" applyAlignment="1">
      <alignment horizontal="right" vertical="center"/>
    </xf>
    <xf numFmtId="0" fontId="0" fillId="0" borderId="43" xfId="0" applyFont="1" applyFill="1" applyBorder="1" applyAlignment="1">
      <alignment vertical="center"/>
    </xf>
    <xf numFmtId="0" fontId="0" fillId="0" borderId="29" xfId="0" applyFont="1" applyFill="1" applyBorder="1" applyAlignment="1">
      <alignment vertical="center"/>
    </xf>
    <xf numFmtId="0" fontId="20" fillId="0" borderId="94" xfId="0" applyFont="1" applyFill="1" applyBorder="1" applyAlignment="1">
      <alignment vertical="center"/>
    </xf>
    <xf numFmtId="0" fontId="20" fillId="0" borderId="95" xfId="0" applyFont="1" applyFill="1" applyBorder="1" applyAlignment="1">
      <alignment vertical="center"/>
    </xf>
    <xf numFmtId="178" fontId="11" fillId="0" borderId="0" xfId="0" applyNumberFormat="1" applyFont="1" applyFill="1" applyBorder="1" applyAlignment="1">
      <alignment horizontal="right" vertical="center"/>
    </xf>
    <xf numFmtId="0" fontId="3" fillId="0" borderId="1" xfId="0" applyFont="1" applyFill="1" applyBorder="1" applyAlignment="1">
      <alignment horizontal="right" vertical="center"/>
    </xf>
    <xf numFmtId="178" fontId="11" fillId="0" borderId="43" xfId="2307" applyNumberFormat="1" applyFont="1" applyFill="1" applyBorder="1" applyAlignment="1">
      <alignment horizontal="right" vertical="center"/>
    </xf>
    <xf numFmtId="0" fontId="3" fillId="0" borderId="27" xfId="0" applyFont="1" applyFill="1" applyBorder="1" applyAlignment="1">
      <alignment horizontal="right" vertical="center"/>
    </xf>
    <xf numFmtId="0" fontId="9" fillId="0" borderId="34" xfId="0" applyFont="1" applyFill="1" applyBorder="1" applyAlignment="1">
      <alignment vertical="center"/>
    </xf>
    <xf numFmtId="182" fontId="11" fillId="0" borderId="0" xfId="0" applyNumberFormat="1" applyFont="1" applyFill="1" applyAlignment="1">
      <alignment vertical="center"/>
    </xf>
    <xf numFmtId="0" fontId="15" fillId="2" borderId="0" xfId="2427" applyFont="1" applyFill="1" applyAlignment="1">
      <alignment vertical="center"/>
    </xf>
    <xf numFmtId="0" fontId="22" fillId="0" borderId="0" xfId="2427" applyFont="1" applyAlignment="1">
      <alignment horizontal="right" wrapText="1"/>
    </xf>
    <xf numFmtId="0" fontId="42" fillId="0" borderId="135" xfId="2427" applyFont="1" applyBorder="1" applyAlignment="1">
      <alignment horizontal="center" vertical="center" wrapText="1"/>
    </xf>
    <xf numFmtId="0" fontId="223" fillId="0" borderId="151" xfId="2427" applyFont="1" applyBorder="1" applyAlignment="1">
      <alignment horizontal="center" vertical="center" wrapText="1"/>
    </xf>
    <xf numFmtId="0" fontId="223" fillId="0" borderId="154" xfId="2427" applyFont="1" applyFill="1" applyBorder="1" applyAlignment="1">
      <alignment horizontal="center" vertical="center" wrapText="1"/>
    </xf>
    <xf numFmtId="181" fontId="42" fillId="0" borderId="135" xfId="2427" applyNumberFormat="1" applyFont="1" applyBorder="1" applyAlignment="1">
      <alignment horizontal="center" vertical="center" wrapText="1"/>
    </xf>
    <xf numFmtId="0" fontId="223" fillId="0" borderId="154" xfId="2427" applyFont="1" applyBorder="1" applyAlignment="1">
      <alignment horizontal="center" vertical="center" wrapText="1"/>
    </xf>
    <xf numFmtId="0" fontId="223" fillId="0" borderId="152" xfId="2427" applyFont="1" applyBorder="1" applyAlignment="1">
      <alignment horizontal="center" vertical="center" wrapText="1"/>
    </xf>
    <xf numFmtId="0" fontId="0" fillId="0" borderId="0" xfId="0" applyFill="1" applyAlignment="1">
      <alignment horizontal="left" vertical="center"/>
    </xf>
    <xf numFmtId="0" fontId="0" fillId="0" borderId="22" xfId="0" applyFont="1" applyBorder="1" applyAlignment="1">
      <alignment vertical="center"/>
    </xf>
    <xf numFmtId="0" fontId="14" fillId="0" borderId="47" xfId="0" applyFont="1" applyBorder="1" applyAlignment="1">
      <alignment vertical="center"/>
    </xf>
    <xf numFmtId="0" fontId="14" fillId="0" borderId="96" xfId="0" applyFont="1" applyBorder="1" applyAlignment="1">
      <alignment vertical="center"/>
    </xf>
    <xf numFmtId="0" fontId="185" fillId="0" borderId="32" xfId="0" applyFont="1" applyBorder="1" applyAlignment="1">
      <alignment vertical="center"/>
    </xf>
    <xf numFmtId="0" fontId="0" fillId="0" borderId="60" xfId="0" applyFont="1" applyBorder="1" applyAlignment="1">
      <alignment vertical="center"/>
    </xf>
    <xf numFmtId="0" fontId="14" fillId="0" borderId="44" xfId="0" applyFont="1" applyBorder="1" applyAlignment="1">
      <alignment vertical="center"/>
    </xf>
    <xf numFmtId="0" fontId="0" fillId="0" borderId="49" xfId="0" applyFont="1" applyBorder="1" applyAlignment="1">
      <alignment vertical="center"/>
    </xf>
    <xf numFmtId="0" fontId="14" fillId="0" borderId="97" xfId="0" applyFont="1" applyBorder="1" applyAlignment="1">
      <alignment vertical="center"/>
    </xf>
    <xf numFmtId="0" fontId="224" fillId="0" borderId="30" xfId="0" applyFont="1" applyBorder="1" applyAlignment="1">
      <alignment vertical="center"/>
    </xf>
    <xf numFmtId="0" fontId="185" fillId="0" borderId="30" xfId="0" applyFont="1" applyBorder="1" applyAlignment="1">
      <alignment vertical="center"/>
    </xf>
    <xf numFmtId="0" fontId="225" fillId="0" borderId="51" xfId="0" applyFont="1" applyFill="1" applyBorder="1" applyAlignment="1">
      <alignment vertical="center"/>
    </xf>
    <xf numFmtId="0" fontId="80" fillId="0" borderId="122" xfId="0" applyFont="1" applyFill="1" applyBorder="1" applyAlignment="1">
      <alignment vertical="center" wrapText="1"/>
    </xf>
    <xf numFmtId="0" fontId="224" fillId="0" borderId="6" xfId="0" applyFont="1" applyBorder="1" applyAlignment="1">
      <alignment vertical="center"/>
    </xf>
    <xf numFmtId="0" fontId="80" fillId="0" borderId="180" xfId="0" applyFont="1" applyFill="1" applyBorder="1" applyAlignment="1">
      <alignment vertical="center" wrapText="1"/>
    </xf>
    <xf numFmtId="0" fontId="224" fillId="0" borderId="60" xfId="0" applyFont="1" applyBorder="1" applyAlignment="1">
      <alignment vertical="center"/>
    </xf>
    <xf numFmtId="0" fontId="224" fillId="0" borderId="9" xfId="0" applyFont="1" applyBorder="1" applyAlignment="1">
      <alignment vertical="center"/>
    </xf>
    <xf numFmtId="0" fontId="0" fillId="0" borderId="107" xfId="0" applyFont="1" applyBorder="1" applyAlignment="1">
      <alignment vertical="center" wrapText="1"/>
    </xf>
    <xf numFmtId="0" fontId="80" fillId="0" borderId="108" xfId="0" applyFont="1" applyBorder="1" applyAlignment="1">
      <alignment vertical="center" wrapText="1"/>
    </xf>
    <xf numFmtId="0" fontId="11" fillId="0" borderId="13" xfId="0" applyFont="1" applyFill="1" applyBorder="1" applyAlignment="1">
      <alignment horizontal="right" vertical="center"/>
    </xf>
    <xf numFmtId="0" fontId="223" fillId="0" borderId="195" xfId="2427" applyFont="1" applyFill="1" applyBorder="1" applyAlignment="1">
      <alignment horizontal="center" vertical="center" wrapText="1"/>
    </xf>
    <xf numFmtId="0" fontId="222" fillId="0" borderId="155" xfId="2427" applyFont="1" applyBorder="1" applyAlignment="1">
      <alignment horizontal="center" vertical="center" wrapText="1"/>
    </xf>
    <xf numFmtId="0" fontId="222" fillId="0" borderId="156" xfId="2427" applyFont="1" applyBorder="1" applyAlignment="1">
      <alignment horizontal="center" vertical="center" wrapText="1"/>
    </xf>
    <xf numFmtId="180" fontId="11" fillId="0" borderId="70" xfId="2292" applyNumberFormat="1" applyFont="1" applyFill="1" applyBorder="1" applyAlignment="1">
      <alignment horizontal="right" vertical="center"/>
    </xf>
    <xf numFmtId="178" fontId="11" fillId="0" borderId="65" xfId="2307" applyNumberFormat="1" applyFont="1" applyFill="1" applyBorder="1" applyAlignment="1">
      <alignment horizontal="right" vertical="center"/>
    </xf>
    <xf numFmtId="178" fontId="11" fillId="0" borderId="38" xfId="2307" applyNumberFormat="1" applyFont="1" applyFill="1" applyBorder="1" applyAlignment="1">
      <alignment vertical="center"/>
    </xf>
    <xf numFmtId="178" fontId="11" fillId="0" borderId="12" xfId="2307" applyNumberFormat="1" applyFont="1" applyFill="1" applyBorder="1" applyAlignment="1">
      <alignment vertical="center"/>
    </xf>
    <xf numFmtId="178" fontId="11" fillId="0" borderId="70" xfId="2307" applyNumberFormat="1" applyFont="1" applyFill="1" applyBorder="1" applyAlignment="1">
      <alignment horizontal="right" vertical="center"/>
    </xf>
    <xf numFmtId="178" fontId="11" fillId="0" borderId="83" xfId="2307" applyNumberFormat="1" applyFont="1" applyFill="1" applyBorder="1" applyAlignment="1">
      <alignment horizontal="right" vertical="center"/>
    </xf>
    <xf numFmtId="178" fontId="11" fillId="0" borderId="96" xfId="2307" applyNumberFormat="1" applyFont="1" applyFill="1" applyBorder="1" applyAlignment="1">
      <alignment horizontal="right" vertical="center"/>
    </xf>
    <xf numFmtId="0" fontId="6" fillId="0" borderId="54" xfId="0" applyFont="1" applyFill="1" applyBorder="1" applyAlignment="1">
      <alignment horizontal="center" vertical="center"/>
    </xf>
    <xf numFmtId="177" fontId="11" fillId="0" borderId="38" xfId="0" applyNumberFormat="1" applyFont="1" applyFill="1" applyBorder="1" applyAlignment="1">
      <alignment vertical="center"/>
    </xf>
    <xf numFmtId="177" fontId="11" fillId="0" borderId="12" xfId="0" applyNumberFormat="1" applyFont="1" applyFill="1" applyBorder="1" applyAlignment="1">
      <alignment vertical="center"/>
    </xf>
    <xf numFmtId="178" fontId="11" fillId="0" borderId="12" xfId="0" applyNumberFormat="1" applyFont="1" applyFill="1" applyBorder="1" applyAlignment="1">
      <alignment vertical="center"/>
    </xf>
    <xf numFmtId="178" fontId="11" fillId="0" borderId="70" xfId="2292" applyNumberFormat="1" applyFont="1" applyFill="1" applyBorder="1" applyAlignment="1">
      <alignment horizontal="right" vertical="center"/>
    </xf>
    <xf numFmtId="177" fontId="11" fillId="0" borderId="96" xfId="0" applyNumberFormat="1" applyFont="1" applyFill="1" applyBorder="1" applyAlignment="1">
      <alignment horizontal="right" vertical="center"/>
    </xf>
    <xf numFmtId="178" fontId="11" fillId="0" borderId="82" xfId="2292" applyNumberFormat="1" applyFont="1" applyFill="1" applyBorder="1" applyAlignment="1">
      <alignment vertical="center"/>
    </xf>
    <xf numFmtId="178" fontId="11" fillId="0" borderId="61" xfId="2307" applyNumberFormat="1" applyFont="1" applyFill="1" applyBorder="1" applyAlignment="1">
      <alignment vertical="center"/>
    </xf>
    <xf numFmtId="178" fontId="11" fillId="0" borderId="66" xfId="2307" applyNumberFormat="1" applyFont="1" applyFill="1" applyBorder="1" applyAlignment="1">
      <alignment vertical="center"/>
    </xf>
    <xf numFmtId="178" fontId="11" fillId="0" borderId="59" xfId="2307" applyNumberFormat="1" applyFont="1" applyFill="1" applyBorder="1" applyAlignment="1">
      <alignment horizontal="right" vertical="center"/>
    </xf>
    <xf numFmtId="176" fontId="11" fillId="0" borderId="90" xfId="2307" applyNumberFormat="1" applyFont="1" applyFill="1" applyBorder="1" applyAlignment="1">
      <alignment horizontal="right" vertical="center"/>
    </xf>
    <xf numFmtId="10" fontId="11" fillId="0" borderId="6" xfId="2292" applyNumberFormat="1" applyFont="1" applyFill="1" applyBorder="1" applyAlignment="1">
      <alignment vertical="center"/>
    </xf>
    <xf numFmtId="10" fontId="11" fillId="0" borderId="49" xfId="2292" applyNumberFormat="1" applyFont="1" applyFill="1" applyBorder="1" applyAlignment="1">
      <alignment vertical="center"/>
    </xf>
    <xf numFmtId="0" fontId="6" fillId="0" borderId="75" xfId="0" applyFont="1" applyFill="1" applyBorder="1" applyAlignment="1">
      <alignment horizontal="center" vertical="center"/>
    </xf>
    <xf numFmtId="0" fontId="0" fillId="2" borderId="50" xfId="0" applyFont="1" applyFill="1" applyBorder="1" applyAlignment="1">
      <alignment horizontal="center" vertical="center" wrapText="1"/>
    </xf>
    <xf numFmtId="0" fontId="6" fillId="0" borderId="47" xfId="0" applyFont="1" applyFill="1" applyBorder="1" applyAlignment="1">
      <alignment horizontal="center" vertical="center"/>
    </xf>
    <xf numFmtId="0" fontId="0" fillId="2" borderId="36" xfId="0" applyFont="1" applyFill="1" applyBorder="1" applyAlignment="1">
      <alignment horizontal="center" vertical="center" wrapText="1"/>
    </xf>
    <xf numFmtId="49" fontId="152" fillId="2" borderId="76"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49" fontId="152" fillId="0" borderId="76" xfId="0" applyNumberFormat="1" applyFont="1" applyFill="1" applyBorder="1" applyAlignment="1">
      <alignment horizontal="center" vertical="center" wrapText="1"/>
    </xf>
    <xf numFmtId="0" fontId="11" fillId="2" borderId="70" xfId="0" applyFont="1" applyFill="1" applyBorder="1" applyAlignment="1">
      <alignment horizontal="center" vertical="center"/>
    </xf>
    <xf numFmtId="0" fontId="6" fillId="2" borderId="54" xfId="0" applyFont="1" applyFill="1" applyBorder="1" applyAlignment="1">
      <alignment horizontal="center" vertical="center"/>
    </xf>
    <xf numFmtId="177" fontId="11" fillId="0" borderId="91" xfId="0" applyNumberFormat="1" applyFont="1" applyFill="1" applyBorder="1" applyAlignment="1">
      <alignment vertical="center"/>
    </xf>
    <xf numFmtId="178" fontId="11" fillId="0" borderId="112" xfId="2307" applyNumberFormat="1" applyFont="1" applyFill="1" applyBorder="1" applyAlignment="1">
      <alignment horizontal="right" vertical="center"/>
    </xf>
    <xf numFmtId="10" fontId="11" fillId="0" borderId="0" xfId="0" applyNumberFormat="1" applyFont="1" applyFill="1" applyBorder="1" applyAlignment="1">
      <alignment vertical="center"/>
    </xf>
    <xf numFmtId="0" fontId="6"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178" fontId="11" fillId="0" borderId="101" xfId="2307" applyNumberFormat="1" applyFont="1" applyFill="1" applyBorder="1" applyAlignment="1">
      <alignment horizontal="right" vertical="center"/>
    </xf>
    <xf numFmtId="178" fontId="11" fillId="0" borderId="47" xfId="2307" applyNumberFormat="1" applyFont="1" applyFill="1" applyBorder="1" applyAlignment="1">
      <alignment horizontal="right" vertical="center"/>
    </xf>
    <xf numFmtId="178" fontId="184" fillId="0" borderId="48" xfId="2307" applyNumberFormat="1" applyFont="1" applyFill="1" applyBorder="1" applyAlignment="1">
      <alignment horizontal="right" vertical="center"/>
    </xf>
    <xf numFmtId="178" fontId="184" fillId="0" borderId="44" xfId="2307" applyNumberFormat="1" applyFont="1" applyFill="1" applyBorder="1" applyAlignment="1">
      <alignment horizontal="right" vertical="center"/>
    </xf>
    <xf numFmtId="178" fontId="11" fillId="0" borderId="44" xfId="2307" applyNumberFormat="1" applyFont="1" applyFill="1" applyBorder="1" applyAlignment="1">
      <alignment horizontal="right" vertical="center"/>
    </xf>
    <xf numFmtId="178" fontId="11" fillId="0" borderId="76" xfId="2307" applyNumberFormat="1" applyFont="1" applyFill="1" applyBorder="1" applyAlignment="1">
      <alignment horizontal="right" vertical="center"/>
    </xf>
    <xf numFmtId="178" fontId="11" fillId="0" borderId="97" xfId="2307" applyNumberFormat="1" applyFont="1" applyFill="1" applyBorder="1" applyAlignment="1">
      <alignment horizontal="right" vertical="center"/>
    </xf>
    <xf numFmtId="178" fontId="11" fillId="0" borderId="101" xfId="2307" applyNumberFormat="1" applyFont="1" applyFill="1" applyBorder="1" applyAlignment="1">
      <alignment vertical="center"/>
    </xf>
    <xf numFmtId="178" fontId="184" fillId="0" borderId="76" xfId="2307" applyNumberFormat="1" applyFont="1" applyFill="1" applyBorder="1" applyAlignment="1">
      <alignment horizontal="right" vertical="center"/>
    </xf>
    <xf numFmtId="178" fontId="184" fillId="0" borderId="97" xfId="2307" applyNumberFormat="1" applyFont="1" applyFill="1" applyBorder="1" applyAlignment="1">
      <alignment horizontal="right" vertical="center"/>
    </xf>
    <xf numFmtId="178" fontId="11" fillId="0" borderId="75" xfId="2307" applyNumberFormat="1" applyFont="1" applyFill="1" applyBorder="1" applyAlignment="1">
      <alignment horizontal="right" vertical="center"/>
    </xf>
    <xf numFmtId="178" fontId="11" fillId="0" borderId="53" xfId="2307" applyNumberFormat="1" applyFont="1" applyFill="1" applyBorder="1" applyAlignment="1">
      <alignment horizontal="right" vertical="center"/>
    </xf>
    <xf numFmtId="178" fontId="11" fillId="0" borderId="183" xfId="2307" applyNumberFormat="1" applyFont="1" applyFill="1" applyBorder="1" applyAlignment="1">
      <alignment horizontal="right" vertical="center"/>
    </xf>
    <xf numFmtId="178" fontId="11" fillId="0" borderId="184" xfId="2307" applyNumberFormat="1" applyFont="1" applyFill="1" applyBorder="1" applyAlignment="1">
      <alignment horizontal="right" vertical="center"/>
    </xf>
    <xf numFmtId="0" fontId="3" fillId="0" borderId="25" xfId="0" applyFont="1" applyFill="1" applyBorder="1" applyAlignment="1">
      <alignment vertical="center"/>
    </xf>
    <xf numFmtId="178" fontId="11" fillId="0" borderId="103" xfId="2292" applyNumberFormat="1" applyFont="1" applyFill="1" applyBorder="1" applyAlignment="1">
      <alignment vertical="center"/>
    </xf>
    <xf numFmtId="178" fontId="11" fillId="0" borderId="28" xfId="2307" applyNumberFormat="1" applyFont="1" applyFill="1" applyBorder="1" applyAlignment="1">
      <alignment horizontal="right" vertical="center"/>
    </xf>
    <xf numFmtId="178" fontId="11" fillId="0" borderId="48" xfId="2292" applyNumberFormat="1" applyFont="1" applyFill="1" applyBorder="1" applyAlignment="1">
      <alignment vertical="center"/>
    </xf>
    <xf numFmtId="0" fontId="3" fillId="0" borderId="34" xfId="0" applyFont="1" applyFill="1" applyBorder="1" applyAlignment="1">
      <alignment vertical="center"/>
    </xf>
    <xf numFmtId="178" fontId="11" fillId="0" borderId="76" xfId="2292" applyNumberFormat="1" applyFont="1" applyFill="1" applyBorder="1" applyAlignment="1">
      <alignment vertical="center"/>
    </xf>
    <xf numFmtId="180" fontId="11" fillId="0" borderId="75" xfId="2292" applyNumberFormat="1" applyFont="1" applyFill="1" applyBorder="1" applyAlignment="1">
      <alignment vertical="center"/>
    </xf>
    <xf numFmtId="180" fontId="11" fillId="0" borderId="53" xfId="2292" applyNumberFormat="1" applyFont="1" applyFill="1" applyBorder="1" applyAlignment="1">
      <alignment vertical="center"/>
    </xf>
    <xf numFmtId="180" fontId="11" fillId="0" borderId="48" xfId="2292" applyNumberFormat="1" applyFont="1" applyFill="1" applyBorder="1" applyAlignment="1">
      <alignment vertical="center"/>
    </xf>
    <xf numFmtId="180" fontId="11" fillId="0" borderId="44" xfId="2292" applyNumberFormat="1" applyFont="1" applyFill="1" applyBorder="1" applyAlignment="1">
      <alignment vertical="center"/>
    </xf>
    <xf numFmtId="178" fontId="11" fillId="0" borderId="50" xfId="2307" applyNumberFormat="1" applyFont="1" applyFill="1" applyBorder="1" applyAlignment="1">
      <alignment horizontal="right" vertical="center"/>
    </xf>
    <xf numFmtId="178" fontId="11" fillId="0" borderId="101" xfId="2292" applyNumberFormat="1" applyFont="1" applyFill="1" applyBorder="1" applyAlignment="1">
      <alignment horizontal="right" vertical="center"/>
    </xf>
    <xf numFmtId="178" fontId="11" fillId="0" borderId="48" xfId="2292" applyNumberFormat="1" applyFont="1" applyFill="1" applyBorder="1" applyAlignment="1">
      <alignment horizontal="right" vertical="center"/>
    </xf>
    <xf numFmtId="178" fontId="11" fillId="0" borderId="76" xfId="2292" applyNumberFormat="1" applyFont="1" applyFill="1" applyBorder="1" applyAlignment="1">
      <alignment horizontal="right" vertical="center"/>
    </xf>
    <xf numFmtId="0" fontId="55" fillId="0" borderId="0" xfId="0" applyFont="1" applyFill="1" applyAlignment="1">
      <alignment vertical="center"/>
    </xf>
    <xf numFmtId="38" fontId="11" fillId="0" borderId="47" xfId="2307" applyFont="1" applyFill="1" applyBorder="1" applyAlignment="1">
      <alignment horizontal="right" vertical="center" wrapText="1"/>
    </xf>
    <xf numFmtId="38" fontId="6" fillId="0" borderId="47" xfId="2307" applyFont="1" applyFill="1" applyBorder="1" applyAlignment="1">
      <alignment horizontal="left" vertical="center" wrapText="1"/>
    </xf>
    <xf numFmtId="38" fontId="11" fillId="0" borderId="44" xfId="2307" applyFont="1" applyFill="1" applyBorder="1" applyAlignment="1">
      <alignment horizontal="left" vertical="center" wrapText="1"/>
    </xf>
    <xf numFmtId="38" fontId="6" fillId="0" borderId="44" xfId="2307" applyFont="1" applyFill="1" applyBorder="1" applyAlignment="1">
      <alignment horizontal="left" vertical="center" wrapText="1"/>
    </xf>
    <xf numFmtId="38" fontId="11" fillId="0" borderId="97" xfId="2307" applyFont="1" applyFill="1" applyBorder="1" applyAlignment="1">
      <alignment horizontal="left" vertical="center" wrapText="1"/>
    </xf>
    <xf numFmtId="38" fontId="11" fillId="0" borderId="58" xfId="2307" applyFont="1" applyFill="1" applyBorder="1" applyAlignment="1">
      <alignment horizontal="left" vertical="center"/>
    </xf>
    <xf numFmtId="38" fontId="6" fillId="0" borderId="47" xfId="2307" applyFont="1" applyFill="1" applyBorder="1" applyAlignment="1">
      <alignment horizontal="left" vertical="center"/>
    </xf>
    <xf numFmtId="38" fontId="11" fillId="0" borderId="47" xfId="2307" applyFont="1" applyFill="1" applyBorder="1" applyAlignment="1">
      <alignment horizontal="left" vertical="center"/>
    </xf>
    <xf numFmtId="38" fontId="11" fillId="0" borderId="44" xfId="2307" applyFont="1" applyFill="1" applyBorder="1" applyAlignment="1">
      <alignment horizontal="left" vertical="center"/>
    </xf>
    <xf numFmtId="38" fontId="6" fillId="0" borderId="44" xfId="2307" applyFont="1" applyFill="1" applyBorder="1" applyAlignment="1">
      <alignment horizontal="left" vertical="center"/>
    </xf>
    <xf numFmtId="38" fontId="11" fillId="0" borderId="97" xfId="2307" applyFont="1" applyFill="1" applyBorder="1" applyAlignment="1">
      <alignment horizontal="left" vertical="center"/>
    </xf>
    <xf numFmtId="38" fontId="11" fillId="0" borderId="53" xfId="2307" applyFont="1" applyFill="1" applyBorder="1" applyAlignment="1">
      <alignment horizontal="left" vertical="center"/>
    </xf>
    <xf numFmtId="38" fontId="6" fillId="0" borderId="184" xfId="2307" applyFont="1" applyFill="1" applyBorder="1" applyAlignment="1">
      <alignment horizontal="left" vertical="center"/>
    </xf>
    <xf numFmtId="38" fontId="11" fillId="0" borderId="47" xfId="2307" applyFont="1" applyFill="1" applyBorder="1" applyAlignment="1">
      <alignment horizontal="left" vertical="center" wrapText="1"/>
    </xf>
    <xf numFmtId="38" fontId="11" fillId="0" borderId="58" xfId="2307" applyFont="1" applyFill="1" applyBorder="1" applyAlignment="1">
      <alignment horizontal="left" vertical="center" wrapText="1"/>
    </xf>
    <xf numFmtId="38" fontId="11" fillId="0" borderId="47" xfId="2307" applyFont="1" applyFill="1" applyBorder="1" applyAlignment="1">
      <alignment horizontal="right" vertical="center"/>
    </xf>
    <xf numFmtId="38" fontId="11" fillId="0" borderId="44" xfId="2307" applyFont="1" applyFill="1" applyBorder="1" applyAlignment="1">
      <alignment horizontal="right" vertical="center"/>
    </xf>
    <xf numFmtId="178" fontId="11" fillId="0" borderId="105" xfId="2292" applyNumberFormat="1" applyFont="1" applyFill="1" applyBorder="1" applyAlignment="1">
      <alignment horizontal="right" vertical="center"/>
    </xf>
    <xf numFmtId="178" fontId="11" fillId="0" borderId="54" xfId="2292" applyNumberFormat="1" applyFont="1" applyFill="1" applyBorder="1" applyAlignment="1">
      <alignment horizontal="right" vertical="center"/>
    </xf>
    <xf numFmtId="227" fontId="11" fillId="0" borderId="76" xfId="2292" applyNumberFormat="1" applyFont="1" applyFill="1" applyBorder="1" applyAlignment="1">
      <alignment horizontal="right" vertical="center"/>
    </xf>
    <xf numFmtId="177" fontId="11" fillId="0" borderId="48" xfId="0" applyNumberFormat="1" applyFont="1" applyFill="1" applyBorder="1" applyAlignment="1">
      <alignment vertical="center"/>
    </xf>
    <xf numFmtId="177" fontId="11" fillId="0" borderId="48" xfId="2292" applyNumberFormat="1" applyFont="1" applyFill="1" applyBorder="1" applyAlignment="1">
      <alignment vertical="center"/>
    </xf>
    <xf numFmtId="180" fontId="11" fillId="0" borderId="48" xfId="2292" applyNumberFormat="1" applyFont="1" applyFill="1" applyBorder="1" applyAlignment="1">
      <alignment horizontal="right" vertical="center"/>
    </xf>
    <xf numFmtId="177" fontId="11" fillId="0" borderId="48" xfId="2292" applyNumberFormat="1" applyFont="1" applyFill="1" applyBorder="1" applyAlignment="1">
      <alignment horizontal="right" vertical="center"/>
    </xf>
    <xf numFmtId="178" fontId="11" fillId="0" borderId="48" xfId="0" applyNumberFormat="1" applyFont="1" applyFill="1" applyBorder="1" applyAlignment="1">
      <alignment vertical="center"/>
    </xf>
    <xf numFmtId="180" fontId="11" fillId="0" borderId="104" xfId="2292" applyNumberFormat="1" applyFont="1" applyFill="1" applyBorder="1" applyAlignment="1">
      <alignment vertical="center"/>
    </xf>
    <xf numFmtId="178" fontId="11" fillId="0" borderId="109" xfId="2292" applyNumberFormat="1" applyFont="1" applyFill="1" applyBorder="1" applyAlignment="1">
      <alignment horizontal="right" vertical="center"/>
    </xf>
    <xf numFmtId="184" fontId="11" fillId="0" borderId="4" xfId="2292" applyNumberFormat="1" applyFont="1" applyFill="1" applyBorder="1" applyAlignment="1">
      <alignment vertical="center"/>
    </xf>
    <xf numFmtId="184" fontId="11" fillId="0" borderId="76" xfId="2292" applyNumberFormat="1" applyFont="1" applyFill="1" applyBorder="1" applyAlignment="1">
      <alignment vertical="center"/>
    </xf>
    <xf numFmtId="177" fontId="11" fillId="0" borderId="54" xfId="0" applyNumberFormat="1" applyFont="1" applyFill="1" applyBorder="1" applyAlignment="1">
      <alignment vertical="center"/>
    </xf>
    <xf numFmtId="178" fontId="11" fillId="0" borderId="58" xfId="2292" applyNumberFormat="1" applyFont="1" applyFill="1" applyBorder="1" applyAlignment="1">
      <alignment horizontal="right" vertical="center"/>
    </xf>
    <xf numFmtId="10" fontId="11" fillId="0" borderId="48" xfId="2292" applyNumberFormat="1" applyFont="1" applyFill="1" applyBorder="1" applyAlignment="1">
      <alignment vertical="center"/>
    </xf>
    <xf numFmtId="10" fontId="11" fillId="0" borderId="44" xfId="2292" applyNumberFormat="1" applyFont="1" applyFill="1" applyBorder="1" applyAlignment="1">
      <alignment vertical="center"/>
    </xf>
    <xf numFmtId="10" fontId="11" fillId="0" borderId="76" xfId="2292" applyNumberFormat="1" applyFont="1" applyFill="1" applyBorder="1" applyAlignment="1">
      <alignment vertical="center"/>
    </xf>
    <xf numFmtId="10" fontId="11" fillId="0" borderId="97" xfId="2292" applyNumberFormat="1" applyFont="1" applyFill="1" applyBorder="1" applyAlignment="1">
      <alignment vertical="center"/>
    </xf>
    <xf numFmtId="178" fontId="11" fillId="0" borderId="75" xfId="2292" applyNumberFormat="1" applyFont="1" applyFill="1" applyBorder="1" applyAlignment="1">
      <alignment vertical="center"/>
    </xf>
    <xf numFmtId="178" fontId="11" fillId="0" borderId="75" xfId="2307" applyNumberFormat="1" applyFont="1" applyFill="1" applyBorder="1" applyAlignment="1">
      <alignment vertical="center"/>
    </xf>
    <xf numFmtId="178" fontId="11" fillId="0" borderId="54" xfId="2307" applyNumberFormat="1" applyFont="1" applyFill="1" applyBorder="1" applyAlignment="1">
      <alignment vertical="center"/>
    </xf>
    <xf numFmtId="178" fontId="11" fillId="0" borderId="58" xfId="2307" applyNumberFormat="1" applyFont="1" applyFill="1" applyBorder="1" applyAlignment="1">
      <alignment horizontal="right" vertical="center"/>
    </xf>
    <xf numFmtId="0" fontId="149" fillId="30" borderId="0" xfId="0" applyFont="1" applyFill="1" applyAlignment="1">
      <alignment horizontal="left" vertical="top" wrapText="1"/>
    </xf>
    <xf numFmtId="0" fontId="13" fillId="30" borderId="0" xfId="0" applyFont="1" applyFill="1" applyBorder="1" applyAlignment="1">
      <alignment horizontal="center" vertical="center" wrapText="1"/>
    </xf>
    <xf numFmtId="176" fontId="11" fillId="0" borderId="54" xfId="2307" applyNumberFormat="1" applyFont="1" applyFill="1" applyBorder="1" applyAlignment="1">
      <alignment horizontal="right" vertical="center"/>
    </xf>
    <xf numFmtId="176" fontId="11" fillId="0" borderId="101" xfId="2307" applyNumberFormat="1" applyFont="1" applyFill="1" applyBorder="1" applyAlignment="1">
      <alignment horizontal="right" vertical="center"/>
    </xf>
    <xf numFmtId="176" fontId="11" fillId="0" borderId="76" xfId="2307" applyNumberFormat="1" applyFont="1" applyFill="1" applyBorder="1" applyAlignment="1">
      <alignment horizontal="right" vertical="center"/>
    </xf>
    <xf numFmtId="0" fontId="11" fillId="0" borderId="34" xfId="0" applyFont="1" applyFill="1" applyBorder="1" applyAlignment="1">
      <alignment horizontal="center" vertical="center" wrapText="1"/>
    </xf>
    <xf numFmtId="177" fontId="11" fillId="0" borderId="50" xfId="2307" applyNumberFormat="1" applyFont="1" applyFill="1" applyBorder="1"/>
    <xf numFmtId="177" fontId="11" fillId="0" borderId="36" xfId="2307" applyNumberFormat="1" applyFont="1" applyFill="1" applyBorder="1"/>
    <xf numFmtId="176" fontId="11" fillId="0" borderId="101" xfId="2307" applyNumberFormat="1" applyFont="1" applyFill="1" applyBorder="1"/>
    <xf numFmtId="176" fontId="11" fillId="0" borderId="47" xfId="2307" applyNumberFormat="1" applyFont="1" applyFill="1" applyBorder="1"/>
    <xf numFmtId="176" fontId="11" fillId="0" borderId="48" xfId="2307" applyNumberFormat="1" applyFont="1" applyFill="1" applyBorder="1"/>
    <xf numFmtId="176" fontId="11" fillId="0" borderId="44" xfId="2307" applyNumberFormat="1" applyFont="1" applyFill="1" applyBorder="1"/>
    <xf numFmtId="176" fontId="11" fillId="0" borderId="76" xfId="2307" applyNumberFormat="1" applyFont="1" applyFill="1" applyBorder="1"/>
    <xf numFmtId="176" fontId="11" fillId="0" borderId="97" xfId="2307" applyNumberFormat="1" applyFont="1" applyFill="1" applyBorder="1"/>
    <xf numFmtId="184" fontId="11" fillId="0" borderId="0" xfId="0" applyNumberFormat="1" applyFont="1" applyAlignment="1">
      <alignment vertical="center"/>
    </xf>
    <xf numFmtId="3" fontId="8" fillId="30" borderId="9" xfId="2336" applyNumberFormat="1" applyFont="1" applyFill="1" applyBorder="1" applyAlignment="1">
      <alignment horizontal="right" vertical="center" wrapText="1"/>
    </xf>
    <xf numFmtId="3" fontId="12" fillId="30" borderId="215" xfId="2336" applyNumberFormat="1" applyFont="1" applyFill="1" applyBorder="1" applyAlignment="1">
      <alignment horizontal="right" vertical="center" wrapText="1"/>
    </xf>
    <xf numFmtId="178" fontId="8" fillId="30" borderId="0" xfId="2336" applyNumberFormat="1" applyFont="1" applyFill="1" applyBorder="1" applyAlignment="1">
      <alignment horizontal="right" vertical="center" wrapText="1"/>
    </xf>
    <xf numFmtId="0" fontId="152" fillId="30" borderId="0" xfId="0" applyFont="1" applyFill="1" applyBorder="1" applyAlignment="1">
      <alignment vertical="center"/>
    </xf>
    <xf numFmtId="0" fontId="188" fillId="30" borderId="0" xfId="0" applyFont="1" applyFill="1" applyBorder="1" applyAlignment="1">
      <alignment vertical="center"/>
    </xf>
    <xf numFmtId="0" fontId="227" fillId="30" borderId="0" xfId="0" applyFont="1" applyFill="1" applyBorder="1" applyAlignment="1">
      <alignment vertical="center"/>
    </xf>
    <xf numFmtId="0" fontId="152" fillId="0" borderId="0" xfId="0" applyFont="1" applyBorder="1" applyAlignment="1">
      <alignment vertical="center"/>
    </xf>
    <xf numFmtId="0" fontId="227" fillId="0" borderId="0" xfId="0" applyFont="1" applyBorder="1" applyAlignment="1">
      <alignment vertical="center"/>
    </xf>
    <xf numFmtId="0" fontId="227" fillId="0" borderId="0" xfId="0" applyFont="1" applyAlignment="1">
      <alignment vertical="center"/>
    </xf>
    <xf numFmtId="0" fontId="227" fillId="0" borderId="0" xfId="0" applyFont="1" applyFill="1" applyAlignment="1">
      <alignment vertical="center"/>
    </xf>
    <xf numFmtId="0" fontId="228" fillId="0" borderId="0" xfId="0" applyFont="1" applyFill="1" applyBorder="1" applyAlignment="1">
      <alignment horizontal="center" vertical="center"/>
    </xf>
    <xf numFmtId="0" fontId="229" fillId="0" borderId="0" xfId="0" applyFont="1" applyBorder="1" applyAlignment="1">
      <alignment vertical="center"/>
    </xf>
    <xf numFmtId="0" fontId="152" fillId="0" borderId="0" xfId="0" applyFont="1" applyBorder="1" applyAlignment="1">
      <alignment horizontal="right" vertical="center"/>
    </xf>
    <xf numFmtId="0" fontId="230" fillId="0" borderId="0" xfId="0" applyFont="1" applyBorder="1" applyAlignment="1">
      <alignment vertical="center"/>
    </xf>
    <xf numFmtId="0" fontId="227" fillId="0" borderId="0" xfId="0" applyFont="1" applyBorder="1" applyAlignment="1">
      <alignment horizontal="right" vertical="center"/>
    </xf>
    <xf numFmtId="0" fontId="152" fillId="0" borderId="0" xfId="0" applyFont="1" applyFill="1" applyBorder="1" applyAlignment="1">
      <alignment vertical="center"/>
    </xf>
    <xf numFmtId="0" fontId="227" fillId="0" borderId="0" xfId="0" applyFont="1" applyFill="1" applyBorder="1" applyAlignment="1">
      <alignment vertical="center"/>
    </xf>
    <xf numFmtId="178" fontId="227" fillId="0" borderId="0" xfId="2307" applyNumberFormat="1" applyFont="1" applyBorder="1" applyAlignment="1">
      <alignment horizontal="right" vertical="center"/>
    </xf>
    <xf numFmtId="38" fontId="227" fillId="30" borderId="0" xfId="2307" applyFont="1" applyFill="1" applyBorder="1" applyAlignment="1">
      <alignment horizontal="left" vertical="center"/>
    </xf>
    <xf numFmtId="0" fontId="152" fillId="0" borderId="0" xfId="0" applyFont="1" applyFill="1" applyBorder="1" applyAlignment="1">
      <alignment horizontal="right" vertical="center"/>
    </xf>
    <xf numFmtId="178" fontId="227" fillId="0" borderId="0" xfId="2307" applyNumberFormat="1" applyFont="1" applyBorder="1" applyAlignment="1">
      <alignment vertical="center"/>
    </xf>
    <xf numFmtId="0" fontId="231" fillId="0" borderId="0" xfId="0" applyFont="1" applyBorder="1" applyAlignment="1">
      <alignment vertical="center"/>
    </xf>
    <xf numFmtId="178" fontId="231" fillId="0" borderId="0" xfId="2307" applyNumberFormat="1" applyFont="1" applyBorder="1" applyAlignment="1">
      <alignment horizontal="right" vertical="center"/>
    </xf>
    <xf numFmtId="178" fontId="227" fillId="0" borderId="0" xfId="2307" applyNumberFormat="1" applyFont="1" applyFill="1" applyBorder="1" applyAlignment="1">
      <alignment horizontal="right" vertical="center"/>
    </xf>
    <xf numFmtId="38" fontId="227" fillId="30" borderId="0" xfId="2307" applyFont="1" applyFill="1" applyBorder="1" applyAlignment="1">
      <alignment horizontal="right" vertical="center"/>
    </xf>
    <xf numFmtId="38" fontId="227" fillId="0" borderId="0" xfId="2307" applyFont="1" applyFill="1" applyBorder="1" applyAlignment="1">
      <alignment horizontal="left" vertical="center"/>
    </xf>
    <xf numFmtId="0" fontId="232" fillId="0" borderId="0" xfId="0" applyFont="1" applyBorder="1" applyAlignment="1">
      <alignment horizontal="left" vertical="center" wrapText="1"/>
    </xf>
    <xf numFmtId="0" fontId="152" fillId="0" borderId="0" xfId="0" applyFont="1" applyAlignment="1">
      <alignment vertical="center"/>
    </xf>
    <xf numFmtId="0" fontId="152" fillId="0" borderId="0" xfId="0" applyFont="1" applyBorder="1" applyAlignment="1">
      <alignment horizontal="left" vertical="center"/>
    </xf>
    <xf numFmtId="0" fontId="152" fillId="0" borderId="0" xfId="0" applyFont="1" applyAlignment="1">
      <alignment horizontal="left" vertical="center"/>
    </xf>
    <xf numFmtId="0" fontId="6" fillId="30" borderId="54" xfId="0" applyFont="1" applyFill="1" applyBorder="1" applyAlignment="1">
      <alignment horizontal="center" vertical="center"/>
    </xf>
    <xf numFmtId="184" fontId="11" fillId="30" borderId="75" xfId="2292" applyNumberFormat="1" applyFont="1" applyFill="1" applyBorder="1" applyAlignment="1">
      <alignment horizontal="right" vertical="center"/>
    </xf>
    <xf numFmtId="184" fontId="11" fillId="30" borderId="48" xfId="2292" applyNumberFormat="1" applyFont="1" applyFill="1" applyBorder="1" applyAlignment="1">
      <alignment horizontal="right" vertical="center"/>
    </xf>
    <xf numFmtId="184" fontId="11" fillId="30" borderId="105" xfId="2292" applyNumberFormat="1" applyFont="1" applyFill="1" applyBorder="1" applyAlignment="1">
      <alignment horizontal="right" vertical="center"/>
    </xf>
    <xf numFmtId="184" fontId="11" fillId="30" borderId="76" xfId="2292" applyNumberFormat="1" applyFont="1" applyFill="1" applyBorder="1" applyAlignment="1">
      <alignment horizontal="right" vertical="center"/>
    </xf>
    <xf numFmtId="179" fontId="11" fillId="30" borderId="90" xfId="2292" applyNumberFormat="1" applyFont="1" applyFill="1" applyBorder="1" applyAlignment="1">
      <alignment vertical="center"/>
    </xf>
    <xf numFmtId="179" fontId="11" fillId="30" borderId="50" xfId="2292" applyNumberFormat="1" applyFont="1" applyFill="1" applyBorder="1" applyAlignment="1">
      <alignment vertical="center"/>
    </xf>
    <xf numFmtId="179" fontId="11" fillId="30" borderId="75" xfId="2292" applyNumberFormat="1" applyFont="1" applyFill="1" applyBorder="1" applyAlignment="1">
      <alignment vertical="center"/>
    </xf>
    <xf numFmtId="179" fontId="11" fillId="30" borderId="76" xfId="2292" applyNumberFormat="1" applyFont="1" applyFill="1" applyBorder="1" applyAlignment="1">
      <alignment vertical="center"/>
    </xf>
    <xf numFmtId="179" fontId="11" fillId="30" borderId="75" xfId="2292" applyNumberFormat="1" applyFont="1" applyFill="1" applyBorder="1" applyAlignment="1">
      <alignment horizontal="right" vertical="center"/>
    </xf>
    <xf numFmtId="179" fontId="11" fillId="30" borderId="76" xfId="2292" applyNumberFormat="1" applyFont="1" applyFill="1" applyBorder="1" applyAlignment="1">
      <alignment horizontal="right" vertical="center"/>
    </xf>
    <xf numFmtId="177" fontId="11" fillId="0" borderId="203" xfId="0" applyNumberFormat="1" applyFont="1" applyFill="1" applyBorder="1" applyAlignment="1">
      <alignment horizontal="right" vertical="center"/>
    </xf>
    <xf numFmtId="177" fontId="11" fillId="0" borderId="203" xfId="2292" applyNumberFormat="1" applyFont="1" applyFill="1" applyBorder="1" applyAlignment="1">
      <alignment horizontal="right" vertical="center"/>
    </xf>
    <xf numFmtId="177" fontId="11" fillId="0" borderId="119" xfId="0" applyNumberFormat="1" applyFont="1" applyFill="1" applyBorder="1" applyAlignment="1">
      <alignment horizontal="right" vertical="center"/>
    </xf>
    <xf numFmtId="177" fontId="11" fillId="0" borderId="119" xfId="2292" applyNumberFormat="1" applyFont="1" applyFill="1" applyBorder="1" applyAlignment="1">
      <alignment horizontal="right" vertical="center"/>
    </xf>
    <xf numFmtId="181" fontId="222" fillId="0" borderId="218" xfId="2427" applyNumberFormat="1" applyFont="1" applyBorder="1" applyAlignment="1">
      <alignment horizontal="center" vertical="center" wrapText="1"/>
    </xf>
    <xf numFmtId="181" fontId="222" fillId="0" borderId="219" xfId="2427" applyNumberFormat="1" applyFont="1" applyBorder="1" applyAlignment="1">
      <alignment horizontal="center" vertical="center" wrapText="1"/>
    </xf>
    <xf numFmtId="177" fontId="11" fillId="0" borderId="75" xfId="0" applyNumberFormat="1" applyFont="1" applyFill="1" applyBorder="1" applyAlignment="1">
      <alignment vertical="center"/>
    </xf>
    <xf numFmtId="177" fontId="11" fillId="0" borderId="75" xfId="2292" applyNumberFormat="1" applyFont="1" applyFill="1" applyBorder="1" applyAlignment="1">
      <alignment vertical="center"/>
    </xf>
    <xf numFmtId="178" fontId="11" fillId="0" borderId="75" xfId="2292" applyNumberFormat="1" applyFont="1" applyFill="1" applyBorder="1" applyAlignment="1">
      <alignment horizontal="right" vertical="center"/>
    </xf>
    <xf numFmtId="178" fontId="11" fillId="0" borderId="53" xfId="2292" applyNumberFormat="1" applyFont="1" applyFill="1" applyBorder="1" applyAlignment="1">
      <alignment horizontal="right" vertical="center"/>
    </xf>
    <xf numFmtId="178" fontId="11" fillId="0" borderId="53" xfId="2292" applyNumberFormat="1" applyFont="1" applyFill="1" applyBorder="1" applyAlignment="1">
      <alignment vertical="center"/>
    </xf>
    <xf numFmtId="178" fontId="11" fillId="0" borderId="44" xfId="2292" applyNumberFormat="1" applyFont="1" applyFill="1" applyBorder="1" applyAlignment="1">
      <alignment vertical="center"/>
    </xf>
    <xf numFmtId="178" fontId="11" fillId="0" borderId="97" xfId="2292" applyNumberFormat="1" applyFont="1" applyFill="1" applyBorder="1" applyAlignment="1">
      <alignment vertical="center"/>
    </xf>
    <xf numFmtId="0" fontId="233" fillId="30" borderId="0" xfId="0" applyFont="1" applyFill="1" applyAlignment="1">
      <alignment vertical="center"/>
    </xf>
    <xf numFmtId="180" fontId="11" fillId="30" borderId="48" xfId="2292" applyNumberFormat="1" applyFont="1" applyFill="1" applyBorder="1" applyAlignment="1">
      <alignment vertical="center"/>
    </xf>
    <xf numFmtId="178" fontId="11" fillId="30" borderId="48" xfId="2307" applyNumberFormat="1" applyFont="1" applyFill="1" applyBorder="1" applyAlignment="1">
      <alignment horizontal="right" vertical="center"/>
    </xf>
    <xf numFmtId="178" fontId="11" fillId="30" borderId="44" xfId="2307" applyNumberFormat="1" applyFont="1" applyFill="1" applyBorder="1" applyAlignment="1">
      <alignment horizontal="right" vertical="center"/>
    </xf>
    <xf numFmtId="0" fontId="13" fillId="30" borderId="0" xfId="0" applyFont="1" applyFill="1" applyAlignment="1">
      <alignment vertical="center"/>
    </xf>
    <xf numFmtId="0" fontId="68" fillId="30" borderId="103" xfId="2342" applyFont="1" applyFill="1" applyBorder="1" applyAlignment="1">
      <alignment horizontal="left" vertical="center" wrapText="1" indent="1"/>
    </xf>
    <xf numFmtId="178" fontId="42" fillId="30" borderId="25" xfId="2342" applyNumberFormat="1" applyFont="1" applyFill="1" applyBorder="1" applyAlignment="1">
      <alignment vertical="center"/>
    </xf>
    <xf numFmtId="178" fontId="42" fillId="30" borderId="103" xfId="2342" applyNumberFormat="1" applyFont="1" applyFill="1" applyBorder="1" applyAlignment="1">
      <alignment vertical="center"/>
    </xf>
    <xf numFmtId="178" fontId="42" fillId="30" borderId="99" xfId="2342" applyNumberFormat="1" applyFont="1" applyFill="1" applyBorder="1" applyAlignment="1">
      <alignment vertical="center"/>
    </xf>
    <xf numFmtId="178" fontId="42" fillId="30" borderId="27" xfId="2342" applyNumberFormat="1" applyFont="1" applyFill="1" applyBorder="1" applyAlignment="1">
      <alignment vertical="center"/>
    </xf>
    <xf numFmtId="178" fontId="42" fillId="30" borderId="222" xfId="2342" applyNumberFormat="1" applyFont="1" applyFill="1" applyBorder="1" applyAlignment="1">
      <alignment vertical="center"/>
    </xf>
    <xf numFmtId="178" fontId="42" fillId="30" borderId="223" xfId="2342" applyNumberFormat="1" applyFont="1" applyFill="1" applyBorder="1" applyAlignment="1">
      <alignment vertical="center"/>
    </xf>
    <xf numFmtId="178" fontId="42" fillId="30" borderId="224" xfId="2342" applyNumberFormat="1" applyFont="1" applyFill="1" applyBorder="1" applyAlignment="1">
      <alignment vertical="center"/>
    </xf>
    <xf numFmtId="178" fontId="42" fillId="30" borderId="225" xfId="2342" applyNumberFormat="1" applyFont="1" applyFill="1" applyBorder="1" applyAlignment="1">
      <alignment vertical="center"/>
    </xf>
    <xf numFmtId="178" fontId="42" fillId="30" borderId="226" xfId="2342" applyNumberFormat="1" applyFont="1" applyFill="1" applyBorder="1" applyAlignment="1">
      <alignment vertical="center"/>
    </xf>
    <xf numFmtId="0" fontId="68" fillId="30" borderId="4" xfId="2342" applyFont="1" applyFill="1" applyBorder="1" applyAlignment="1">
      <alignment horizontal="left" vertical="center" wrapText="1" indent="1"/>
    </xf>
    <xf numFmtId="178" fontId="42" fillId="30" borderId="29" xfId="2342" applyNumberFormat="1" applyFont="1" applyFill="1" applyBorder="1" applyAlignment="1">
      <alignment vertical="center"/>
    </xf>
    <xf numFmtId="178" fontId="42" fillId="30" borderId="4" xfId="2342" applyNumberFormat="1" applyFont="1" applyFill="1" applyBorder="1" applyAlignment="1">
      <alignment vertical="center"/>
    </xf>
    <xf numFmtId="178" fontId="42" fillId="30" borderId="56" xfId="2342" applyNumberFormat="1" applyFont="1" applyFill="1" applyBorder="1" applyAlignment="1">
      <alignment vertical="center"/>
    </xf>
    <xf numFmtId="178" fontId="42" fillId="30" borderId="0" xfId="2342" applyNumberFormat="1" applyFont="1" applyFill="1" applyBorder="1" applyAlignment="1">
      <alignment vertical="center"/>
    </xf>
    <xf numFmtId="178" fontId="42" fillId="30" borderId="227" xfId="2342" applyNumberFormat="1" applyFont="1" applyFill="1" applyBorder="1" applyAlignment="1">
      <alignment vertical="center"/>
    </xf>
    <xf numFmtId="178" fontId="42" fillId="30" borderId="228" xfId="2342" applyNumberFormat="1" applyFont="1" applyFill="1" applyBorder="1" applyAlignment="1">
      <alignment vertical="center"/>
    </xf>
    <xf numFmtId="178" fontId="42" fillId="30" borderId="229" xfId="2342" applyNumberFormat="1" applyFont="1" applyFill="1" applyBorder="1" applyAlignment="1">
      <alignment vertical="center"/>
    </xf>
    <xf numFmtId="178" fontId="42" fillId="30" borderId="230" xfId="2342" applyNumberFormat="1" applyFont="1" applyFill="1" applyBorder="1" applyAlignment="1">
      <alignment vertical="center"/>
    </xf>
    <xf numFmtId="178" fontId="42" fillId="30" borderId="231" xfId="2342" applyNumberFormat="1" applyFont="1" applyFill="1" applyBorder="1" applyAlignment="1">
      <alignment vertical="center"/>
    </xf>
    <xf numFmtId="0" fontId="42" fillId="30" borderId="4" xfId="2342" applyFont="1" applyFill="1" applyBorder="1" applyAlignment="1">
      <alignment horizontal="left" vertical="center" wrapText="1" indent="2"/>
    </xf>
    <xf numFmtId="178" fontId="42" fillId="30" borderId="232" xfId="2342" applyNumberFormat="1" applyFont="1" applyFill="1" applyBorder="1" applyAlignment="1">
      <alignment vertical="center"/>
    </xf>
    <xf numFmtId="178" fontId="42" fillId="30" borderId="233" xfId="2342" applyNumberFormat="1" applyFont="1" applyFill="1" applyBorder="1" applyAlignment="1">
      <alignment vertical="center"/>
    </xf>
    <xf numFmtId="0" fontId="68" fillId="30" borderId="4" xfId="2342" applyFont="1" applyFill="1" applyBorder="1" applyAlignment="1">
      <alignment horizontal="left" vertical="center" wrapText="1" indent="2"/>
    </xf>
    <xf numFmtId="178" fontId="42" fillId="30" borderId="234" xfId="2342" applyNumberFormat="1" applyFont="1" applyFill="1" applyBorder="1" applyAlignment="1">
      <alignment vertical="center"/>
    </xf>
    <xf numFmtId="178" fontId="42" fillId="30" borderId="235" xfId="2342" applyNumberFormat="1" applyFont="1" applyFill="1" applyBorder="1" applyAlignment="1">
      <alignment vertical="center"/>
    </xf>
    <xf numFmtId="178" fontId="42" fillId="30" borderId="236" xfId="2342" applyNumberFormat="1" applyFont="1" applyFill="1" applyBorder="1" applyAlignment="1">
      <alignment vertical="center"/>
    </xf>
    <xf numFmtId="178" fontId="42" fillId="30" borderId="237" xfId="2342" applyNumberFormat="1" applyFont="1" applyFill="1" applyBorder="1" applyAlignment="1">
      <alignment vertical="center"/>
    </xf>
    <xf numFmtId="178" fontId="42" fillId="30" borderId="238" xfId="2342" applyNumberFormat="1" applyFont="1" applyFill="1" applyBorder="1" applyAlignment="1">
      <alignment vertical="center"/>
    </xf>
    <xf numFmtId="178" fontId="42" fillId="30" borderId="239" xfId="2342" applyNumberFormat="1" applyFont="1" applyFill="1" applyBorder="1" applyAlignment="1">
      <alignment vertical="center"/>
    </xf>
    <xf numFmtId="178" fontId="42" fillId="30" borderId="240" xfId="2342" applyNumberFormat="1" applyFont="1" applyFill="1" applyBorder="1" applyAlignment="1">
      <alignment vertical="center"/>
    </xf>
    <xf numFmtId="0" fontId="68" fillId="30" borderId="50" xfId="2342" applyFont="1" applyFill="1" applyBorder="1" applyAlignment="1">
      <alignment horizontal="left" vertical="center" wrapText="1" indent="1"/>
    </xf>
    <xf numFmtId="178" fontId="42" fillId="30" borderId="35" xfId="2342" applyNumberFormat="1" applyFont="1" applyFill="1" applyBorder="1" applyAlignment="1">
      <alignment vertical="center"/>
    </xf>
    <xf numFmtId="178" fontId="42" fillId="30" borderId="50" xfId="2342" applyNumberFormat="1" applyFont="1" applyFill="1" applyBorder="1" applyAlignment="1">
      <alignment vertical="center"/>
    </xf>
    <xf numFmtId="178" fontId="42" fillId="30" borderId="102" xfId="2342" applyNumberFormat="1" applyFont="1" applyFill="1" applyBorder="1" applyAlignment="1">
      <alignment vertical="center"/>
    </xf>
    <xf numFmtId="178" fontId="42" fillId="30" borderId="8" xfId="2342" applyNumberFormat="1" applyFont="1" applyFill="1" applyBorder="1" applyAlignment="1">
      <alignment vertical="center"/>
    </xf>
    <xf numFmtId="178" fontId="42" fillId="30" borderId="241" xfId="2342" applyNumberFormat="1" applyFont="1" applyFill="1" applyBorder="1" applyAlignment="1">
      <alignment vertical="center"/>
    </xf>
    <xf numFmtId="178" fontId="42" fillId="30" borderId="242" xfId="2342" applyNumberFormat="1" applyFont="1" applyFill="1" applyBorder="1" applyAlignment="1">
      <alignment vertical="center"/>
    </xf>
    <xf numFmtId="178" fontId="42" fillId="30" borderId="243" xfId="2342" applyNumberFormat="1" applyFont="1" applyFill="1" applyBorder="1" applyAlignment="1">
      <alignment vertical="center"/>
    </xf>
    <xf numFmtId="178" fontId="42" fillId="30" borderId="244" xfId="2342" applyNumberFormat="1" applyFont="1" applyFill="1" applyBorder="1" applyAlignment="1">
      <alignment vertical="center"/>
    </xf>
    <xf numFmtId="178" fontId="42" fillId="30" borderId="245" xfId="2342" applyNumberFormat="1" applyFont="1" applyFill="1" applyBorder="1" applyAlignment="1">
      <alignment vertical="center"/>
    </xf>
    <xf numFmtId="178" fontId="42" fillId="30" borderId="136" xfId="2342" applyNumberFormat="1" applyFont="1" applyFill="1" applyBorder="1" applyAlignment="1">
      <alignment vertical="center"/>
    </xf>
    <xf numFmtId="178" fontId="238" fillId="30" borderId="136" xfId="2342" applyNumberFormat="1" applyFont="1" applyFill="1" applyBorder="1" applyAlignment="1">
      <alignment vertical="center"/>
    </xf>
    <xf numFmtId="178" fontId="42" fillId="30" borderId="137" xfId="2342" applyNumberFormat="1" applyFont="1" applyFill="1" applyBorder="1" applyAlignment="1">
      <alignment vertical="center"/>
    </xf>
    <xf numFmtId="178" fontId="42" fillId="30" borderId="138" xfId="2342" applyNumberFormat="1" applyFont="1" applyFill="1" applyBorder="1" applyAlignment="1">
      <alignment vertical="center"/>
    </xf>
    <xf numFmtId="178" fontId="42" fillId="30" borderId="139" xfId="2342" applyNumberFormat="1" applyFont="1" applyFill="1" applyBorder="1" applyAlignment="1">
      <alignment vertical="center"/>
    </xf>
    <xf numFmtId="178" fontId="42" fillId="30" borderId="140" xfId="2342" applyNumberFormat="1" applyFont="1" applyFill="1" applyBorder="1" applyAlignment="1">
      <alignment vertical="center"/>
    </xf>
    <xf numFmtId="178" fontId="42" fillId="30" borderId="141" xfId="2342" applyNumberFormat="1" applyFont="1" applyFill="1" applyBorder="1" applyAlignment="1">
      <alignment vertical="center"/>
    </xf>
    <xf numFmtId="178" fontId="42" fillId="30" borderId="144" xfId="2342" applyNumberFormat="1" applyFont="1" applyFill="1" applyBorder="1" applyAlignment="1">
      <alignment vertical="center"/>
    </xf>
    <xf numFmtId="178" fontId="42" fillId="30" borderId="145" xfId="2342" applyNumberFormat="1" applyFont="1" applyFill="1" applyBorder="1" applyAlignment="1">
      <alignment vertical="center"/>
    </xf>
    <xf numFmtId="178" fontId="42" fillId="30" borderId="142" xfId="2342" applyNumberFormat="1" applyFont="1" applyFill="1" applyBorder="1" applyAlignment="1">
      <alignment vertical="center"/>
    </xf>
    <xf numFmtId="178" fontId="42" fillId="30" borderId="143" xfId="2342" applyNumberFormat="1" applyFont="1" applyFill="1" applyBorder="1" applyAlignment="1">
      <alignment vertical="center"/>
    </xf>
    <xf numFmtId="0" fontId="42" fillId="30" borderId="4" xfId="2342" applyFont="1" applyFill="1" applyBorder="1" applyAlignment="1">
      <alignment horizontal="left" vertical="center" wrapText="1" indent="1"/>
    </xf>
    <xf numFmtId="178" fontId="42" fillId="30" borderId="146" xfId="2342" applyNumberFormat="1" applyFont="1" applyFill="1" applyBorder="1" applyAlignment="1">
      <alignment vertical="center"/>
    </xf>
    <xf numFmtId="178" fontId="42" fillId="30" borderId="155" xfId="2342" applyNumberFormat="1" applyFont="1" applyFill="1" applyBorder="1" applyAlignment="1">
      <alignment vertical="center"/>
    </xf>
    <xf numFmtId="178" fontId="42" fillId="30" borderId="147" xfId="2342" applyNumberFormat="1" applyFont="1" applyFill="1" applyBorder="1" applyAlignment="1">
      <alignment vertical="center"/>
    </xf>
    <xf numFmtId="0" fontId="188" fillId="30" borderId="0" xfId="0" applyFont="1" applyFill="1" applyAlignment="1">
      <alignment vertical="center"/>
    </xf>
    <xf numFmtId="0" fontId="227" fillId="30" borderId="0" xfId="0" applyFont="1" applyFill="1" applyAlignment="1">
      <alignment vertical="center"/>
    </xf>
    <xf numFmtId="0" fontId="227" fillId="30" borderId="0" xfId="0" applyFont="1" applyFill="1" applyAlignment="1">
      <alignment vertical="center" wrapText="1"/>
    </xf>
    <xf numFmtId="0" fontId="230" fillId="30" borderId="0" xfId="0" applyFont="1" applyFill="1" applyAlignment="1">
      <alignment vertical="center"/>
    </xf>
    <xf numFmtId="0" fontId="239" fillId="30" borderId="0" xfId="0" applyFont="1" applyFill="1" applyAlignment="1">
      <alignment vertical="center" wrapText="1"/>
    </xf>
    <xf numFmtId="0" fontId="239" fillId="30" borderId="0" xfId="0" applyFont="1" applyFill="1" applyBorder="1" applyAlignment="1">
      <alignment vertical="center" wrapText="1"/>
    </xf>
    <xf numFmtId="0" fontId="227" fillId="30" borderId="148" xfId="0" quotePrefix="1" applyFont="1" applyFill="1" applyBorder="1" applyAlignment="1">
      <alignment horizontal="center" vertical="center" wrapText="1"/>
    </xf>
    <xf numFmtId="0" fontId="227" fillId="30" borderId="220" xfId="0" quotePrefix="1" applyFont="1" applyFill="1" applyBorder="1" applyAlignment="1">
      <alignment horizontal="center" vertical="center" wrapText="1"/>
    </xf>
    <xf numFmtId="0" fontId="227" fillId="30" borderId="153" xfId="0" quotePrefix="1" applyFont="1" applyFill="1" applyBorder="1" applyAlignment="1">
      <alignment horizontal="center" vertical="center" wrapText="1"/>
    </xf>
    <xf numFmtId="0" fontId="227" fillId="30" borderId="221" xfId="0" quotePrefix="1" applyFont="1" applyFill="1" applyBorder="1" applyAlignment="1">
      <alignment horizontal="center" vertical="center" wrapText="1"/>
    </xf>
    <xf numFmtId="0" fontId="240" fillId="30" borderId="156" xfId="0" applyFont="1" applyFill="1" applyBorder="1" applyAlignment="1">
      <alignment horizontal="center" vertical="center" wrapText="1"/>
    </xf>
    <xf numFmtId="0" fontId="227" fillId="30" borderId="150" xfId="0" applyFont="1" applyFill="1" applyBorder="1" applyAlignment="1">
      <alignment horizontal="center" vertical="center" wrapText="1"/>
    </xf>
    <xf numFmtId="0" fontId="240" fillId="30" borderId="8" xfId="0" applyFont="1" applyFill="1" applyBorder="1" applyAlignment="1">
      <alignment horizontal="center" vertical="center" wrapText="1"/>
    </xf>
    <xf numFmtId="0" fontId="239" fillId="30" borderId="0" xfId="0" applyFont="1" applyFill="1" applyBorder="1" applyAlignment="1">
      <alignment horizontal="center" vertical="center" wrapText="1"/>
    </xf>
    <xf numFmtId="252" fontId="227" fillId="30" borderId="0" xfId="0" applyNumberFormat="1" applyFont="1" applyFill="1" applyBorder="1" applyAlignment="1">
      <alignment vertical="center" wrapText="1"/>
    </xf>
    <xf numFmtId="0" fontId="227" fillId="30" borderId="0" xfId="0" applyFont="1" applyFill="1" applyBorder="1" applyAlignment="1">
      <alignment vertical="center" wrapText="1"/>
    </xf>
    <xf numFmtId="38" fontId="227" fillId="30" borderId="0" xfId="0" applyNumberFormat="1" applyFont="1" applyFill="1" applyBorder="1" applyAlignment="1">
      <alignment vertical="center" wrapText="1"/>
    </xf>
    <xf numFmtId="38" fontId="227" fillId="30" borderId="0" xfId="2307" applyFont="1" applyFill="1" applyBorder="1" applyAlignment="1">
      <alignment vertical="center" wrapText="1"/>
    </xf>
    <xf numFmtId="38" fontId="227" fillId="30" borderId="0" xfId="2307" applyFont="1" applyFill="1" applyAlignment="1">
      <alignment vertical="center" wrapText="1"/>
    </xf>
    <xf numFmtId="3" fontId="227" fillId="30" borderId="0" xfId="0" applyNumberFormat="1" applyFont="1" applyFill="1" applyBorder="1" applyAlignment="1">
      <alignment vertical="center" wrapText="1"/>
    </xf>
    <xf numFmtId="0" fontId="227" fillId="30" borderId="0" xfId="0" applyFont="1" applyFill="1" applyAlignment="1">
      <alignment horizontal="center" vertical="center" wrapText="1"/>
    </xf>
    <xf numFmtId="38" fontId="227" fillId="30" borderId="0" xfId="0" applyNumberFormat="1" applyFont="1" applyFill="1" applyAlignment="1">
      <alignment vertical="center" wrapText="1"/>
    </xf>
    <xf numFmtId="38" fontId="227" fillId="30" borderId="0" xfId="2307" applyFont="1" applyFill="1" applyBorder="1" applyAlignment="1">
      <alignment vertical="center"/>
    </xf>
    <xf numFmtId="0" fontId="227" fillId="30" borderId="0" xfId="0" applyFont="1" applyFill="1" applyBorder="1" applyAlignment="1">
      <alignment horizontal="center" vertical="center" wrapText="1"/>
    </xf>
    <xf numFmtId="0" fontId="227" fillId="30" borderId="0" xfId="2334" applyFont="1" applyFill="1" applyBorder="1" applyAlignment="1">
      <alignment vertical="center"/>
    </xf>
    <xf numFmtId="3" fontId="227" fillId="30" borderId="0" xfId="0" applyNumberFormat="1" applyFont="1" applyFill="1" applyAlignment="1">
      <alignment vertical="center" wrapText="1"/>
    </xf>
    <xf numFmtId="0" fontId="227" fillId="30" borderId="0" xfId="0" applyFont="1" applyFill="1" applyBorder="1" applyAlignment="1">
      <alignment horizontal="left" vertical="center" wrapText="1"/>
    </xf>
    <xf numFmtId="181" fontId="240" fillId="30" borderId="0" xfId="0" applyNumberFormat="1" applyFont="1" applyFill="1" applyBorder="1" applyAlignment="1">
      <alignment vertical="center"/>
    </xf>
    <xf numFmtId="38" fontId="239" fillId="30" borderId="0" xfId="2307" applyFont="1" applyFill="1" applyBorder="1" applyAlignment="1">
      <alignment vertical="center" wrapText="1"/>
    </xf>
    <xf numFmtId="3" fontId="239" fillId="30" borderId="0" xfId="0" applyNumberFormat="1" applyFont="1" applyFill="1" applyBorder="1" applyAlignment="1">
      <alignment vertical="center" wrapText="1"/>
    </xf>
    <xf numFmtId="3" fontId="239" fillId="30" borderId="0" xfId="0" applyNumberFormat="1" applyFont="1" applyFill="1" applyAlignment="1">
      <alignment vertical="center" wrapText="1"/>
    </xf>
    <xf numFmtId="38" fontId="239" fillId="30" borderId="0" xfId="2307" applyFont="1" applyFill="1" applyAlignment="1">
      <alignment vertical="center" wrapText="1"/>
    </xf>
    <xf numFmtId="0" fontId="152" fillId="30" borderId="0" xfId="0" applyFont="1" applyFill="1" applyBorder="1" applyAlignment="1">
      <alignment vertical="center" wrapText="1"/>
    </xf>
    <xf numFmtId="0" fontId="152" fillId="30" borderId="0" xfId="0" applyFont="1" applyFill="1" applyAlignment="1">
      <alignment vertical="center" wrapText="1"/>
    </xf>
    <xf numFmtId="0" fontId="152" fillId="30" borderId="0" xfId="0" applyFont="1" applyFill="1" applyBorder="1" applyAlignment="1">
      <alignment vertical="top" wrapText="1"/>
    </xf>
    <xf numFmtId="229" fontId="152" fillId="30" borderId="0" xfId="0" applyNumberFormat="1" applyFont="1" applyFill="1" applyBorder="1" applyAlignment="1">
      <alignment vertical="center"/>
    </xf>
    <xf numFmtId="0" fontId="230" fillId="30" borderId="0" xfId="0" applyFont="1" applyFill="1" applyBorder="1" applyAlignment="1">
      <alignment horizontal="left" vertical="center" wrapText="1"/>
    </xf>
    <xf numFmtId="181" fontId="227" fillId="30" borderId="8" xfId="0" applyNumberFormat="1" applyFont="1" applyFill="1" applyBorder="1" applyAlignment="1">
      <alignment vertical="center" wrapText="1"/>
    </xf>
    <xf numFmtId="181" fontId="227" fillId="30" borderId="148" xfId="0" quotePrefix="1" applyNumberFormat="1" applyFont="1" applyFill="1" applyBorder="1" applyAlignment="1">
      <alignment horizontal="center" vertical="center" wrapText="1"/>
    </xf>
    <xf numFmtId="181" fontId="227" fillId="30" borderId="149" xfId="0" quotePrefix="1" applyNumberFormat="1" applyFont="1" applyFill="1" applyBorder="1" applyAlignment="1">
      <alignment horizontal="center" vertical="center" wrapText="1"/>
    </xf>
    <xf numFmtId="181" fontId="227" fillId="30" borderId="150" xfId="0" applyNumberFormat="1" applyFont="1" applyFill="1" applyBorder="1" applyAlignment="1">
      <alignment horizontal="center" vertical="center" wrapText="1"/>
    </xf>
    <xf numFmtId="229" fontId="240" fillId="30" borderId="0" xfId="0" applyNumberFormat="1" applyFont="1" applyFill="1" applyBorder="1" applyAlignment="1">
      <alignment vertical="center"/>
    </xf>
    <xf numFmtId="229" fontId="240" fillId="30" borderId="27" xfId="0" applyNumberFormat="1" applyFont="1" applyFill="1" applyBorder="1" applyAlignment="1">
      <alignment vertical="center"/>
    </xf>
    <xf numFmtId="0" fontId="22" fillId="30" borderId="29" xfId="2427" applyFont="1" applyFill="1" applyBorder="1" applyAlignment="1">
      <alignment horizontal="left" vertical="center" wrapText="1" indent="1"/>
    </xf>
    <xf numFmtId="0" fontId="22" fillId="30" borderId="1" xfId="2427" applyFont="1" applyFill="1" applyBorder="1" applyAlignment="1">
      <alignment horizontal="left" vertical="center" wrapText="1" indent="1"/>
    </xf>
    <xf numFmtId="0" fontId="42" fillId="30" borderId="0" xfId="2427" applyFont="1" applyFill="1" applyAlignment="1">
      <alignment vertical="center" wrapText="1"/>
    </xf>
    <xf numFmtId="0" fontId="234" fillId="30" borderId="0" xfId="2427" applyFont="1" applyFill="1" applyBorder="1" applyAlignment="1">
      <alignment horizontal="left" vertical="center"/>
    </xf>
    <xf numFmtId="181" fontId="42" fillId="30" borderId="0" xfId="2427" applyNumberFormat="1" applyFont="1" applyFill="1" applyBorder="1" applyAlignment="1">
      <alignment vertical="center"/>
    </xf>
    <xf numFmtId="0" fontId="42" fillId="30" borderId="0" xfId="2427" applyFont="1" applyFill="1" applyBorder="1" applyAlignment="1">
      <alignment vertical="center" wrapText="1"/>
    </xf>
    <xf numFmtId="0" fontId="222" fillId="30" borderId="0" xfId="2427" applyFont="1" applyFill="1" applyBorder="1" applyAlignment="1">
      <alignment vertical="center" wrapText="1"/>
    </xf>
    <xf numFmtId="38" fontId="222" fillId="30" borderId="0" xfId="2427" applyNumberFormat="1" applyFont="1" applyFill="1" applyBorder="1" applyAlignment="1">
      <alignment vertical="center" wrapText="1"/>
    </xf>
    <xf numFmtId="3" fontId="222" fillId="30" borderId="0" xfId="2427" applyNumberFormat="1" applyFont="1" applyFill="1" applyBorder="1" applyAlignment="1">
      <alignment vertical="center" wrapText="1"/>
    </xf>
    <xf numFmtId="3" fontId="35" fillId="30" borderId="0" xfId="2427" applyNumberFormat="1" applyFont="1" applyFill="1" applyBorder="1" applyAlignment="1">
      <alignment vertical="center" wrapText="1"/>
    </xf>
    <xf numFmtId="0" fontId="35" fillId="30" borderId="0" xfId="2427" applyFont="1" applyFill="1" applyBorder="1" applyAlignment="1">
      <alignment vertical="center" wrapText="1"/>
    </xf>
    <xf numFmtId="0" fontId="35" fillId="30" borderId="0" xfId="2427" applyFont="1" applyFill="1" applyAlignment="1">
      <alignment vertical="center" wrapText="1"/>
    </xf>
    <xf numFmtId="0" fontId="222" fillId="30" borderId="0" xfId="2427" applyFont="1" applyFill="1" applyBorder="1" applyAlignment="1">
      <alignment vertical="top"/>
    </xf>
    <xf numFmtId="0" fontId="22" fillId="30" borderId="0" xfId="2427" applyFont="1" applyFill="1" applyBorder="1" applyAlignment="1">
      <alignment vertical="top" wrapText="1"/>
    </xf>
    <xf numFmtId="0" fontId="222" fillId="30" borderId="0" xfId="2427" quotePrefix="1" applyFont="1" applyFill="1" applyBorder="1" applyAlignment="1">
      <alignment vertical="center"/>
    </xf>
    <xf numFmtId="20" fontId="222" fillId="30" borderId="0" xfId="2427" applyNumberFormat="1" applyFont="1" applyFill="1" applyBorder="1" applyAlignment="1">
      <alignment vertical="top"/>
    </xf>
    <xf numFmtId="0" fontId="190" fillId="30" borderId="0" xfId="2427" applyFont="1" applyFill="1" applyAlignment="1">
      <alignment vertical="center" wrapText="1"/>
    </xf>
    <xf numFmtId="0" fontId="235" fillId="30" borderId="0" xfId="2427" applyFont="1" applyFill="1" applyBorder="1" applyAlignment="1">
      <alignment horizontal="left" vertical="center"/>
    </xf>
    <xf numFmtId="229" fontId="190" fillId="30" borderId="0" xfId="2427" applyNumberFormat="1" applyFont="1" applyFill="1" applyBorder="1" applyAlignment="1">
      <alignment vertical="center"/>
    </xf>
    <xf numFmtId="0" fontId="235" fillId="30" borderId="0" xfId="2427" applyFont="1" applyFill="1" applyBorder="1" applyAlignment="1">
      <alignment vertical="center" wrapText="1"/>
    </xf>
    <xf numFmtId="0" fontId="235" fillId="30" borderId="0" xfId="2427" applyFont="1" applyFill="1" applyAlignment="1">
      <alignment vertical="center" wrapText="1"/>
    </xf>
    <xf numFmtId="0" fontId="235" fillId="30" borderId="0" xfId="2427" applyFont="1" applyFill="1" applyBorder="1" applyAlignment="1">
      <alignment vertical="center"/>
    </xf>
    <xf numFmtId="229" fontId="235" fillId="30" borderId="0" xfId="2427" applyNumberFormat="1" applyFont="1" applyFill="1" applyBorder="1" applyAlignment="1">
      <alignment vertical="center"/>
    </xf>
    <xf numFmtId="0" fontId="235" fillId="30" borderId="0" xfId="2427" quotePrefix="1" applyFont="1" applyFill="1" applyBorder="1" applyAlignment="1">
      <alignment vertical="center"/>
    </xf>
    <xf numFmtId="0" fontId="235" fillId="30" borderId="0" xfId="2427" applyFont="1" applyFill="1" applyBorder="1" applyAlignment="1">
      <alignment vertical="top"/>
    </xf>
    <xf numFmtId="0" fontId="190" fillId="30" borderId="0" xfId="2427" applyFont="1" applyFill="1" applyAlignment="1">
      <alignment vertical="center"/>
    </xf>
    <xf numFmtId="0" fontId="235" fillId="30" borderId="0" xfId="2427" applyFont="1" applyFill="1" applyAlignment="1">
      <alignment vertical="center"/>
    </xf>
    <xf numFmtId="0" fontId="227" fillId="30" borderId="162" xfId="0" quotePrefix="1" applyFont="1" applyFill="1" applyBorder="1" applyAlignment="1">
      <alignment horizontal="center" vertical="center" wrapText="1"/>
    </xf>
    <xf numFmtId="0" fontId="223" fillId="0" borderId="152" xfId="2427" applyFont="1" applyFill="1" applyBorder="1" applyAlignment="1">
      <alignment horizontal="center" vertical="center" wrapText="1"/>
    </xf>
    <xf numFmtId="0" fontId="8" fillId="0" borderId="13" xfId="0" applyFont="1" applyFill="1" applyBorder="1" applyAlignment="1">
      <alignment horizontal="left" vertical="center" indent="1"/>
    </xf>
    <xf numFmtId="0" fontId="8" fillId="0" borderId="58" xfId="0" applyFont="1" applyFill="1" applyBorder="1" applyAlignment="1">
      <alignment horizontal="left" vertical="center" indent="1"/>
    </xf>
    <xf numFmtId="0" fontId="8" fillId="0" borderId="57" xfId="0" applyFont="1" applyFill="1" applyBorder="1" applyAlignment="1">
      <alignment horizontal="left" vertical="center" indent="1"/>
    </xf>
    <xf numFmtId="180" fontId="11" fillId="0" borderId="105" xfId="2292" applyNumberFormat="1" applyFont="1" applyFill="1" applyBorder="1" applyAlignment="1">
      <alignment horizontal="right" vertical="center"/>
    </xf>
    <xf numFmtId="177" fontId="11" fillId="0" borderId="105" xfId="2292" applyNumberFormat="1" applyFont="1" applyFill="1" applyBorder="1" applyAlignment="1">
      <alignment horizontal="right" vertical="center"/>
    </xf>
    <xf numFmtId="180" fontId="11" fillId="0" borderId="104" xfId="2292" applyNumberFormat="1" applyFont="1" applyFill="1" applyBorder="1" applyAlignment="1">
      <alignment horizontal="right" vertical="center"/>
    </xf>
    <xf numFmtId="178" fontId="11" fillId="0" borderId="109" xfId="2307" applyNumberFormat="1" applyFont="1" applyFill="1" applyBorder="1" applyAlignment="1">
      <alignment vertical="center"/>
    </xf>
    <xf numFmtId="178" fontId="11" fillId="0" borderId="48" xfId="2307" applyNumberFormat="1" applyFont="1" applyFill="1" applyBorder="1" applyAlignment="1">
      <alignment vertical="center"/>
    </xf>
    <xf numFmtId="38" fontId="6" fillId="0" borderId="97" xfId="2307" applyFont="1" applyFill="1" applyBorder="1" applyAlignment="1">
      <alignment horizontal="left" vertical="center" wrapText="1"/>
    </xf>
    <xf numFmtId="0" fontId="234" fillId="30" borderId="0" xfId="0" quotePrefix="1" applyFont="1" applyFill="1" applyBorder="1" applyAlignment="1">
      <alignment vertical="center"/>
    </xf>
    <xf numFmtId="0" fontId="152" fillId="30" borderId="154" xfId="0" applyFont="1" applyFill="1" applyBorder="1" applyAlignment="1">
      <alignment horizontal="center" vertical="center" wrapText="1"/>
    </xf>
    <xf numFmtId="0" fontId="42" fillId="30" borderId="29" xfId="2427" applyFont="1" applyFill="1" applyBorder="1" applyAlignment="1">
      <alignment horizontal="left" vertical="center" wrapText="1" indent="1"/>
    </xf>
    <xf numFmtId="0" fontId="42" fillId="30" borderId="1" xfId="2427" applyFont="1" applyFill="1" applyBorder="1" applyAlignment="1">
      <alignment horizontal="left" vertical="center" wrapText="1" indent="1"/>
    </xf>
    <xf numFmtId="228" fontId="11" fillId="0" borderId="35" xfId="2307" applyNumberFormat="1" applyFont="1" applyFill="1" applyBorder="1" applyAlignment="1">
      <alignment vertical="center"/>
    </xf>
    <xf numFmtId="55" fontId="8" fillId="0" borderId="48" xfId="0" applyNumberFormat="1" applyFont="1" applyFill="1" applyBorder="1" applyAlignment="1">
      <alignment vertical="center" wrapText="1"/>
    </xf>
    <xf numFmtId="55" fontId="8" fillId="0" borderId="105" xfId="0" applyNumberFormat="1" applyFont="1" applyFill="1" applyBorder="1" applyAlignment="1">
      <alignment vertical="center" wrapText="1"/>
    </xf>
    <xf numFmtId="55" fontId="8" fillId="0" borderId="4" xfId="0" applyNumberFormat="1" applyFont="1" applyFill="1" applyBorder="1" applyAlignment="1">
      <alignment vertical="center" wrapText="1"/>
    </xf>
    <xf numFmtId="55" fontId="8" fillId="0" borderId="54" xfId="0" applyNumberFormat="1" applyFont="1" applyFill="1" applyBorder="1" applyAlignment="1">
      <alignment vertical="center" wrapText="1"/>
    </xf>
    <xf numFmtId="10" fontId="11" fillId="0" borderId="100" xfId="2292" applyNumberFormat="1" applyFont="1" applyFill="1" applyBorder="1" applyAlignment="1">
      <alignment vertical="center"/>
    </xf>
    <xf numFmtId="10" fontId="11" fillId="0" borderId="63" xfId="2292" applyNumberFormat="1" applyFont="1" applyFill="1" applyBorder="1" applyAlignment="1">
      <alignment vertical="center"/>
    </xf>
    <xf numFmtId="10" fontId="11" fillId="0" borderId="63" xfId="2307" applyNumberFormat="1" applyFont="1" applyFill="1" applyBorder="1" applyAlignment="1">
      <alignment vertical="center"/>
    </xf>
    <xf numFmtId="10" fontId="11" fillId="0" borderId="38" xfId="2307" applyNumberFormat="1" applyFont="1" applyFill="1" applyBorder="1" applyAlignment="1">
      <alignment vertical="center"/>
    </xf>
    <xf numFmtId="10" fontId="11" fillId="0" borderId="35" xfId="2292" applyNumberFormat="1" applyFont="1" applyFill="1" applyBorder="1" applyAlignment="1">
      <alignment vertical="center"/>
    </xf>
    <xf numFmtId="10" fontId="11" fillId="0" borderId="59" xfId="2292" applyNumberFormat="1" applyFont="1" applyFill="1" applyBorder="1" applyAlignment="1">
      <alignment vertical="center"/>
    </xf>
    <xf numFmtId="10" fontId="11" fillId="0" borderId="59" xfId="2307" applyNumberFormat="1" applyFont="1" applyFill="1" applyBorder="1" applyAlignment="1">
      <alignment vertical="center"/>
    </xf>
    <xf numFmtId="10" fontId="11" fillId="0" borderId="67" xfId="2307" applyNumberFormat="1" applyFont="1" applyFill="1" applyBorder="1" applyAlignment="1">
      <alignment vertical="center"/>
    </xf>
    <xf numFmtId="10" fontId="11" fillId="0" borderId="33" xfId="2307" applyNumberFormat="1" applyFont="1" applyFill="1" applyBorder="1" applyAlignment="1">
      <alignment vertical="center"/>
    </xf>
    <xf numFmtId="10" fontId="11" fillId="0" borderId="75" xfId="2307" applyNumberFormat="1" applyFont="1" applyFill="1" applyBorder="1" applyAlignment="1">
      <alignment vertical="center"/>
    </xf>
    <xf numFmtId="10" fontId="11" fillId="0" borderId="68" xfId="2307" applyNumberFormat="1" applyFont="1" applyFill="1" applyBorder="1" applyAlignment="1">
      <alignment vertical="center"/>
    </xf>
    <xf numFmtId="10" fontId="11" fillId="0" borderId="50" xfId="2307" applyNumberFormat="1" applyFont="1" applyFill="1" applyBorder="1" applyAlignment="1">
      <alignment vertical="center"/>
    </xf>
    <xf numFmtId="31" fontId="11" fillId="0" borderId="13" xfId="0" applyNumberFormat="1" applyFont="1" applyFill="1" applyBorder="1" applyAlignment="1">
      <alignment horizontal="center" vertical="center"/>
    </xf>
    <xf numFmtId="31" fontId="11" fillId="0" borderId="54" xfId="0" applyNumberFormat="1" applyFont="1" applyFill="1" applyBorder="1" applyAlignment="1">
      <alignment horizontal="center" vertical="center"/>
    </xf>
    <xf numFmtId="253" fontId="12" fillId="30" borderId="117" xfId="2336" applyNumberFormat="1" applyFont="1" applyFill="1" applyBorder="1" applyAlignment="1">
      <alignment horizontal="right" vertical="center" wrapText="1"/>
    </xf>
    <xf numFmtId="0" fontId="236" fillId="30" borderId="0" xfId="0" applyFont="1" applyFill="1" applyAlignment="1">
      <alignment vertical="center"/>
    </xf>
    <xf numFmtId="0" fontId="237" fillId="30" borderId="0" xfId="0" applyFont="1" applyFill="1"/>
    <xf numFmtId="227" fontId="11" fillId="0" borderId="50" xfId="2292" applyNumberFormat="1" applyFont="1" applyFill="1" applyBorder="1" applyAlignment="1">
      <alignment horizontal="right" vertical="center"/>
    </xf>
    <xf numFmtId="227" fontId="11" fillId="0" borderId="101" xfId="2292" applyNumberFormat="1" applyFont="1" applyFill="1" applyBorder="1" applyAlignment="1">
      <alignment horizontal="right" vertical="center"/>
    </xf>
    <xf numFmtId="0" fontId="5" fillId="0" borderId="0" xfId="0" applyFont="1" applyAlignment="1">
      <alignment horizontal="center" vertical="center" wrapText="1"/>
    </xf>
    <xf numFmtId="0" fontId="146"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6" fillId="0" borderId="0" xfId="0" applyFont="1" applyAlignment="1">
      <alignment horizontal="center" vertical="center" wrapText="1"/>
    </xf>
    <xf numFmtId="183" fontId="11" fillId="0" borderId="25" xfId="0" applyNumberFormat="1" applyFont="1" applyFill="1" applyBorder="1" applyAlignment="1">
      <alignment horizontal="center" vertical="center"/>
    </xf>
    <xf numFmtId="183" fontId="11" fillId="0" borderId="27" xfId="0" applyNumberFormat="1" applyFont="1" applyFill="1" applyBorder="1" applyAlignment="1">
      <alignment horizontal="center" vertical="center"/>
    </xf>
    <xf numFmtId="183" fontId="11" fillId="0" borderId="28" xfId="0" applyNumberFormat="1" applyFont="1" applyFill="1" applyBorder="1" applyAlignment="1">
      <alignment horizontal="center" vertical="center"/>
    </xf>
    <xf numFmtId="177" fontId="11" fillId="0" borderId="200" xfId="2307" applyNumberFormat="1" applyFont="1" applyFill="1" applyBorder="1" applyAlignment="1">
      <alignment horizontal="center" vertical="center"/>
    </xf>
    <xf numFmtId="177" fontId="11" fillId="0" borderId="189" xfId="2307" applyNumberFormat="1" applyFont="1" applyFill="1" applyBorder="1" applyAlignment="1">
      <alignment horizontal="center" vertical="center"/>
    </xf>
    <xf numFmtId="177" fontId="11" fillId="0" borderId="190" xfId="2307" applyNumberFormat="1" applyFont="1" applyFill="1" applyBorder="1" applyAlignment="1">
      <alignment horizontal="center" vertical="center"/>
    </xf>
    <xf numFmtId="0" fontId="0" fillId="0" borderId="191" xfId="0" applyFill="1" applyBorder="1" applyAlignment="1">
      <alignment horizontal="center" vertical="center"/>
    </xf>
    <xf numFmtId="0" fontId="0" fillId="0" borderId="192" xfId="0" applyFill="1" applyBorder="1" applyAlignment="1">
      <alignment horizontal="center" vertical="center"/>
    </xf>
    <xf numFmtId="0" fontId="0" fillId="0" borderId="193" xfId="0" applyFill="1" applyBorder="1" applyAlignment="1">
      <alignment horizontal="center" vertical="center"/>
    </xf>
    <xf numFmtId="178" fontId="11" fillId="0" borderId="196" xfId="2307" applyNumberFormat="1" applyFont="1" applyFill="1" applyBorder="1" applyAlignment="1">
      <alignment horizontal="center" vertical="center"/>
    </xf>
    <xf numFmtId="178" fontId="11" fillId="0" borderId="197" xfId="2307" applyNumberFormat="1" applyFont="1" applyFill="1" applyBorder="1" applyAlignment="1">
      <alignment horizontal="center" vertical="center"/>
    </xf>
    <xf numFmtId="178" fontId="11" fillId="0" borderId="198" xfId="2307" applyNumberFormat="1" applyFont="1" applyFill="1" applyBorder="1" applyAlignment="1">
      <alignment horizontal="center" vertical="center"/>
    </xf>
    <xf numFmtId="177" fontId="11" fillId="0" borderId="120" xfId="2307" applyNumberFormat="1" applyFont="1" applyFill="1" applyBorder="1" applyAlignment="1">
      <alignment horizontal="center" vertical="center"/>
    </xf>
    <xf numFmtId="177" fontId="11" fillId="0" borderId="211" xfId="2307" applyNumberFormat="1" applyFont="1" applyFill="1" applyBorder="1" applyAlignment="1">
      <alignment horizontal="center" vertical="center"/>
    </xf>
    <xf numFmtId="177" fontId="11" fillId="0" borderId="177" xfId="2307" applyNumberFormat="1" applyFont="1" applyFill="1" applyBorder="1" applyAlignment="1">
      <alignment horizontal="center" vertical="center"/>
    </xf>
    <xf numFmtId="177" fontId="11" fillId="0" borderId="178" xfId="2307" applyNumberFormat="1" applyFont="1" applyFill="1" applyBorder="1" applyAlignment="1">
      <alignment horizontal="center" vertical="center"/>
    </xf>
    <xf numFmtId="177" fontId="11" fillId="0" borderId="179" xfId="2307" applyNumberFormat="1" applyFont="1" applyFill="1" applyBorder="1" applyAlignment="1">
      <alignment horizontal="center" vertical="center"/>
    </xf>
    <xf numFmtId="177" fontId="11" fillId="0" borderId="210" xfId="2307" applyNumberFormat="1" applyFont="1" applyFill="1" applyBorder="1" applyAlignment="1">
      <alignment horizontal="center" vertical="center"/>
    </xf>
    <xf numFmtId="183" fontId="11" fillId="0" borderId="25" xfId="0" applyNumberFormat="1" applyFont="1" applyBorder="1" applyAlignment="1">
      <alignment horizontal="center" vertical="center"/>
    </xf>
    <xf numFmtId="183" fontId="14" fillId="0" borderId="27" xfId="0" applyNumberFormat="1" applyFont="1" applyBorder="1"/>
    <xf numFmtId="183" fontId="14" fillId="0" borderId="28" xfId="0" applyNumberFormat="1" applyFont="1" applyBorder="1"/>
    <xf numFmtId="183" fontId="14" fillId="0" borderId="27" xfId="0" applyNumberFormat="1" applyFont="1" applyFill="1" applyBorder="1"/>
    <xf numFmtId="183" fontId="14" fillId="0" borderId="28" xfId="0" applyNumberFormat="1" applyFont="1" applyFill="1" applyBorder="1"/>
    <xf numFmtId="183" fontId="11" fillId="0" borderId="27" xfId="0" applyNumberFormat="1" applyFont="1" applyBorder="1" applyAlignment="1">
      <alignment horizontal="center" vertical="center"/>
    </xf>
    <xf numFmtId="183" fontId="11" fillId="0" borderId="28" xfId="0" applyNumberFormat="1" applyFont="1" applyBorder="1" applyAlignment="1">
      <alignment horizontal="center" vertical="center"/>
    </xf>
    <xf numFmtId="0" fontId="80" fillId="0" borderId="126" xfId="0" applyFont="1" applyFill="1" applyBorder="1" applyAlignment="1">
      <alignment vertical="center" wrapText="1"/>
    </xf>
    <xf numFmtId="0" fontId="80" fillId="0" borderId="107" xfId="0" applyFont="1" applyFill="1" applyBorder="1" applyAlignment="1">
      <alignment vertical="center" wrapText="1"/>
    </xf>
    <xf numFmtId="0" fontId="192" fillId="0" borderId="0" xfId="0" applyFont="1" applyFill="1" applyBorder="1" applyAlignment="1">
      <alignment vertical="center"/>
    </xf>
    <xf numFmtId="0" fontId="151" fillId="0" borderId="0" xfId="0" applyFont="1" applyFill="1" applyAlignment="1">
      <alignment vertical="center"/>
    </xf>
    <xf numFmtId="0" fontId="0" fillId="0" borderId="57" xfId="0" applyFont="1" applyFill="1" applyBorder="1" applyAlignment="1">
      <alignment horizontal="right" vertical="center"/>
    </xf>
    <xf numFmtId="0" fontId="14" fillId="0" borderId="13" xfId="0" applyFont="1" applyFill="1" applyBorder="1" applyAlignment="1">
      <alignment horizontal="right" vertical="center"/>
    </xf>
    <xf numFmtId="0" fontId="14" fillId="0" borderId="58" xfId="0" applyFont="1" applyFill="1" applyBorder="1" applyAlignment="1">
      <alignment horizontal="right" vertical="center"/>
    </xf>
    <xf numFmtId="0" fontId="80" fillId="0" borderId="180" xfId="0" applyFont="1" applyBorder="1" applyAlignment="1">
      <alignment vertical="center" wrapText="1"/>
    </xf>
    <xf numFmtId="0" fontId="80" fillId="0" borderId="181" xfId="0" applyFont="1" applyBorder="1" applyAlignment="1">
      <alignment vertical="center" wrapText="1"/>
    </xf>
    <xf numFmtId="0" fontId="80" fillId="0" borderId="126" xfId="0" applyFont="1" applyBorder="1" applyAlignment="1">
      <alignment vertical="center" wrapText="1"/>
    </xf>
    <xf numFmtId="0" fontId="80" fillId="0" borderId="107" xfId="0" applyFont="1" applyBorder="1" applyAlignment="1">
      <alignment vertical="center" wrapText="1"/>
    </xf>
    <xf numFmtId="0" fontId="80" fillId="0" borderId="107" xfId="0" applyFont="1" applyFill="1" applyBorder="1" applyAlignment="1">
      <alignment horizontal="left" vertical="center" wrapText="1"/>
    </xf>
    <xf numFmtId="0" fontId="80" fillId="0" borderId="186" xfId="0" applyFont="1" applyFill="1" applyBorder="1" applyAlignment="1">
      <alignment horizontal="left" vertical="center" wrapText="1"/>
    </xf>
    <xf numFmtId="0" fontId="80" fillId="0" borderId="108" xfId="0" applyFont="1" applyFill="1" applyBorder="1" applyAlignment="1">
      <alignment vertical="center" wrapText="1"/>
    </xf>
    <xf numFmtId="0" fontId="0" fillId="0" borderId="127" xfId="0" applyFont="1" applyFill="1" applyBorder="1" applyAlignment="1">
      <alignment vertical="center" wrapText="1"/>
    </xf>
    <xf numFmtId="0" fontId="80" fillId="0" borderId="182" xfId="0" applyFont="1" applyFill="1" applyBorder="1" applyAlignment="1">
      <alignment vertical="center" wrapText="1"/>
    </xf>
    <xf numFmtId="0" fontId="80" fillId="0" borderId="124" xfId="0" applyFont="1" applyFill="1" applyBorder="1" applyAlignment="1">
      <alignment vertical="center" wrapText="1"/>
    </xf>
    <xf numFmtId="0" fontId="14" fillId="0" borderId="106" xfId="0" applyFont="1" applyFill="1" applyBorder="1" applyAlignment="1">
      <alignment vertical="center" wrapText="1"/>
    </xf>
    <xf numFmtId="0" fontId="14" fillId="0" borderId="127" xfId="0" applyFont="1" applyFill="1" applyBorder="1" applyAlignment="1">
      <alignment vertical="center" wrapText="1"/>
    </xf>
    <xf numFmtId="0" fontId="80" fillId="0" borderId="106" xfId="0" applyFont="1" applyFill="1" applyBorder="1" applyAlignment="1">
      <alignment vertical="center" wrapText="1"/>
    </xf>
    <xf numFmtId="0" fontId="0" fillId="0" borderId="0" xfId="0" applyFont="1" applyFill="1" applyBorder="1" applyAlignment="1">
      <alignment vertical="center" wrapText="1"/>
    </xf>
    <xf numFmtId="0" fontId="80" fillId="30" borderId="107" xfId="0" applyFont="1" applyFill="1" applyBorder="1" applyAlignment="1">
      <alignment horizontal="left" vertical="center" wrapText="1"/>
    </xf>
    <xf numFmtId="0" fontId="80" fillId="30" borderId="186" xfId="0" applyFont="1" applyFill="1" applyBorder="1" applyAlignment="1">
      <alignment horizontal="left" vertical="center" wrapText="1"/>
    </xf>
    <xf numFmtId="0" fontId="80" fillId="0" borderId="121" xfId="0" applyFont="1" applyFill="1" applyBorder="1" applyAlignment="1">
      <alignment vertical="center" wrapText="1"/>
    </xf>
    <xf numFmtId="0" fontId="0" fillId="0" borderId="186" xfId="0" applyFont="1" applyBorder="1" applyAlignment="1">
      <alignment vertical="center" wrapText="1"/>
    </xf>
    <xf numFmtId="0" fontId="6" fillId="30" borderId="0" xfId="0" applyFont="1" applyFill="1" applyBorder="1" applyAlignment="1">
      <alignment vertical="center"/>
    </xf>
    <xf numFmtId="0" fontId="0" fillId="0" borderId="0" xfId="0" applyAlignment="1">
      <alignment vertical="center"/>
    </xf>
    <xf numFmtId="0" fontId="80" fillId="0" borderId="185" xfId="0" applyFont="1" applyFill="1" applyBorder="1" applyAlignment="1">
      <alignment vertical="center" wrapText="1"/>
    </xf>
    <xf numFmtId="0" fontId="80" fillId="0" borderId="9" xfId="0" applyFont="1" applyFill="1" applyBorder="1" applyAlignment="1">
      <alignment vertical="center" wrapText="1"/>
    </xf>
    <xf numFmtId="0" fontId="0" fillId="0" borderId="42" xfId="0" applyFont="1" applyBorder="1" applyAlignment="1">
      <alignment vertical="center" wrapText="1"/>
    </xf>
    <xf numFmtId="0" fontId="80" fillId="0" borderId="125" xfId="0" applyFont="1" applyFill="1" applyBorder="1" applyAlignment="1">
      <alignment vertical="center" wrapText="1"/>
    </xf>
    <xf numFmtId="0" fontId="0" fillId="0" borderId="187" xfId="0" applyFont="1" applyBorder="1" applyAlignment="1">
      <alignment vertical="center" wrapText="1"/>
    </xf>
    <xf numFmtId="0" fontId="0" fillId="0" borderId="121" xfId="0" applyFont="1" applyBorder="1" applyAlignment="1">
      <alignment vertical="center" wrapText="1"/>
    </xf>
    <xf numFmtId="0" fontId="80" fillId="0" borderId="122" xfId="0" applyFont="1" applyBorder="1" applyAlignment="1">
      <alignment vertical="center" wrapText="1"/>
    </xf>
    <xf numFmtId="0" fontId="80" fillId="0" borderId="123" xfId="0" applyFont="1" applyBorder="1" applyAlignment="1">
      <alignment vertical="center" wrapText="1"/>
    </xf>
    <xf numFmtId="0" fontId="80" fillId="0" borderId="49" xfId="0" applyFont="1" applyBorder="1" applyAlignment="1">
      <alignment vertical="center" wrapText="1"/>
    </xf>
    <xf numFmtId="0" fontId="0" fillId="0" borderId="51" xfId="0" applyFont="1" applyBorder="1" applyAlignment="1">
      <alignment vertical="center"/>
    </xf>
    <xf numFmtId="0" fontId="80" fillId="0" borderId="60" xfId="0" applyFont="1" applyBorder="1" applyAlignment="1">
      <alignment vertical="center" wrapText="1"/>
    </xf>
    <xf numFmtId="0" fontId="0" fillId="0" borderId="9" xfId="0" applyFont="1" applyBorder="1" applyAlignment="1">
      <alignment vertical="center"/>
    </xf>
    <xf numFmtId="0" fontId="80" fillId="0" borderId="121" xfId="0" applyFont="1" applyBorder="1" applyAlignment="1">
      <alignment vertical="center" wrapText="1"/>
    </xf>
    <xf numFmtId="0" fontId="22" fillId="30" borderId="29" xfId="2427" applyFont="1" applyFill="1" applyBorder="1" applyAlignment="1">
      <alignment horizontal="left" vertical="center" wrapText="1" indent="1"/>
    </xf>
    <xf numFmtId="0" fontId="22" fillId="30" borderId="1" xfId="2427" applyFont="1" applyFill="1" applyBorder="1" applyAlignment="1">
      <alignment horizontal="left" vertical="center" wrapText="1" indent="1"/>
    </xf>
    <xf numFmtId="0" fontId="22" fillId="30" borderId="29" xfId="2427" applyFont="1" applyFill="1" applyBorder="1" applyAlignment="1">
      <alignment horizontal="left" vertical="center" wrapText="1" indent="2"/>
    </xf>
    <xf numFmtId="0" fontId="22" fillId="30" borderId="1" xfId="2427" applyFont="1" applyFill="1" applyBorder="1" applyAlignment="1">
      <alignment horizontal="left" vertical="center" wrapText="1" indent="2"/>
    </xf>
    <xf numFmtId="0" fontId="22" fillId="30" borderId="25" xfId="2427" applyFont="1" applyFill="1" applyBorder="1" applyAlignment="1">
      <alignment horizontal="left" vertical="center" wrapText="1" indent="1"/>
    </xf>
    <xf numFmtId="0" fontId="22" fillId="30" borderId="28" xfId="2427" applyFont="1" applyFill="1" applyBorder="1" applyAlignment="1">
      <alignment horizontal="left" vertical="center" wrapText="1" indent="1"/>
    </xf>
    <xf numFmtId="0" fontId="13" fillId="30" borderId="103" xfId="0" applyFont="1" applyFill="1" applyBorder="1" applyAlignment="1">
      <alignment horizontal="center" vertical="center" wrapText="1"/>
    </xf>
    <xf numFmtId="0" fontId="13" fillId="30" borderId="4" xfId="0" applyFont="1" applyFill="1" applyBorder="1" applyAlignment="1">
      <alignment horizontal="center" vertical="center" wrapText="1"/>
    </xf>
    <xf numFmtId="0" fontId="13" fillId="30" borderId="50" xfId="0" applyFont="1" applyFill="1" applyBorder="1" applyAlignment="1">
      <alignment horizontal="center" vertical="center" wrapText="1"/>
    </xf>
    <xf numFmtId="0" fontId="22" fillId="0" borderId="103" xfId="2427" applyFont="1" applyBorder="1" applyAlignment="1">
      <alignment horizontal="center" vertical="center" wrapText="1"/>
    </xf>
    <xf numFmtId="0" fontId="22" fillId="0" borderId="4" xfId="2427" applyFont="1" applyBorder="1" applyAlignment="1">
      <alignment horizontal="center" vertical="center" wrapText="1"/>
    </xf>
    <xf numFmtId="0" fontId="227" fillId="30" borderId="157" xfId="0" applyFont="1" applyFill="1" applyBorder="1" applyAlignment="1">
      <alignment horizontal="center" vertical="center"/>
    </xf>
    <xf numFmtId="0" fontId="227" fillId="30" borderId="158" xfId="0" applyFont="1" applyFill="1" applyBorder="1" applyAlignment="1">
      <alignment horizontal="center" vertical="center"/>
    </xf>
    <xf numFmtId="0" fontId="227" fillId="30" borderId="159" xfId="0" applyFont="1" applyFill="1" applyBorder="1" applyAlignment="1">
      <alignment horizontal="center" vertical="center"/>
    </xf>
    <xf numFmtId="0" fontId="11" fillId="30" borderId="25" xfId="0" applyFont="1" applyFill="1" applyBorder="1" applyAlignment="1">
      <alignment horizontal="center" vertical="center"/>
    </xf>
    <xf numFmtId="0" fontId="11" fillId="30" borderId="28" xfId="0" applyFont="1" applyFill="1" applyBorder="1" applyAlignment="1">
      <alignment horizontal="center" vertical="center"/>
    </xf>
    <xf numFmtId="0" fontId="11" fillId="30" borderId="160" xfId="0" applyFont="1" applyFill="1" applyBorder="1" applyAlignment="1">
      <alignment horizontal="center" vertical="center"/>
    </xf>
    <xf numFmtId="0" fontId="11" fillId="30" borderId="161" xfId="0" applyFont="1" applyFill="1" applyBorder="1" applyAlignment="1">
      <alignment horizontal="center" vertical="center"/>
    </xf>
    <xf numFmtId="0" fontId="8" fillId="0" borderId="25" xfId="2427" applyFont="1" applyBorder="1" applyAlignment="1">
      <alignment horizontal="center" vertical="center" wrapText="1"/>
    </xf>
    <xf numFmtId="0" fontId="8" fillId="0" borderId="28" xfId="2427" applyFont="1" applyBorder="1" applyAlignment="1">
      <alignment horizontal="center" vertical="center" wrapText="1"/>
    </xf>
    <xf numFmtId="0" fontId="8" fillId="0" borderId="29" xfId="2427" applyFont="1" applyBorder="1" applyAlignment="1">
      <alignment horizontal="center" vertical="center" wrapText="1"/>
    </xf>
    <xf numFmtId="0" fontId="8" fillId="0" borderId="1" xfId="2427" applyFont="1" applyBorder="1" applyAlignment="1">
      <alignment horizontal="center" vertical="center" wrapText="1"/>
    </xf>
    <xf numFmtId="0" fontId="8" fillId="0" borderId="35" xfId="2427" applyFont="1" applyBorder="1" applyAlignment="1">
      <alignment horizontal="center" vertical="center" wrapText="1"/>
    </xf>
    <xf numFmtId="0" fontId="8" fillId="0" borderId="36" xfId="2427" applyFont="1" applyBorder="1" applyAlignment="1">
      <alignment horizontal="center" vertical="center" wrapText="1"/>
    </xf>
    <xf numFmtId="181" fontId="227" fillId="30" borderId="157" xfId="0" applyNumberFormat="1" applyFont="1" applyFill="1" applyBorder="1" applyAlignment="1">
      <alignment horizontal="center" vertical="center" wrapText="1"/>
    </xf>
    <xf numFmtId="181" fontId="227" fillId="30" borderId="158" xfId="0" applyNumberFormat="1" applyFont="1" applyFill="1" applyBorder="1" applyAlignment="1">
      <alignment horizontal="center" vertical="center" wrapText="1"/>
    </xf>
    <xf numFmtId="181" fontId="227" fillId="30" borderId="159" xfId="0" applyNumberFormat="1" applyFont="1" applyFill="1" applyBorder="1" applyAlignment="1">
      <alignment horizontal="center" vertical="center" wrapText="1"/>
    </xf>
    <xf numFmtId="181" fontId="223" fillId="0" borderId="103" xfId="2427" quotePrefix="1" applyNumberFormat="1" applyFont="1" applyBorder="1" applyAlignment="1">
      <alignment horizontal="center" vertical="center" wrapText="1"/>
    </xf>
    <xf numFmtId="181" fontId="22" fillId="0" borderId="4" xfId="2427" applyNumberFormat="1" applyFont="1" applyBorder="1" applyAlignment="1">
      <alignment horizontal="center" vertical="center" wrapText="1"/>
    </xf>
    <xf numFmtId="181" fontId="22" fillId="0" borderId="50" xfId="2427" applyNumberFormat="1" applyFont="1" applyBorder="1" applyAlignment="1">
      <alignment horizontal="center" vertical="center" wrapText="1"/>
    </xf>
    <xf numFmtId="181" fontId="227" fillId="0" borderId="25" xfId="0" applyNumberFormat="1" applyFont="1" applyFill="1" applyBorder="1" applyAlignment="1">
      <alignment horizontal="center" vertical="center" wrapText="1"/>
    </xf>
    <xf numFmtId="181" fontId="227" fillId="0" borderId="28" xfId="0" applyNumberFormat="1" applyFont="1" applyFill="1" applyBorder="1" applyAlignment="1">
      <alignment horizontal="center" vertical="center" wrapText="1"/>
    </xf>
    <xf numFmtId="181" fontId="227" fillId="0" borderId="160" xfId="0" applyNumberFormat="1" applyFont="1" applyFill="1" applyBorder="1" applyAlignment="1">
      <alignment horizontal="center" vertical="center" wrapText="1"/>
    </xf>
    <xf numFmtId="181" fontId="227" fillId="0" borderId="161" xfId="0" applyNumberFormat="1" applyFont="1" applyFill="1" applyBorder="1" applyAlignment="1">
      <alignment horizontal="center" vertical="center" wrapText="1"/>
    </xf>
    <xf numFmtId="0" fontId="22" fillId="30" borderId="35" xfId="2427" applyFont="1" applyFill="1" applyBorder="1" applyAlignment="1">
      <alignment horizontal="left" vertical="center" wrapText="1" indent="1"/>
    </xf>
    <xf numFmtId="0" fontId="22" fillId="30" borderId="36" xfId="2427" applyFont="1" applyFill="1" applyBorder="1" applyAlignment="1">
      <alignment horizontal="left" vertical="center" wrapText="1" indent="1"/>
    </xf>
    <xf numFmtId="0" fontId="227" fillId="30" borderId="8" xfId="0" applyFont="1" applyFill="1" applyBorder="1" applyAlignment="1">
      <alignment horizontal="right" vertical="center" wrapText="1"/>
    </xf>
    <xf numFmtId="0" fontId="42" fillId="0" borderId="28" xfId="2427" applyFont="1" applyBorder="1"/>
    <xf numFmtId="0" fontId="42" fillId="0" borderId="29" xfId="2427" applyFont="1" applyBorder="1"/>
    <xf numFmtId="0" fontId="42" fillId="0" borderId="1" xfId="2427" applyFont="1" applyBorder="1"/>
    <xf numFmtId="0" fontId="42" fillId="0" borderId="35" xfId="2427" applyFont="1" applyBorder="1"/>
    <xf numFmtId="0" fontId="42" fillId="0" borderId="36" xfId="2427" applyFont="1" applyBorder="1"/>
    <xf numFmtId="0" fontId="149" fillId="30" borderId="0" xfId="0" applyFont="1" applyFill="1" applyAlignment="1">
      <alignment horizontal="left" vertical="top" wrapText="1"/>
    </xf>
    <xf numFmtId="179" fontId="11" fillId="30" borderId="128" xfId="2292" applyNumberFormat="1" applyFont="1" applyFill="1" applyBorder="1" applyAlignment="1">
      <alignment horizontal="center" vertical="center"/>
    </xf>
    <xf numFmtId="179" fontId="11" fillId="30" borderId="129" xfId="2292" applyNumberFormat="1" applyFont="1" applyFill="1" applyBorder="1" applyAlignment="1">
      <alignment horizontal="center" vertical="center"/>
    </xf>
    <xf numFmtId="179" fontId="11" fillId="30" borderId="216" xfId="2292" applyNumberFormat="1" applyFont="1" applyFill="1" applyBorder="1" applyAlignment="1">
      <alignment horizontal="center" vertical="center"/>
    </xf>
    <xf numFmtId="179" fontId="11" fillId="30" borderId="217" xfId="2292" applyNumberFormat="1" applyFont="1" applyFill="1" applyBorder="1" applyAlignment="1">
      <alignment horizontal="center" vertical="center"/>
    </xf>
    <xf numFmtId="183" fontId="11" fillId="30" borderId="25" xfId="0" applyNumberFormat="1" applyFont="1" applyFill="1" applyBorder="1" applyAlignment="1">
      <alignment horizontal="center" vertical="center"/>
    </xf>
    <xf numFmtId="183" fontId="14" fillId="30" borderId="27" xfId="0" applyNumberFormat="1" applyFont="1" applyFill="1" applyBorder="1"/>
    <xf numFmtId="183" fontId="14" fillId="30" borderId="28" xfId="0" applyNumberFormat="1" applyFont="1" applyFill="1" applyBorder="1"/>
    <xf numFmtId="178" fontId="11" fillId="30" borderId="128" xfId="2292" applyNumberFormat="1" applyFont="1" applyFill="1" applyBorder="1" applyAlignment="1">
      <alignment horizontal="center" vertical="center"/>
    </xf>
    <xf numFmtId="178" fontId="11" fillId="30" borderId="120" xfId="2292" applyNumberFormat="1" applyFont="1" applyFill="1" applyBorder="1" applyAlignment="1">
      <alignment horizontal="center" vertical="center"/>
    </xf>
    <xf numFmtId="178" fontId="11" fillId="30" borderId="129" xfId="2292" applyNumberFormat="1" applyFont="1" applyFill="1" applyBorder="1" applyAlignment="1">
      <alignment horizontal="center" vertical="center"/>
    </xf>
    <xf numFmtId="178" fontId="11" fillId="30" borderId="216" xfId="2292" applyNumberFormat="1" applyFont="1" applyFill="1" applyBorder="1" applyAlignment="1">
      <alignment horizontal="center" vertical="center"/>
    </xf>
    <xf numFmtId="178" fontId="11" fillId="30" borderId="189" xfId="2292" applyNumberFormat="1" applyFont="1" applyFill="1" applyBorder="1" applyAlignment="1">
      <alignment horizontal="center" vertical="center"/>
    </xf>
    <xf numFmtId="178" fontId="11" fillId="30" borderId="217" xfId="2292" applyNumberFormat="1" applyFont="1" applyFill="1" applyBorder="1" applyAlignment="1">
      <alignment horizontal="center" vertical="center"/>
    </xf>
    <xf numFmtId="0" fontId="0" fillId="30" borderId="12" xfId="0" applyFill="1" applyBorder="1" applyAlignment="1">
      <alignment horizontal="left" vertical="center"/>
    </xf>
    <xf numFmtId="0" fontId="3" fillId="30" borderId="32" xfId="0" applyFont="1" applyFill="1" applyBorder="1" applyAlignment="1">
      <alignment horizontal="left" vertical="center"/>
    </xf>
    <xf numFmtId="0" fontId="3" fillId="30" borderId="70" xfId="0" applyFont="1" applyFill="1" applyBorder="1" applyAlignment="1">
      <alignment horizontal="left" vertical="center"/>
    </xf>
    <xf numFmtId="0" fontId="0" fillId="30" borderId="60" xfId="0" applyFont="1" applyFill="1" applyBorder="1" applyAlignment="1">
      <alignment horizontal="left" vertical="center"/>
    </xf>
    <xf numFmtId="0" fontId="3" fillId="30" borderId="42" xfId="0" applyFont="1" applyFill="1" applyBorder="1" applyAlignment="1">
      <alignment horizontal="left" vertical="center"/>
    </xf>
    <xf numFmtId="0" fontId="0" fillId="30" borderId="6" xfId="0" applyFill="1" applyBorder="1" applyAlignment="1">
      <alignment vertical="center"/>
    </xf>
    <xf numFmtId="0" fontId="0" fillId="30" borderId="44" xfId="0" applyFill="1" applyBorder="1" applyAlignment="1">
      <alignment vertical="center"/>
    </xf>
    <xf numFmtId="0" fontId="0" fillId="30" borderId="12" xfId="0" applyFont="1" applyFill="1" applyBorder="1" applyAlignment="1">
      <alignment horizontal="left" vertical="center"/>
    </xf>
    <xf numFmtId="0" fontId="0" fillId="30" borderId="32" xfId="0" applyFont="1" applyFill="1" applyBorder="1" applyAlignment="1">
      <alignment horizontal="left" vertical="center"/>
    </xf>
    <xf numFmtId="0" fontId="0" fillId="30" borderId="30" xfId="0" applyFont="1" applyFill="1" applyBorder="1" applyAlignment="1">
      <alignment horizontal="left" vertical="center"/>
    </xf>
    <xf numFmtId="0" fontId="0" fillId="30" borderId="34" xfId="0" applyFont="1" applyFill="1" applyBorder="1" applyAlignment="1">
      <alignment horizontal="left" vertical="center"/>
    </xf>
    <xf numFmtId="0" fontId="11" fillId="0" borderId="25"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28" xfId="0" applyFont="1" applyFill="1" applyBorder="1" applyAlignment="1">
      <alignment horizontal="center" vertical="center"/>
    </xf>
    <xf numFmtId="176" fontId="0" fillId="0" borderId="130" xfId="2307" applyNumberFormat="1" applyFont="1" applyBorder="1" applyAlignment="1">
      <alignment horizontal="center" vertical="center"/>
    </xf>
    <xf numFmtId="176" fontId="0" fillId="0" borderId="133" xfId="2307" applyNumberFormat="1" applyFont="1" applyBorder="1" applyAlignment="1">
      <alignment horizontal="center" vertical="center"/>
    </xf>
    <xf numFmtId="176" fontId="0" fillId="0" borderId="134" xfId="2307" applyNumberFormat="1" applyFont="1" applyBorder="1" applyAlignment="1">
      <alignment horizontal="center" vertical="center"/>
    </xf>
    <xf numFmtId="176" fontId="0" fillId="0" borderId="212" xfId="2307" applyNumberFormat="1" applyFont="1" applyFill="1" applyBorder="1" applyAlignment="1">
      <alignment horizontal="center" vertical="center"/>
    </xf>
    <xf numFmtId="176" fontId="0" fillId="0" borderId="213" xfId="2307" applyNumberFormat="1" applyFont="1" applyFill="1" applyBorder="1" applyAlignment="1">
      <alignment horizontal="center" vertical="center"/>
    </xf>
    <xf numFmtId="176" fontId="0" fillId="0" borderId="214" xfId="2307" applyNumberFormat="1"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44" xfId="0" applyFont="1" applyFill="1" applyBorder="1" applyAlignment="1">
      <alignment horizontal="left" vertical="center" wrapText="1"/>
    </xf>
    <xf numFmtId="178" fontId="11" fillId="2" borderId="130" xfId="2292" applyNumberFormat="1" applyFont="1" applyFill="1" applyBorder="1" applyAlignment="1">
      <alignment horizontal="center" vertical="center"/>
    </xf>
    <xf numFmtId="178" fontId="11" fillId="2" borderId="131" xfId="2292" applyNumberFormat="1" applyFont="1" applyFill="1" applyBorder="1" applyAlignment="1">
      <alignment horizontal="center" vertical="center"/>
    </xf>
    <xf numFmtId="178" fontId="11" fillId="2" borderId="132" xfId="2292" applyNumberFormat="1" applyFont="1" applyFill="1" applyBorder="1" applyAlignment="1">
      <alignment horizontal="center" vertical="center"/>
    </xf>
    <xf numFmtId="0" fontId="9" fillId="2" borderId="25"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77" xfId="0" applyFont="1" applyFill="1" applyBorder="1" applyAlignment="1">
      <alignment horizontal="left" vertical="center" wrapText="1"/>
    </xf>
    <xf numFmtId="0" fontId="9" fillId="2" borderId="53" xfId="0" applyFont="1" applyFill="1" applyBorder="1" applyAlignment="1">
      <alignment horizontal="left" vertical="center" wrapText="1"/>
    </xf>
    <xf numFmtId="4" fontId="11" fillId="0" borderId="175" xfId="2307" applyNumberFormat="1" applyFont="1" applyFill="1" applyBorder="1" applyAlignment="1">
      <alignment horizontal="center"/>
    </xf>
    <xf numFmtId="4" fontId="11" fillId="0" borderId="176" xfId="2307" applyNumberFormat="1" applyFont="1" applyFill="1" applyBorder="1" applyAlignment="1">
      <alignment horizontal="center"/>
    </xf>
    <xf numFmtId="4" fontId="11" fillId="0" borderId="175" xfId="2307" applyNumberFormat="1" applyFont="1" applyFill="1" applyBorder="1" applyAlignment="1">
      <alignment horizontal="center" vertical="center"/>
    </xf>
    <xf numFmtId="4" fontId="11" fillId="0" borderId="176" xfId="2307" applyNumberFormat="1" applyFont="1" applyFill="1" applyBorder="1" applyAlignment="1">
      <alignment horizontal="center" vertical="center"/>
    </xf>
    <xf numFmtId="0" fontId="0" fillId="0" borderId="57" xfId="0" applyFill="1" applyBorder="1" applyAlignment="1">
      <alignment horizontal="left" vertical="center"/>
    </xf>
    <xf numFmtId="0" fontId="3" fillId="0" borderId="13" xfId="0" applyFont="1" applyFill="1" applyBorder="1" applyAlignment="1">
      <alignment horizontal="left" vertical="center"/>
    </xf>
    <xf numFmtId="0" fontId="0" fillId="0" borderId="58" xfId="0" applyFill="1" applyBorder="1" applyAlignment="1">
      <alignment horizontal="left" vertical="center"/>
    </xf>
    <xf numFmtId="0" fontId="22" fillId="0" borderId="0" xfId="0" applyFont="1" applyFill="1" applyAlignment="1">
      <alignment horizontal="left" vertical="center" wrapText="1"/>
    </xf>
    <xf numFmtId="0" fontId="0" fillId="0" borderId="52" xfId="0" applyFont="1" applyFill="1" applyBorder="1" applyAlignment="1">
      <alignment horizontal="left" vertical="center"/>
    </xf>
    <xf numFmtId="0" fontId="3" fillId="0" borderId="51" xfId="0" applyFont="1" applyFill="1" applyBorder="1" applyAlignment="1">
      <alignment horizontal="left" vertical="center"/>
    </xf>
    <xf numFmtId="0" fontId="3" fillId="0" borderId="97" xfId="0" applyFont="1" applyFill="1" applyBorder="1" applyAlignment="1">
      <alignment horizontal="left" vertical="center"/>
    </xf>
    <xf numFmtId="178" fontId="11" fillId="0" borderId="128" xfId="2292" applyNumberFormat="1" applyFont="1" applyFill="1" applyBorder="1" applyAlignment="1">
      <alignment horizontal="center" vertical="center"/>
    </xf>
    <xf numFmtId="0" fontId="0" fillId="0" borderId="129" xfId="0" applyFill="1" applyBorder="1" applyAlignment="1">
      <alignment horizontal="center" vertical="center"/>
    </xf>
    <xf numFmtId="178" fontId="11" fillId="0" borderId="130" xfId="2292" applyNumberFormat="1" applyFont="1" applyFill="1" applyBorder="1" applyAlignment="1">
      <alignment horizontal="center" vertical="center"/>
    </xf>
    <xf numFmtId="0" fontId="0" fillId="0" borderId="132" xfId="0" applyFill="1" applyBorder="1" applyAlignment="1">
      <alignment horizontal="center" vertical="center"/>
    </xf>
    <xf numFmtId="0" fontId="8" fillId="0" borderId="57" xfId="0" applyFont="1" applyFill="1" applyBorder="1" applyAlignment="1">
      <alignment horizontal="left" vertical="center" wrapText="1" indent="1"/>
    </xf>
    <xf numFmtId="0" fontId="8" fillId="0" borderId="13" xfId="0" applyFont="1" applyFill="1" applyBorder="1" applyAlignment="1">
      <alignment horizontal="left" vertical="center" wrapText="1" indent="1"/>
    </xf>
    <xf numFmtId="0" fontId="8" fillId="0" borderId="58" xfId="0" applyFont="1" applyFill="1" applyBorder="1" applyAlignment="1">
      <alignment horizontal="left" vertical="center" wrapText="1" indent="1"/>
    </xf>
    <xf numFmtId="0" fontId="8" fillId="0" borderId="13" xfId="0" applyFont="1" applyFill="1" applyBorder="1" applyAlignment="1">
      <alignment horizontal="left" vertical="center" indent="1"/>
    </xf>
    <xf numFmtId="0" fontId="8" fillId="0" borderId="58" xfId="0" applyFont="1" applyFill="1" applyBorder="1" applyAlignment="1">
      <alignment horizontal="left" vertical="center" indent="1"/>
    </xf>
    <xf numFmtId="0" fontId="8" fillId="0" borderId="57" xfId="0" applyFont="1" applyFill="1" applyBorder="1" applyAlignment="1">
      <alignment horizontal="left" vertical="center" indent="1"/>
    </xf>
    <xf numFmtId="0" fontId="8" fillId="29" borderId="57" xfId="0" applyFont="1" applyFill="1" applyBorder="1" applyAlignment="1">
      <alignment vertical="center"/>
    </xf>
    <xf numFmtId="0" fontId="8" fillId="29" borderId="13" xfId="0" applyFont="1" applyFill="1" applyBorder="1" applyAlignment="1">
      <alignment vertical="center"/>
    </xf>
    <xf numFmtId="0" fontId="8" fillId="0" borderId="2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141" fillId="0" borderId="8" xfId="0" applyFont="1" applyFill="1" applyBorder="1" applyAlignment="1">
      <alignment vertical="center"/>
    </xf>
    <xf numFmtId="0" fontId="141" fillId="0" borderId="0" xfId="0" applyFont="1" applyFill="1" applyBorder="1" applyAlignment="1">
      <alignment vertical="center"/>
    </xf>
    <xf numFmtId="0" fontId="226" fillId="29" borderId="57" xfId="0" applyFont="1" applyFill="1" applyBorder="1" applyAlignment="1">
      <alignment horizontal="center" vertical="center"/>
    </xf>
    <xf numFmtId="0" fontId="226" fillId="29" borderId="13" xfId="0" applyFont="1" applyFill="1" applyBorder="1" applyAlignment="1">
      <alignment horizontal="center" vertical="center"/>
    </xf>
    <xf numFmtId="0" fontId="50" fillId="29" borderId="13" xfId="0" applyFont="1" applyFill="1" applyBorder="1" applyAlignment="1">
      <alignment horizontal="center" vertical="center"/>
    </xf>
    <xf numFmtId="0" fontId="50" fillId="29" borderId="58" xfId="0" applyFont="1" applyFill="1" applyBorder="1" applyAlignment="1">
      <alignment horizontal="center" vertical="center"/>
    </xf>
    <xf numFmtId="0" fontId="13" fillId="30" borderId="0" xfId="0" applyFont="1" applyFill="1" applyBorder="1" applyAlignment="1">
      <alignment horizontal="center" vertical="center" textRotation="255" wrapText="1"/>
    </xf>
    <xf numFmtId="0" fontId="13" fillId="30" borderId="0" xfId="0" applyFont="1" applyFill="1" applyBorder="1" applyAlignment="1">
      <alignment horizontal="center" vertical="center" wrapText="1"/>
    </xf>
  </cellXfs>
  <cellStyles count="3391">
    <cellStyle name="—" xfId="1"/>
    <cellStyle name=" 1" xfId="2"/>
    <cellStyle name="_x000a_shell=progma" xfId="3"/>
    <cellStyle name="%" xfId="4"/>
    <cellStyle name="% [1]" xfId="5"/>
    <cellStyle name="% [2]" xfId="6"/>
    <cellStyle name="(0%) &quot; - &quot;" xfId="7"/>
    <cellStyle name="(0,000) &quot; - &quot;" xfId="8"/>
    <cellStyle name="(1,000)" xfId="9"/>
    <cellStyle name="(1,000)x" xfId="10"/>
    <cellStyle name="******************************************" xfId="11"/>
    <cellStyle name=".000" xfId="2433"/>
    <cellStyle name="?" xfId="12"/>
    <cellStyle name="??&amp;O?&amp;H?_x0008__x000f__x0007_?_x0007__x0001__x0001_" xfId="2434"/>
    <cellStyle name="??&amp;O?&amp;H?_x0008_??_x0007__x0001__x0001_" xfId="2435"/>
    <cellStyle name="????_JT July00" xfId="13"/>
    <cellStyle name="??_JT July00" xfId="14"/>
    <cellStyle name="?_【③（SBB+BBM)+BBC】全事業合算10月度" xfId="15"/>
    <cellStyle name="?_【③（SBB+BBM)+BBC】全事業合算10月度_BBケーブルのみ【報告用】Fixed Cost_10月度" xfId="16"/>
    <cellStyle name="?_【③（SBB+BBM)+BBC】全事業合算10月度_BBモバイルのみ【報告用】Fixed Cost_10月度" xfId="17"/>
    <cellStyle name="?_【BBC・BBM抜き】Fixed Cost_10月度" xfId="18"/>
    <cellStyle name="?_【作業用】Fixed Cost" xfId="19"/>
    <cellStyle name="?_050314_PL明細（JT) 代おとく 18" xfId="20"/>
    <cellStyle name="?_050422_Dai SB form" xfId="21"/>
    <cellStyle name="?_050721_Dai PL 3" xfId="22"/>
    <cellStyle name="?_0509_Dai PL明細 1" xfId="23"/>
    <cellStyle name="?_Book1" xfId="24"/>
    <cellStyle name="?_Dai SB form 0504_CEO" xfId="25"/>
    <cellStyle name="?_EM-HTI" xfId="26"/>
    <cellStyle name="?_EM-HTI_【③（SBB+BBM)+BBC】全事業合算10月度" xfId="27"/>
    <cellStyle name="?_EM-HTI_【③（SBB+BBM)+BBC】全事業合算10月度_BBケーブルのみ【報告用】Fixed Cost_10月度" xfId="28"/>
    <cellStyle name="?_EM-HTI_【③（SBB+BBM)+BBC】全事業合算10月度_BBモバイルのみ【報告用】Fixed Cost_10月度" xfId="29"/>
    <cellStyle name="?_EM-HTI_【BBC・BBM抜き】Fixed Cost_10月度" xfId="30"/>
    <cellStyle name="?_EM-HTI_【作業用】Fixed Cost" xfId="31"/>
    <cellStyle name="?_EM-HTI_050314_PL明細（JT) 代おとく 18" xfId="32"/>
    <cellStyle name="?_EM-HTI_050422_Dai SB form" xfId="33"/>
    <cellStyle name="?_EM-HTI_050721_Dai PL 3" xfId="34"/>
    <cellStyle name="?_EM-HTI_0509_Dai PL明細 1" xfId="35"/>
    <cellStyle name="?_EM-HTI_Book1" xfId="36"/>
    <cellStyle name="?_EM-HTI_Dai SB form 0504_CEO" xfId="37"/>
    <cellStyle name="?_EM-HTI_Final_【SBB BOD】全事業合算9月度_1102" xfId="38"/>
    <cellStyle name="?_EM-HTI_JTI事業計画　v1.1" xfId="39"/>
    <cellStyle name="?_EM-HTI_Revised２【①SBB】全事業合算11月度" xfId="40"/>
    <cellStyle name="?_EM-HTI_SBBのみ【報告用】Fixed Cost_1115" xfId="41"/>
    <cellStyle name="?_EM-HTI_コピー【報告用】Fixed Cost_10月度_as of 1126" xfId="42"/>
    <cellStyle name="?_EM-HTI_コピー【報告用】Fixed Cost_10月度_as of 1126_SBBのみ【報告用】Fixed Cost_1115" xfId="43"/>
    <cellStyle name="?_EM-HTI_コピー【報告用】Fixed Cost_1115" xfId="44"/>
    <cellStyle name="?_EM-KT" xfId="45"/>
    <cellStyle name="?_EM-KT_【③（SBB+BBM)+BBC】全事業合算10月度" xfId="46"/>
    <cellStyle name="?_EM-KT_【③（SBB+BBM)+BBC】全事業合算10月度_BBケーブルのみ【報告用】Fixed Cost_10月度" xfId="47"/>
    <cellStyle name="?_EM-KT_【③（SBB+BBM)+BBC】全事業合算10月度_BBモバイルのみ【報告用】Fixed Cost_10月度" xfId="48"/>
    <cellStyle name="?_EM-KT_【BBC・BBM抜き】Fixed Cost_10月度" xfId="49"/>
    <cellStyle name="?_EM-KT_【作業用】Fixed Cost" xfId="50"/>
    <cellStyle name="?_EM-KT_050314_PL明細（JT) 代おとく 18" xfId="51"/>
    <cellStyle name="?_EM-KT_050422_Dai SB form" xfId="52"/>
    <cellStyle name="?_EM-KT_050721_Dai PL 3" xfId="53"/>
    <cellStyle name="?_EM-KT_0509_Dai PL明細 1" xfId="54"/>
    <cellStyle name="?_EM-KT_Book1" xfId="55"/>
    <cellStyle name="?_EM-KT_Dai SB form 0504_CEO" xfId="56"/>
    <cellStyle name="?_EM-KT_Final_【SBB BOD】全事業合算9月度_1102" xfId="57"/>
    <cellStyle name="?_EM-KT_JTI事業計画　v1.1" xfId="58"/>
    <cellStyle name="?_EM-KT_Revised２【①SBB】全事業合算11月度" xfId="59"/>
    <cellStyle name="?_EM-KT_SBBのみ【報告用】Fixed Cost_1115" xfId="60"/>
    <cellStyle name="?_EM-KT_コピー【報告用】Fixed Cost_10月度_as of 1126" xfId="61"/>
    <cellStyle name="?_EM-KT_コピー【報告用】Fixed Cost_10月度_as of 1126_SBBのみ【報告用】Fixed Cost_1115" xfId="62"/>
    <cellStyle name="?_EM-KT_コピー【報告用】Fixed Cost_1115" xfId="63"/>
    <cellStyle name="?_EM-Optus" xfId="64"/>
    <cellStyle name="?_EM-Optus_【③（SBB+BBM)+BBC】全事業合算10月度" xfId="65"/>
    <cellStyle name="?_EM-Optus_【③（SBB+BBM)+BBC】全事業合算10月度_BBケーブルのみ【報告用】Fixed Cost_10月度" xfId="66"/>
    <cellStyle name="?_EM-Optus_【③（SBB+BBM)+BBC】全事業合算10月度_BBモバイルのみ【報告用】Fixed Cost_10月度" xfId="67"/>
    <cellStyle name="?_EM-Optus_【BBC・BBM抜き】Fixed Cost_10月度" xfId="68"/>
    <cellStyle name="?_EM-Optus_【作業用】Fixed Cost" xfId="69"/>
    <cellStyle name="?_EM-Optus_050314_PL明細（JT) 代おとく 18" xfId="70"/>
    <cellStyle name="?_EM-Optus_050422_Dai SB form" xfId="71"/>
    <cellStyle name="?_EM-Optus_050721_Dai PL 3" xfId="72"/>
    <cellStyle name="?_EM-Optus_0509_Dai PL明細 1" xfId="73"/>
    <cellStyle name="?_EM-Optus_Book1" xfId="74"/>
    <cellStyle name="?_EM-Optus_Dai SB form 0504_CEO" xfId="75"/>
    <cellStyle name="?_EM-Optus_Final_【SBB BOD】全事業合算9月度_1102" xfId="76"/>
    <cellStyle name="?_EM-Optus_JTI事業計画　v1.1" xfId="77"/>
    <cellStyle name="?_EM-Optus_Revised２【①SBB】全事業合算11月度" xfId="78"/>
    <cellStyle name="?_EM-Optus_SBBのみ【報告用】Fixed Cost_1115" xfId="79"/>
    <cellStyle name="?_EM-Optus_コピー【報告用】Fixed Cost_10月度_as of 1126" xfId="80"/>
    <cellStyle name="?_EM-Optus_コピー【報告用】Fixed Cost_10月度_as of 1126_SBBのみ【報告用】Fixed Cost_1115" xfId="81"/>
    <cellStyle name="?_EM-Optus_コピー【報告用】Fixed Cost_1115" xfId="82"/>
    <cellStyle name="?_EM-SKTelecom_old" xfId="83"/>
    <cellStyle name="?_EM-SKTelecom_old_【③（SBB+BBM)+BBC】全事業合算10月度" xfId="84"/>
    <cellStyle name="?_EM-SKTelecom_old_【③（SBB+BBM)+BBC】全事業合算10月度_BBケーブルのみ【報告用】Fixed Cost_10月度" xfId="85"/>
    <cellStyle name="?_EM-SKTelecom_old_【③（SBB+BBM)+BBC】全事業合算10月度_BBモバイルのみ【報告用】Fixed Cost_10月度" xfId="86"/>
    <cellStyle name="?_EM-SKTelecom_old_【BBC・BBM抜き】Fixed Cost_10月度" xfId="87"/>
    <cellStyle name="?_EM-SKTelecom_old_【作業用】Fixed Cost" xfId="88"/>
    <cellStyle name="?_EM-SKTelecom_old_050314_PL明細（JT) 代おとく 18" xfId="89"/>
    <cellStyle name="?_EM-SKTelecom_old_050422_Dai SB form" xfId="90"/>
    <cellStyle name="?_EM-SKTelecom_old_050721_Dai PL 3" xfId="91"/>
    <cellStyle name="?_EM-SKTelecom_old_0509_Dai PL明細 1" xfId="92"/>
    <cellStyle name="?_EM-SKTelecom_old_Book1" xfId="93"/>
    <cellStyle name="?_EM-SKTelecom_old_Dai SB form 0504_CEO" xfId="94"/>
    <cellStyle name="?_EM-SKTelecom_old_EM-HTI" xfId="95"/>
    <cellStyle name="?_EM-SKTelecom_old_EM-HTI_【③（SBB+BBM)+BBC】全事業合算10月度" xfId="96"/>
    <cellStyle name="?_EM-SKTelecom_old_EM-HTI_【③（SBB+BBM)+BBC】全事業合算10月度_BBケーブルのみ【報告用】Fixed Cost_10月度" xfId="97"/>
    <cellStyle name="?_EM-SKTelecom_old_EM-HTI_【③（SBB+BBM)+BBC】全事業合算10月度_BBモバイルのみ【報告用】Fixed Cost_10月度" xfId="98"/>
    <cellStyle name="?_EM-SKTelecom_old_EM-HTI_【BBC・BBM抜き】Fixed Cost_10月度" xfId="99"/>
    <cellStyle name="?_EM-SKTelecom_old_EM-HTI_【作業用】Fixed Cost" xfId="100"/>
    <cellStyle name="?_EM-SKTelecom_old_EM-HTI_050314_PL明細（JT) 代おとく 18" xfId="101"/>
    <cellStyle name="?_EM-SKTelecom_old_EM-HTI_050422_Dai SB form" xfId="102"/>
    <cellStyle name="?_EM-SKTelecom_old_EM-HTI_050721_Dai PL 3" xfId="103"/>
    <cellStyle name="?_EM-SKTelecom_old_EM-HTI_0509_Dai PL明細 1" xfId="104"/>
    <cellStyle name="?_EM-SKTelecom_old_EM-HTI_Book1" xfId="105"/>
    <cellStyle name="?_EM-SKTelecom_old_EM-HTI_Dai SB form 0504_CEO" xfId="106"/>
    <cellStyle name="?_EM-SKTelecom_old_EM-HTI_Final_【SBB BOD】全事業合算9月度_1102" xfId="107"/>
    <cellStyle name="?_EM-SKTelecom_old_EM-HTI_JTI事業計画　v1.1" xfId="108"/>
    <cellStyle name="?_EM-SKTelecom_old_EM-HTI_Revised２【①SBB】全事業合算11月度" xfId="109"/>
    <cellStyle name="?_EM-SKTelecom_old_EM-HTI_SBBのみ【報告用】Fixed Cost_1115" xfId="110"/>
    <cellStyle name="?_EM-SKTelecom_old_EM-HTI_コピー【報告用】Fixed Cost_10月度_as of 1126" xfId="111"/>
    <cellStyle name="?_EM-SKTelecom_old_EM-HTI_コピー【報告用】Fixed Cost_10月度_as of 1126_SBBのみ【報告用】Fixed Cost_1115" xfId="112"/>
    <cellStyle name="?_EM-SKTelecom_old_EM-HTI_コピー【報告用】Fixed Cost_1115" xfId="113"/>
    <cellStyle name="?_EM-SKTelecom_old_Final_【SBB BOD】全事業合算9月度_1102" xfId="114"/>
    <cellStyle name="?_EM-SKTelecom_old_JTI事業計画　v1.1" xfId="115"/>
    <cellStyle name="?_EM-SKTelecom_old_Revised２【①SBB】全事業合算11月度" xfId="116"/>
    <cellStyle name="?_EM-SKTelecom_old_SBBのみ【報告用】Fixed Cost_1115" xfId="117"/>
    <cellStyle name="?_EM-SKTelecom_old_コピー【報告用】Fixed Cost_10月度_as of 1126" xfId="118"/>
    <cellStyle name="?_EM-SKTelecom_old_コピー【報告用】Fixed Cost_10月度_as of 1126_SBBのみ【報告用】Fixed Cost_1115" xfId="119"/>
    <cellStyle name="?_EM-SKTelecom_old_コピー【報告用】Fixed Cost_1115" xfId="120"/>
    <cellStyle name="?_Final_【SBB BOD】全事業合算9月度_1102" xfId="121"/>
    <cellStyle name="?_GS Assumptions-F" xfId="122"/>
    <cellStyle name="?_GS Assumptions-F_【③（SBB+BBM)+BBC】全事業合算10月度" xfId="123"/>
    <cellStyle name="?_GS Assumptions-F_【③（SBB+BBM)+BBC】全事業合算10月度_BBケーブルのみ【報告用】Fixed Cost_10月度" xfId="124"/>
    <cellStyle name="?_GS Assumptions-F_【③（SBB+BBM)+BBC】全事業合算10月度_BBモバイルのみ【報告用】Fixed Cost_10月度" xfId="125"/>
    <cellStyle name="?_GS Assumptions-F_【BBC・BBM抜き】Fixed Cost_10月度" xfId="126"/>
    <cellStyle name="?_GS Assumptions-F_【作業用】Fixed Cost" xfId="127"/>
    <cellStyle name="?_GS Assumptions-F_050314_PL明細（JT) 代おとく 18" xfId="128"/>
    <cellStyle name="?_GS Assumptions-F_050422_Dai SB form" xfId="129"/>
    <cellStyle name="?_GS Assumptions-F_050721_Dai PL 3" xfId="130"/>
    <cellStyle name="?_GS Assumptions-F_0509_Dai PL明細 1" xfId="131"/>
    <cellStyle name="?_GS Assumptions-F_Book1" xfId="132"/>
    <cellStyle name="?_GS Assumptions-F_Dai SB form 0504_CEO" xfId="133"/>
    <cellStyle name="?_GS Assumptions-F_EM-Optus" xfId="134"/>
    <cellStyle name="?_GS Assumptions-F_EM-Optus_【③（SBB+BBM)+BBC】全事業合算10月度" xfId="135"/>
    <cellStyle name="?_GS Assumptions-F_EM-Optus_【③（SBB+BBM)+BBC】全事業合算10月度_BBケーブルのみ【報告用】Fixed Cost_10月度" xfId="136"/>
    <cellStyle name="?_GS Assumptions-F_EM-Optus_【③（SBB+BBM)+BBC】全事業合算10月度_BBモバイルのみ【報告用】Fixed Cost_10月度" xfId="137"/>
    <cellStyle name="?_GS Assumptions-F_EM-Optus_【BBC・BBM抜き】Fixed Cost_10月度" xfId="138"/>
    <cellStyle name="?_GS Assumptions-F_EM-Optus_【作業用】Fixed Cost" xfId="139"/>
    <cellStyle name="?_GS Assumptions-F_EM-Optus_050314_PL明細（JT) 代おとく 18" xfId="140"/>
    <cellStyle name="?_GS Assumptions-F_EM-Optus_050422_Dai SB form" xfId="141"/>
    <cellStyle name="?_GS Assumptions-F_EM-Optus_050721_Dai PL 3" xfId="142"/>
    <cellStyle name="?_GS Assumptions-F_EM-Optus_0509_Dai PL明細 1" xfId="143"/>
    <cellStyle name="?_GS Assumptions-F_EM-Optus_Book1" xfId="144"/>
    <cellStyle name="?_GS Assumptions-F_EM-Optus_Dai SB form 0504_CEO" xfId="145"/>
    <cellStyle name="?_GS Assumptions-F_EM-Optus_Final_【SBB BOD】全事業合算9月度_1102" xfId="146"/>
    <cellStyle name="?_GS Assumptions-F_EM-Optus_JTI事業計画　v1.1" xfId="147"/>
    <cellStyle name="?_GS Assumptions-F_EM-Optus_Revised２【①SBB】全事業合算11月度" xfId="148"/>
    <cellStyle name="?_GS Assumptions-F_EM-Optus_SBBのみ【報告用】Fixed Cost_1115" xfId="149"/>
    <cellStyle name="?_GS Assumptions-F_EM-Optus_コピー【報告用】Fixed Cost_10月度_as of 1126" xfId="150"/>
    <cellStyle name="?_GS Assumptions-F_EM-Optus_コピー【報告用】Fixed Cost_10月度_as of 1126_SBBのみ【報告用】Fixed Cost_1115" xfId="151"/>
    <cellStyle name="?_GS Assumptions-F_EM-Optus_コピー【報告用】Fixed Cost_1115" xfId="152"/>
    <cellStyle name="?_GS Assumptions-F_Final_【SBB BOD】全事業合算9月度_1102" xfId="153"/>
    <cellStyle name="?_GS Assumptions-F_JTI事業計画　v1.1" xfId="154"/>
    <cellStyle name="?_GS Assumptions-F_Revised２【①SBB】全事業合算11月度" xfId="155"/>
    <cellStyle name="?_GS Assumptions-F_SBBのみ【報告用】Fixed Cost_1115" xfId="156"/>
    <cellStyle name="?_GS Assumptions-F_コピー【報告用】Fixed Cost_10月度_as of 1126" xfId="157"/>
    <cellStyle name="?_GS Assumptions-F_コピー【報告用】Fixed Cost_10月度_as of 1126_SBBのみ【報告用】Fixed Cost_1115" xfId="158"/>
    <cellStyle name="?_GS Assumptions-F_コピー【報告用】Fixed Cost_1115" xfId="159"/>
    <cellStyle name="?_GS_Balance" xfId="160"/>
    <cellStyle name="?_GS_Balance_【③（SBB+BBM)+BBC】全事業合算10月度" xfId="161"/>
    <cellStyle name="?_GS_Balance_【③（SBB+BBM)+BBC】全事業合算10月度_BBケーブルのみ【報告用】Fixed Cost_10月度" xfId="162"/>
    <cellStyle name="?_GS_Balance_【③（SBB+BBM)+BBC】全事業合算10月度_BBモバイルのみ【報告用】Fixed Cost_10月度" xfId="163"/>
    <cellStyle name="?_GS_Balance_【BBC・BBM抜き】Fixed Cost_10月度" xfId="164"/>
    <cellStyle name="?_GS_Balance_【作業用】Fixed Cost" xfId="165"/>
    <cellStyle name="?_GS_Balance_050314_PL明細（JT) 代おとく 18" xfId="166"/>
    <cellStyle name="?_GS_Balance_050422_Dai SB form" xfId="167"/>
    <cellStyle name="?_GS_Balance_050721_Dai PL 3" xfId="168"/>
    <cellStyle name="?_GS_Balance_0509_Dai PL明細 1" xfId="169"/>
    <cellStyle name="?_GS_Balance_Book1" xfId="170"/>
    <cellStyle name="?_GS_Balance_Dai SB form 0504_CEO" xfId="171"/>
    <cellStyle name="?_GS_Balance_EM-Optus" xfId="172"/>
    <cellStyle name="?_GS_Balance_EM-Optus_【③（SBB+BBM)+BBC】全事業合算10月度" xfId="173"/>
    <cellStyle name="?_GS_Balance_EM-Optus_【③（SBB+BBM)+BBC】全事業合算10月度_BBケーブルのみ【報告用】Fixed Cost_10月度" xfId="174"/>
    <cellStyle name="?_GS_Balance_EM-Optus_【③（SBB+BBM)+BBC】全事業合算10月度_BBモバイルのみ【報告用】Fixed Cost_10月度" xfId="175"/>
    <cellStyle name="?_GS_Balance_EM-Optus_【BBC・BBM抜き】Fixed Cost_10月度" xfId="176"/>
    <cellStyle name="?_GS_Balance_EM-Optus_【作業用】Fixed Cost" xfId="177"/>
    <cellStyle name="?_GS_Balance_EM-Optus_050314_PL明細（JT) 代おとく 18" xfId="178"/>
    <cellStyle name="?_GS_Balance_EM-Optus_050422_Dai SB form" xfId="179"/>
    <cellStyle name="?_GS_Balance_EM-Optus_050721_Dai PL 3" xfId="180"/>
    <cellStyle name="?_GS_Balance_EM-Optus_0509_Dai PL明細 1" xfId="181"/>
    <cellStyle name="?_GS_Balance_EM-Optus_Book1" xfId="182"/>
    <cellStyle name="?_GS_Balance_EM-Optus_Dai SB form 0504_CEO" xfId="183"/>
    <cellStyle name="?_GS_Balance_EM-Optus_Final_【SBB BOD】全事業合算9月度_1102" xfId="184"/>
    <cellStyle name="?_GS_Balance_EM-Optus_JTI事業計画　v1.1" xfId="185"/>
    <cellStyle name="?_GS_Balance_EM-Optus_Revised２【①SBB】全事業合算11月度" xfId="186"/>
    <cellStyle name="?_GS_Balance_EM-Optus_SBBのみ【報告用】Fixed Cost_1115" xfId="187"/>
    <cellStyle name="?_GS_Balance_EM-Optus_コピー【報告用】Fixed Cost_10月度_as of 1126" xfId="188"/>
    <cellStyle name="?_GS_Balance_EM-Optus_コピー【報告用】Fixed Cost_10月度_as of 1126_SBBのみ【報告用】Fixed Cost_1115" xfId="189"/>
    <cellStyle name="?_GS_Balance_EM-Optus_コピー【報告用】Fixed Cost_1115" xfId="190"/>
    <cellStyle name="?_GS_Balance_Final_【SBB BOD】全事業合算9月度_1102" xfId="191"/>
    <cellStyle name="?_GS_Balance_JTI事業計画　v1.1" xfId="192"/>
    <cellStyle name="?_GS_Balance_Revised２【①SBB】全事業合算11月度" xfId="193"/>
    <cellStyle name="?_GS_Balance_SBBのみ【報告用】Fixed Cost_1115" xfId="194"/>
    <cellStyle name="?_GS_Balance_コピー【報告用】Fixed Cost_10月度_as of 1126" xfId="195"/>
    <cellStyle name="?_GS_Balance_コピー【報告用】Fixed Cost_10月度_as of 1126_SBBのみ【報告用】Fixed Cost_1115" xfId="196"/>
    <cellStyle name="?_GS_Balance_コピー【報告用】Fixed Cost_1115" xfId="197"/>
    <cellStyle name="?_GS_Cash " xfId="198"/>
    <cellStyle name="?_GS_Cash  (2)" xfId="199"/>
    <cellStyle name="?_GS_Cash  (2)_【③（SBB+BBM)+BBC】全事業合算10月度" xfId="200"/>
    <cellStyle name="?_GS_Cash  (2)_【③（SBB+BBM)+BBC】全事業合算10月度_BBケーブルのみ【報告用】Fixed Cost_10月度" xfId="201"/>
    <cellStyle name="?_GS_Cash  (2)_【③（SBB+BBM)+BBC】全事業合算10月度_BBモバイルのみ【報告用】Fixed Cost_10月度" xfId="202"/>
    <cellStyle name="?_GS_Cash  (2)_【BBC・BBM抜き】Fixed Cost_10月度" xfId="203"/>
    <cellStyle name="?_GS_Cash  (2)_【作業用】Fixed Cost" xfId="204"/>
    <cellStyle name="?_GS_Cash  (2)_050314_PL明細（JT) 代おとく 18" xfId="205"/>
    <cellStyle name="?_GS_Cash  (2)_050422_Dai SB form" xfId="206"/>
    <cellStyle name="?_GS_Cash  (2)_050721_Dai PL 3" xfId="207"/>
    <cellStyle name="?_GS_Cash  (2)_0509_Dai PL明細 1" xfId="208"/>
    <cellStyle name="?_GS_Cash  (2)_Book1" xfId="209"/>
    <cellStyle name="?_GS_Cash  (2)_Dai SB form 0504_CEO" xfId="210"/>
    <cellStyle name="?_GS_Cash  (2)_EM-Optus" xfId="211"/>
    <cellStyle name="?_GS_Cash  (2)_EM-Optus_【③（SBB+BBM)+BBC】全事業合算10月度" xfId="212"/>
    <cellStyle name="?_GS_Cash  (2)_EM-Optus_【③（SBB+BBM)+BBC】全事業合算10月度_BBケーブルのみ【報告用】Fixed Cost_10月度" xfId="213"/>
    <cellStyle name="?_GS_Cash  (2)_EM-Optus_【③（SBB+BBM)+BBC】全事業合算10月度_BBモバイルのみ【報告用】Fixed Cost_10月度" xfId="214"/>
    <cellStyle name="?_GS_Cash  (2)_EM-Optus_【BBC・BBM抜き】Fixed Cost_10月度" xfId="215"/>
    <cellStyle name="?_GS_Cash  (2)_EM-Optus_【作業用】Fixed Cost" xfId="216"/>
    <cellStyle name="?_GS_Cash  (2)_EM-Optus_050314_PL明細（JT) 代おとく 18" xfId="217"/>
    <cellStyle name="?_GS_Cash  (2)_EM-Optus_050422_Dai SB form" xfId="218"/>
    <cellStyle name="?_GS_Cash  (2)_EM-Optus_050721_Dai PL 3" xfId="219"/>
    <cellStyle name="?_GS_Cash  (2)_EM-Optus_0509_Dai PL明細 1" xfId="220"/>
    <cellStyle name="?_GS_Cash  (2)_EM-Optus_Book1" xfId="221"/>
    <cellStyle name="?_GS_Cash  (2)_EM-Optus_Dai SB form 0504_CEO" xfId="222"/>
    <cellStyle name="?_GS_Cash  (2)_EM-Optus_Final_【SBB BOD】全事業合算9月度_1102" xfId="223"/>
    <cellStyle name="?_GS_Cash  (2)_EM-Optus_JTI事業計画　v1.1" xfId="224"/>
    <cellStyle name="?_GS_Cash  (2)_EM-Optus_Revised２【①SBB】全事業合算11月度" xfId="225"/>
    <cellStyle name="?_GS_Cash  (2)_EM-Optus_SBBのみ【報告用】Fixed Cost_1115" xfId="226"/>
    <cellStyle name="?_GS_Cash  (2)_EM-Optus_コピー【報告用】Fixed Cost_10月度_as of 1126" xfId="227"/>
    <cellStyle name="?_GS_Cash  (2)_EM-Optus_コピー【報告用】Fixed Cost_10月度_as of 1126_SBBのみ【報告用】Fixed Cost_1115" xfId="228"/>
    <cellStyle name="?_GS_Cash  (2)_EM-Optus_コピー【報告用】Fixed Cost_1115" xfId="229"/>
    <cellStyle name="?_GS_Cash  (2)_Final_【SBB BOD】全事業合算9月度_1102" xfId="230"/>
    <cellStyle name="?_GS_Cash  (2)_JTI事業計画　v1.1" xfId="231"/>
    <cellStyle name="?_GS_Cash  (2)_Revised２【①SBB】全事業合算11月度" xfId="232"/>
    <cellStyle name="?_GS_Cash  (2)_SBBのみ【報告用】Fixed Cost_1115" xfId="233"/>
    <cellStyle name="?_GS_Cash  (2)_コピー【報告用】Fixed Cost_10月度_as of 1126" xfId="234"/>
    <cellStyle name="?_GS_Cash  (2)_コピー【報告用】Fixed Cost_10月度_as of 1126_SBBのみ【報告用】Fixed Cost_1115" xfId="235"/>
    <cellStyle name="?_GS_Cash  (2)_コピー【報告用】Fixed Cost_1115" xfId="236"/>
    <cellStyle name="?_GS_Cash _【③（SBB+BBM)+BBC】全事業合算10月度" xfId="237"/>
    <cellStyle name="?_GS_Cash _【③（SBB+BBM)+BBC】全事業合算10月度_BBケーブルのみ【報告用】Fixed Cost_10月度" xfId="238"/>
    <cellStyle name="?_GS_Cash _【③（SBB+BBM)+BBC】全事業合算10月度_BBモバイルのみ【報告用】Fixed Cost_10月度" xfId="239"/>
    <cellStyle name="?_GS_Cash _【BBC・BBM抜き】Fixed Cost_10月度" xfId="240"/>
    <cellStyle name="?_GS_Cash _【作業用】Fixed Cost" xfId="241"/>
    <cellStyle name="?_GS_Cash _050314_PL明細（JT) 代おとく 18" xfId="242"/>
    <cellStyle name="?_GS_Cash _050422_Dai SB form" xfId="243"/>
    <cellStyle name="?_GS_Cash _050721_Dai PL 3" xfId="244"/>
    <cellStyle name="?_GS_Cash _0509_Dai PL明細 1" xfId="245"/>
    <cellStyle name="?_GS_Cash _Book1" xfId="246"/>
    <cellStyle name="?_GS_Cash _Dai SB form 0504_CEO" xfId="247"/>
    <cellStyle name="?_GS_Cash _EM-Optus" xfId="248"/>
    <cellStyle name="?_GS_Cash _EM-Optus_【③（SBB+BBM)+BBC】全事業合算10月度" xfId="249"/>
    <cellStyle name="?_GS_Cash _EM-Optus_【③（SBB+BBM)+BBC】全事業合算10月度_BBケーブルのみ【報告用】Fixed Cost_10月度" xfId="250"/>
    <cellStyle name="?_GS_Cash _EM-Optus_【③（SBB+BBM)+BBC】全事業合算10月度_BBモバイルのみ【報告用】Fixed Cost_10月度" xfId="251"/>
    <cellStyle name="?_GS_Cash _EM-Optus_【BBC・BBM抜き】Fixed Cost_10月度" xfId="252"/>
    <cellStyle name="?_GS_Cash _EM-Optus_【作業用】Fixed Cost" xfId="253"/>
    <cellStyle name="?_GS_Cash _EM-Optus_050314_PL明細（JT) 代おとく 18" xfId="254"/>
    <cellStyle name="?_GS_Cash _EM-Optus_050422_Dai SB form" xfId="255"/>
    <cellStyle name="?_GS_Cash _EM-Optus_050721_Dai PL 3" xfId="256"/>
    <cellStyle name="?_GS_Cash _EM-Optus_0509_Dai PL明細 1" xfId="257"/>
    <cellStyle name="?_GS_Cash _EM-Optus_Book1" xfId="258"/>
    <cellStyle name="?_GS_Cash _EM-Optus_Dai SB form 0504_CEO" xfId="259"/>
    <cellStyle name="?_GS_Cash _EM-Optus_Final_【SBB BOD】全事業合算9月度_1102" xfId="260"/>
    <cellStyle name="?_GS_Cash _EM-Optus_JTI事業計画　v1.1" xfId="261"/>
    <cellStyle name="?_GS_Cash _EM-Optus_Revised２【①SBB】全事業合算11月度" xfId="262"/>
    <cellStyle name="?_GS_Cash _EM-Optus_SBBのみ【報告用】Fixed Cost_1115" xfId="263"/>
    <cellStyle name="?_GS_Cash _EM-Optus_コピー【報告用】Fixed Cost_10月度_as of 1126" xfId="264"/>
    <cellStyle name="?_GS_Cash _EM-Optus_コピー【報告用】Fixed Cost_10月度_as of 1126_SBBのみ【報告用】Fixed Cost_1115" xfId="265"/>
    <cellStyle name="?_GS_Cash _EM-Optus_コピー【報告用】Fixed Cost_1115" xfId="266"/>
    <cellStyle name="?_GS_Cash _Final_【SBB BOD】全事業合算9月度_1102" xfId="267"/>
    <cellStyle name="?_GS_Cash _JTI事業計画　v1.1" xfId="268"/>
    <cellStyle name="?_GS_Cash _Revised２【①SBB】全事業合算11月度" xfId="269"/>
    <cellStyle name="?_GS_Cash _SBBのみ【報告用】Fixed Cost_1115" xfId="270"/>
    <cellStyle name="?_GS_Cash _コピー【報告用】Fixed Cost_10月度_as of 1126" xfId="271"/>
    <cellStyle name="?_GS_Cash _コピー【報告用】Fixed Cost_10月度_as of 1126_SBBのみ【報告用】Fixed Cost_1115" xfId="272"/>
    <cellStyle name="?_GS_Cash _コピー【報告用】Fixed Cost_1115" xfId="273"/>
    <cellStyle name="?_GS_DCF" xfId="274"/>
    <cellStyle name="?_GS_DCF_【③（SBB+BBM)+BBC】全事業合算10月度" xfId="275"/>
    <cellStyle name="?_GS_DCF_【③（SBB+BBM)+BBC】全事業合算10月度_BBケーブルのみ【報告用】Fixed Cost_10月度" xfId="276"/>
    <cellStyle name="?_GS_DCF_【③（SBB+BBM)+BBC】全事業合算10月度_BBモバイルのみ【報告用】Fixed Cost_10月度" xfId="277"/>
    <cellStyle name="?_GS_DCF_【BBC・BBM抜き】Fixed Cost_10月度" xfId="278"/>
    <cellStyle name="?_GS_DCF_【作業用】Fixed Cost" xfId="279"/>
    <cellStyle name="?_GS_DCF_050314_PL明細（JT) 代おとく 18" xfId="280"/>
    <cellStyle name="?_GS_DCF_050422_Dai SB form" xfId="281"/>
    <cellStyle name="?_GS_DCF_050721_Dai PL 3" xfId="282"/>
    <cellStyle name="?_GS_DCF_0509_Dai PL明細 1" xfId="283"/>
    <cellStyle name="?_GS_DCF_Book1" xfId="284"/>
    <cellStyle name="?_GS_DCF_Dai SB form 0504_CEO" xfId="285"/>
    <cellStyle name="?_GS_DCF_EM-Optus" xfId="286"/>
    <cellStyle name="?_GS_DCF_EM-Optus_【③（SBB+BBM)+BBC】全事業合算10月度" xfId="287"/>
    <cellStyle name="?_GS_DCF_EM-Optus_【③（SBB+BBM)+BBC】全事業合算10月度_BBケーブルのみ【報告用】Fixed Cost_10月度" xfId="288"/>
    <cellStyle name="?_GS_DCF_EM-Optus_【③（SBB+BBM)+BBC】全事業合算10月度_BBモバイルのみ【報告用】Fixed Cost_10月度" xfId="289"/>
    <cellStyle name="?_GS_DCF_EM-Optus_【BBC・BBM抜き】Fixed Cost_10月度" xfId="290"/>
    <cellStyle name="?_GS_DCF_EM-Optus_【作業用】Fixed Cost" xfId="291"/>
    <cellStyle name="?_GS_DCF_EM-Optus_050314_PL明細（JT) 代おとく 18" xfId="292"/>
    <cellStyle name="?_GS_DCF_EM-Optus_050422_Dai SB form" xfId="293"/>
    <cellStyle name="?_GS_DCF_EM-Optus_050721_Dai PL 3" xfId="294"/>
    <cellStyle name="?_GS_DCF_EM-Optus_0509_Dai PL明細 1" xfId="295"/>
    <cellStyle name="?_GS_DCF_EM-Optus_Book1" xfId="296"/>
    <cellStyle name="?_GS_DCF_EM-Optus_Dai SB form 0504_CEO" xfId="297"/>
    <cellStyle name="?_GS_DCF_EM-Optus_Final_【SBB BOD】全事業合算9月度_1102" xfId="298"/>
    <cellStyle name="?_GS_DCF_EM-Optus_JTI事業計画　v1.1" xfId="299"/>
    <cellStyle name="?_GS_DCF_EM-Optus_Revised２【①SBB】全事業合算11月度" xfId="300"/>
    <cellStyle name="?_GS_DCF_EM-Optus_SBBのみ【報告用】Fixed Cost_1115" xfId="301"/>
    <cellStyle name="?_GS_DCF_EM-Optus_コピー【報告用】Fixed Cost_10月度_as of 1126" xfId="302"/>
    <cellStyle name="?_GS_DCF_EM-Optus_コピー【報告用】Fixed Cost_10月度_as of 1126_SBBのみ【報告用】Fixed Cost_1115" xfId="303"/>
    <cellStyle name="?_GS_DCF_EM-Optus_コピー【報告用】Fixed Cost_1115" xfId="304"/>
    <cellStyle name="?_GS_DCF_Final_【SBB BOD】全事業合算9月度_1102" xfId="305"/>
    <cellStyle name="?_GS_DCF_JTI事業計画　v1.1" xfId="306"/>
    <cellStyle name="?_GS_DCF_Revised２【①SBB】全事業合算11月度" xfId="307"/>
    <cellStyle name="?_GS_DCF_SBBのみ【報告用】Fixed Cost_1115" xfId="308"/>
    <cellStyle name="?_GS_DCF_コピー【報告用】Fixed Cost_10月度_as of 1126" xfId="309"/>
    <cellStyle name="?_GS_DCF_コピー【報告用】Fixed Cost_10月度_as of 1126_SBBのみ【報告用】Fixed Cost_1115" xfId="310"/>
    <cellStyle name="?_GS_DCF_コピー【報告用】Fixed Cost_1115" xfId="311"/>
    <cellStyle name="?_GS_PNL" xfId="312"/>
    <cellStyle name="?_GS_PNL_【③（SBB+BBM)+BBC】全事業合算10月度" xfId="313"/>
    <cellStyle name="?_GS_PNL_【③（SBB+BBM)+BBC】全事業合算10月度_BBケーブルのみ【報告用】Fixed Cost_10月度" xfId="314"/>
    <cellStyle name="?_GS_PNL_【③（SBB+BBM)+BBC】全事業合算10月度_BBモバイルのみ【報告用】Fixed Cost_10月度" xfId="315"/>
    <cellStyle name="?_GS_PNL_【BBC・BBM抜き】Fixed Cost_10月度" xfId="316"/>
    <cellStyle name="?_GS_PNL_【作業用】Fixed Cost" xfId="317"/>
    <cellStyle name="?_GS_PNL_050314_PL明細（JT) 代おとく 18" xfId="318"/>
    <cellStyle name="?_GS_PNL_050422_Dai SB form" xfId="319"/>
    <cellStyle name="?_GS_PNL_050721_Dai PL 3" xfId="320"/>
    <cellStyle name="?_GS_PNL_0509_Dai PL明細 1" xfId="321"/>
    <cellStyle name="?_GS_PNL_Book1" xfId="322"/>
    <cellStyle name="?_GS_PNL_Dai SB form 0504_CEO" xfId="323"/>
    <cellStyle name="?_GS_PNL_EM-Optus" xfId="324"/>
    <cellStyle name="?_GS_PNL_EM-Optus_【③（SBB+BBM)+BBC】全事業合算10月度" xfId="325"/>
    <cellStyle name="?_GS_PNL_EM-Optus_【③（SBB+BBM)+BBC】全事業合算10月度_BBケーブルのみ【報告用】Fixed Cost_10月度" xfId="326"/>
    <cellStyle name="?_GS_PNL_EM-Optus_【③（SBB+BBM)+BBC】全事業合算10月度_BBモバイルのみ【報告用】Fixed Cost_10月度" xfId="327"/>
    <cellStyle name="?_GS_PNL_EM-Optus_【BBC・BBM抜き】Fixed Cost_10月度" xfId="328"/>
    <cellStyle name="?_GS_PNL_EM-Optus_【作業用】Fixed Cost" xfId="329"/>
    <cellStyle name="?_GS_PNL_EM-Optus_050314_PL明細（JT) 代おとく 18" xfId="330"/>
    <cellStyle name="?_GS_PNL_EM-Optus_050422_Dai SB form" xfId="331"/>
    <cellStyle name="?_GS_PNL_EM-Optus_050721_Dai PL 3" xfId="332"/>
    <cellStyle name="?_GS_PNL_EM-Optus_0509_Dai PL明細 1" xfId="333"/>
    <cellStyle name="?_GS_PNL_EM-Optus_Book1" xfId="334"/>
    <cellStyle name="?_GS_PNL_EM-Optus_Dai SB form 0504_CEO" xfId="335"/>
    <cellStyle name="?_GS_PNL_EM-Optus_Final_【SBB BOD】全事業合算9月度_1102" xfId="336"/>
    <cellStyle name="?_GS_PNL_EM-Optus_JTI事業計画　v1.1" xfId="337"/>
    <cellStyle name="?_GS_PNL_EM-Optus_Revised２【①SBB】全事業合算11月度" xfId="338"/>
    <cellStyle name="?_GS_PNL_EM-Optus_SBBのみ【報告用】Fixed Cost_1115" xfId="339"/>
    <cellStyle name="?_GS_PNL_EM-Optus_コピー【報告用】Fixed Cost_10月度_as of 1126" xfId="340"/>
    <cellStyle name="?_GS_PNL_EM-Optus_コピー【報告用】Fixed Cost_10月度_as of 1126_SBBのみ【報告用】Fixed Cost_1115" xfId="341"/>
    <cellStyle name="?_GS_PNL_EM-Optus_コピー【報告用】Fixed Cost_1115" xfId="342"/>
    <cellStyle name="?_GS_PNL_Final_【SBB BOD】全事業合算9月度_1102" xfId="343"/>
    <cellStyle name="?_GS_PNL_JTI事業計画　v1.1" xfId="344"/>
    <cellStyle name="?_GS_PNL_Revised２【①SBB】全事業合算11月度" xfId="345"/>
    <cellStyle name="?_GS_PNL_SBBのみ【報告用】Fixed Cost_1115" xfId="346"/>
    <cellStyle name="?_GS_PNL_コピー【報告用】Fixed Cost_10月度_as of 1126" xfId="347"/>
    <cellStyle name="?_GS_PNL_コピー【報告用】Fixed Cost_10月度_as of 1126_SBBのみ【報告用】Fixed Cost_1115" xfId="348"/>
    <cellStyle name="?_GS_PNL_コピー【報告用】Fixed Cost_1115" xfId="349"/>
    <cellStyle name="?_JTI事業計画　v1.1" xfId="350"/>
    <cellStyle name="?_Revised２【①SBB】全事業合算11月度" xfId="351"/>
    <cellStyle name="?_SBBのみ【報告用】Fixed Cost_1115" xfId="352"/>
    <cellStyle name="?_コピー【報告用】Fixed Cost_10月度_as of 1126" xfId="353"/>
    <cellStyle name="?_コピー【報告用】Fixed Cost_10月度_as of 1126_SBBのみ【報告用】Fixed Cost_1115" xfId="354"/>
    <cellStyle name="?_コピー【報告用】Fixed Cost_1115" xfId="355"/>
    <cellStyle name="?W・_iij_base_bs" xfId="356"/>
    <cellStyle name="_%(SignOnly)" xfId="357"/>
    <cellStyle name="_%(SignOnly) 2" xfId="2436"/>
    <cellStyle name="_%(SignOnly)_移動通信事業(1)" xfId="358"/>
    <cellStyle name="_%(SignSpaceOnly)" xfId="359"/>
    <cellStyle name="_%(SignSpaceOnly) 2" xfId="2437"/>
    <cellStyle name="_%(SignSpaceOnly)_移動通信事業(1)" xfId="360"/>
    <cellStyle name="—_【③（SBB+BBM)+BBC】全事業合算10月度" xfId="361"/>
    <cellStyle name="—_【③（SBB+BBM)+BBC】全事業合算10月度_BBケーブルのみ【報告用】Fixed Cost_10月度" xfId="362"/>
    <cellStyle name="—_【③（SBB+BBM)+BBC】全事業合算10月度_BBモバイルのみ【報告用】Fixed Cost_10月度" xfId="363"/>
    <cellStyle name="—_【BBC・BBM抜き】Fixed Cost_10月度" xfId="364"/>
    <cellStyle name="—_【作業用】Fixed Cost" xfId="365"/>
    <cellStyle name="—_050314_PL明細（JT) 代おとく 18" xfId="366"/>
    <cellStyle name="—_050422_Dai SB form" xfId="367"/>
    <cellStyle name="—_050721_Dai PL 3" xfId="368"/>
    <cellStyle name="—_0509_Dai PL明細 1" xfId="369"/>
    <cellStyle name="—_100902 Helen NTT FCF to be sent" xfId="370"/>
    <cellStyle name="—_100902 Helen NTT FCF to be sent_【③（SBB+BBM)+BBC】全事業合算10月度" xfId="371"/>
    <cellStyle name="—_100902 Helen NTT FCF to be sent_【③（SBB+BBM)+BBC】全事業合算10月度_BBケーブルのみ【報告用】Fixed Cost_10月度" xfId="372"/>
    <cellStyle name="—_100902 Helen NTT FCF to be sent_【③（SBB+BBM)+BBC】全事業合算10月度_BBモバイルのみ【報告用】Fixed Cost_10月度" xfId="373"/>
    <cellStyle name="—_100902 Helen NTT FCF to be sent_【BBC・BBM抜き】Fixed Cost_10月度" xfId="374"/>
    <cellStyle name="—_100902 Helen NTT FCF to be sent_【作業用】Fixed Cost" xfId="375"/>
    <cellStyle name="—_100902 Helen NTT FCF to be sent_050314_PL明細（JT) 代おとく 18" xfId="376"/>
    <cellStyle name="—_100902 Helen NTT FCF to be sent_050422_Dai SB form" xfId="377"/>
    <cellStyle name="—_100902 Helen NTT FCF to be sent_050721_Dai PL 3" xfId="378"/>
    <cellStyle name="—_100902 Helen NTT FCF to be sent_0509_Dai PL明細 1" xfId="379"/>
    <cellStyle name="—_100902 Helen NTT FCF to be sent_Book1" xfId="380"/>
    <cellStyle name="—_100902 Helen NTT FCF to be sent_Dai SB form 0504_CEO" xfId="381"/>
    <cellStyle name="—_100902 Helen NTT FCF to be sent_Final_【SBB BOD】全事業合算9月度_1102" xfId="382"/>
    <cellStyle name="—_100902 Helen NTT FCF to be sent_JTI事業計画　v1.1" xfId="383"/>
    <cellStyle name="—_100902 Helen NTT FCF to be sent_Revised２【①SBB】全事業合算11月度" xfId="384"/>
    <cellStyle name="—_100902 Helen NTT FCF to be sent_SBBのみ【報告用】Fixed Cost_1115" xfId="385"/>
    <cellStyle name="—_100902 Helen NTT FCF to be sent_コピー【報告用】Fixed Cost_10月度_as of 1126" xfId="386"/>
    <cellStyle name="—_100902 Helen NTT FCF to be sent_コピー【報告用】Fixed Cost_10月度_as of 1126_SBBのみ【報告用】Fixed Cost_1115" xfId="387"/>
    <cellStyle name="—_100902 Helen NTT FCF to be sent_コピー【報告用】Fixed Cost_1115" xfId="388"/>
    <cellStyle name="_1Red" xfId="389"/>
    <cellStyle name="_1Red_【③（SBB+BBM)+BBC】全事業合算10月度" xfId="390"/>
    <cellStyle name="_1Red_【③（SBB+BBM)+BBC】全事業合算10月度_BBケーブルのみ【報告用】Fixed Cost_10月度" xfId="391"/>
    <cellStyle name="_1Red_【③（SBB+BBM)+BBC】全事業合算10月度_BBモバイルのみ【報告用】Fixed Cost_10月度" xfId="392"/>
    <cellStyle name="_1Red_【BBC・BBM抜き】Fixed Cost_10月度" xfId="393"/>
    <cellStyle name="_1Red_【作業用】Fixed Cost" xfId="394"/>
    <cellStyle name="_1Red_050314_PL明細（JT) 代おとく 18" xfId="395"/>
    <cellStyle name="_1Red_050422_Dai SB form" xfId="396"/>
    <cellStyle name="_1Red_050721_Dai PL 3" xfId="397"/>
    <cellStyle name="_1Red_0509_Dai PL明細 1" xfId="398"/>
    <cellStyle name="_1Red_Book1" xfId="399"/>
    <cellStyle name="_1Red_Dai SB form 0504_CEO" xfId="400"/>
    <cellStyle name="_1Red_Final_【SBB BOD】全事業合算9月度_1102" xfId="401"/>
    <cellStyle name="_1Red_JTI事業計画　v1.1" xfId="402"/>
    <cellStyle name="_1Red_Revised２【①SBB】全事業合算11月度" xfId="403"/>
    <cellStyle name="_1Red_SBBのみ【報告用】Fixed Cost_1115" xfId="404"/>
    <cellStyle name="_1Red_コピー【報告用】Fixed Cost_10月度_as of 1126" xfId="405"/>
    <cellStyle name="_1Red_コピー【報告用】Fixed Cost_10月度_as of 1126_SBBのみ【報告用】Fixed Cost_1115" xfId="406"/>
    <cellStyle name="_1Red_コピー【報告用】Fixed Cost_1115" xfId="407"/>
    <cellStyle name="_Actual Data_060612_Value" xfId="2438"/>
    <cellStyle name="—_Book1" xfId="408"/>
    <cellStyle name="_Comma" xfId="409"/>
    <cellStyle name="_Comma 2" xfId="2439"/>
    <cellStyle name="_Comma_03_AVP_0501" xfId="410"/>
    <cellStyle name="_Comma_04_merger_plan_0917" xfId="411"/>
    <cellStyle name="_Comma_04_model_pocket_20030603" xfId="412"/>
    <cellStyle name="_Comma_10_Prj_summary_031001version" xfId="413"/>
    <cellStyle name="_Comma_①SBM＋D_SBM分＋D共同事業外Country_Summary2008-0515" xfId="414"/>
    <cellStyle name="_Comma_9434Model031118" xfId="415"/>
    <cellStyle name="_Comma_A!" xfId="416"/>
    <cellStyle name="_Comma_arpu_assumption" xfId="417"/>
    <cellStyle name="_Comma_Base" xfId="418"/>
    <cellStyle name="_Comma_financial_031222" xfId="419"/>
    <cellStyle name="_Comma_Phoenix Projection_030910" xfId="420"/>
    <cellStyle name="_Comma_S2!" xfId="421"/>
    <cellStyle name="_Comma_サマリ_6+6" xfId="422"/>
    <cellStyle name="_Comma_新Country_Summary_Draft20071116-2" xfId="423"/>
    <cellStyle name="_Currency" xfId="424"/>
    <cellStyle name="_Currency 2" xfId="2440"/>
    <cellStyle name="_Currency_03_AVP_0501" xfId="425"/>
    <cellStyle name="_Currency_04_merger_plan_0917" xfId="426"/>
    <cellStyle name="_Currency_04_model_pocket_20030603" xfId="427"/>
    <cellStyle name="_Currency_10_Prj_summary_031001version" xfId="428"/>
    <cellStyle name="_Currency_①SBM＋D_SBM分＋D共同事業外Country_Summary2008-0515" xfId="429"/>
    <cellStyle name="_Currency_9434Model031118" xfId="430"/>
    <cellStyle name="_Currency_A!" xfId="431"/>
    <cellStyle name="_Currency_arpu_assumption" xfId="432"/>
    <cellStyle name="_Currency_Base" xfId="433"/>
    <cellStyle name="_Currency_Book1" xfId="434"/>
    <cellStyle name="_Currency_Book1_Jazztel model 16DP3-Exhibits" xfId="435"/>
    <cellStyle name="_Currency_Book1_Jazztel model 16DP3-Exhibits_T_MOBIL2" xfId="436"/>
    <cellStyle name="_Currency_Book1_Jazztel model 18DP-exhibits" xfId="437"/>
    <cellStyle name="_Currency_Book2" xfId="438"/>
    <cellStyle name="_Currency_Book2_Jazztel model 16DP3-Exhibits" xfId="439"/>
    <cellStyle name="_Currency_Book2_Jazztel model 16DP3-Exhibits_T_MOBIL2" xfId="440"/>
    <cellStyle name="_Currency_Book2_Jazztel model 18DP-exhibits" xfId="441"/>
    <cellStyle name="_Currency_CSC_excersize" xfId="442"/>
    <cellStyle name="_Currency_financial_031222" xfId="443"/>
    <cellStyle name="_Currency_Jazztel model 15-exhibits" xfId="444"/>
    <cellStyle name="_Currency_Jazztel model 15-exhibits bis" xfId="445"/>
    <cellStyle name="_Currency_Jazztel model 15-exhibits bis_T_MOBIL2" xfId="446"/>
    <cellStyle name="_Currency_Jazztel model 15-exhibits_Jazztel model 16DP3-Exhibits" xfId="447"/>
    <cellStyle name="_Currency_Jazztel model 15-exhibits_Jazztel model 16DP3-Exhibits_T_MOBIL2" xfId="448"/>
    <cellStyle name="_Currency_Jazztel model 15-exhibits_Jazztel model 18DP-exhibits" xfId="449"/>
    <cellStyle name="_Currency_Jazztel model 15-exhibits-Friso2" xfId="450"/>
    <cellStyle name="_Currency_Jazztel model 15-exhibits-Friso2_Jazztel model 16DP3-Exhibits" xfId="451"/>
    <cellStyle name="_Currency_Jazztel model 15-exhibits-Friso2_Jazztel model 16DP3-Exhibits_T_MOBIL2" xfId="452"/>
    <cellStyle name="_Currency_Jazztel model 15-exhibits-Friso2_Jazztel model 18DP-exhibits" xfId="453"/>
    <cellStyle name="_Currency_Overseas" xfId="454"/>
    <cellStyle name="_Currency_Phoenix Projection_030910" xfId="455"/>
    <cellStyle name="_Currency_S2!" xfId="456"/>
    <cellStyle name="_Currency_THE TELECOM SERVICES CSC (3Q99)_AP2K_SU" xfId="457"/>
    <cellStyle name="_Currency_サマリ_6+6" xfId="458"/>
    <cellStyle name="_Currency_移動通信事業(1)" xfId="459"/>
    <cellStyle name="_Currency_新Country_Summary_Draft20071116-2" xfId="460"/>
    <cellStyle name="_CurrencySpace" xfId="461"/>
    <cellStyle name="_CurrencySpace 2" xfId="2441"/>
    <cellStyle name="_CurrencySpace_04_merger_plan_0917" xfId="462"/>
    <cellStyle name="_CurrencySpace_①SBM＋D_SBM分＋D共同事業外Country_Summary2008-0515" xfId="463"/>
    <cellStyle name="_CurrencySpace_9434Model031118" xfId="464"/>
    <cellStyle name="_CurrencySpace_A!" xfId="465"/>
    <cellStyle name="_CurrencySpace_Base" xfId="466"/>
    <cellStyle name="_CurrencySpace_S2!" xfId="467"/>
    <cellStyle name="_CurrencySpace_サマリ_6+6" xfId="468"/>
    <cellStyle name="_CurrencySpace_新Country_Summary_Draft20071116-2" xfId="469"/>
    <cellStyle name="—_Dai SB form 0504_CEO" xfId="470"/>
    <cellStyle name="_Dollar" xfId="471"/>
    <cellStyle name="_Dollar_Jazztel model 16DP3-Exhibits" xfId="472"/>
    <cellStyle name="_Dollar_Jazztel model 18DP-exhibits" xfId="473"/>
    <cellStyle name="_Dollar_Jazztel model 18DP-exhibits_T_MOBIL2" xfId="474"/>
    <cellStyle name="—_EM-HTI" xfId="475"/>
    <cellStyle name="—_EM-HTI_【③（SBB+BBM)+BBC】全事業合算10月度" xfId="476"/>
    <cellStyle name="—_EM-HTI_【③（SBB+BBM)+BBC】全事業合算10月度_BBケーブルのみ【報告用】Fixed Cost_10月度" xfId="477"/>
    <cellStyle name="—_EM-HTI_【③（SBB+BBM)+BBC】全事業合算10月度_BBモバイルのみ【報告用】Fixed Cost_10月度" xfId="478"/>
    <cellStyle name="—_EM-HTI_【BBC・BBM抜き】Fixed Cost_10月度" xfId="479"/>
    <cellStyle name="—_EM-HTI_【作業用】Fixed Cost" xfId="480"/>
    <cellStyle name="—_EM-HTI_050314_PL明細（JT) 代おとく 18" xfId="481"/>
    <cellStyle name="—_EM-HTI_050422_Dai SB form" xfId="482"/>
    <cellStyle name="—_EM-HTI_050721_Dai PL 3" xfId="483"/>
    <cellStyle name="—_EM-HTI_0509_Dai PL明細 1" xfId="484"/>
    <cellStyle name="—_EM-HTI_100902 Helen NTT FCF to be sent" xfId="485"/>
    <cellStyle name="—_EM-HTI_100902 Helen NTT FCF to be sent_【③（SBB+BBM)+BBC】全事業合算10月度" xfId="486"/>
    <cellStyle name="—_EM-HTI_100902 Helen NTT FCF to be sent_【③（SBB+BBM)+BBC】全事業合算10月度_BBケーブルのみ【報告用】Fixed Cost_10月度" xfId="487"/>
    <cellStyle name="—_EM-HTI_100902 Helen NTT FCF to be sent_【③（SBB+BBM)+BBC】全事業合算10月度_BBモバイルのみ【報告用】Fixed Cost_10月度" xfId="488"/>
    <cellStyle name="—_EM-HTI_100902 Helen NTT FCF to be sent_【BBC・BBM抜き】Fixed Cost_10月度" xfId="489"/>
    <cellStyle name="—_EM-HTI_100902 Helen NTT FCF to be sent_【作業用】Fixed Cost" xfId="490"/>
    <cellStyle name="—_EM-HTI_100902 Helen NTT FCF to be sent_050314_PL明細（JT) 代おとく 18" xfId="491"/>
    <cellStyle name="—_EM-HTI_100902 Helen NTT FCF to be sent_050422_Dai SB form" xfId="492"/>
    <cellStyle name="—_EM-HTI_100902 Helen NTT FCF to be sent_050721_Dai PL 3" xfId="493"/>
    <cellStyle name="—_EM-HTI_100902 Helen NTT FCF to be sent_0509_Dai PL明細 1" xfId="494"/>
    <cellStyle name="—_EM-HTI_100902 Helen NTT FCF to be sent_Book1" xfId="495"/>
    <cellStyle name="—_EM-HTI_100902 Helen NTT FCF to be sent_Dai SB form 0504_CEO" xfId="496"/>
    <cellStyle name="—_EM-HTI_100902 Helen NTT FCF to be sent_Final_【SBB BOD】全事業合算9月度_1102" xfId="497"/>
    <cellStyle name="—_EM-HTI_100902 Helen NTT FCF to be sent_JTI事業計画　v1.1" xfId="498"/>
    <cellStyle name="—_EM-HTI_100902 Helen NTT FCF to be sent_Revised２【①SBB】全事業合算11月度" xfId="499"/>
    <cellStyle name="—_EM-HTI_100902 Helen NTT FCF to be sent_SBBのみ【報告用】Fixed Cost_1115" xfId="500"/>
    <cellStyle name="—_EM-HTI_100902 Helen NTT FCF to be sent_コピー【報告用】Fixed Cost_10月度_as of 1126" xfId="501"/>
    <cellStyle name="—_EM-HTI_100902 Helen NTT FCF to be sent_コピー【報告用】Fixed Cost_10月度_as of 1126_SBBのみ【報告用】Fixed Cost_1115" xfId="502"/>
    <cellStyle name="—_EM-HTI_100902 Helen NTT FCF to be sent_コピー【報告用】Fixed Cost_1115" xfId="503"/>
    <cellStyle name="—_EM-HTI_Book1" xfId="504"/>
    <cellStyle name="—_EM-HTI_Dai SB form 0504_CEO" xfId="505"/>
    <cellStyle name="—_EM-HTI_Final_【SBB BOD】全事業合算9月度_1102" xfId="506"/>
    <cellStyle name="—_EM-HTI_GlobalValuation_Japan" xfId="507"/>
    <cellStyle name="—_EM-HTI_GlobalValuation_Japan_【③（SBB+BBM)+BBC】全事業合算10月度" xfId="508"/>
    <cellStyle name="—_EM-HTI_GlobalValuation_Japan_【③（SBB+BBM)+BBC】全事業合算10月度_BBケーブルのみ【報告用】Fixed Cost_10月度" xfId="509"/>
    <cellStyle name="—_EM-HTI_GlobalValuation_Japan_【③（SBB+BBM)+BBC】全事業合算10月度_BBモバイルのみ【報告用】Fixed Cost_10月度" xfId="510"/>
    <cellStyle name="—_EM-HTI_GlobalValuation_Japan_【BBC・BBM抜き】Fixed Cost_10月度" xfId="511"/>
    <cellStyle name="—_EM-HTI_GlobalValuation_Japan_【作業用】Fixed Cost" xfId="512"/>
    <cellStyle name="—_EM-HTI_GlobalValuation_Japan_050314_PL明細（JT) 代おとく 18" xfId="513"/>
    <cellStyle name="—_EM-HTI_GlobalValuation_Japan_050422_Dai SB form" xfId="514"/>
    <cellStyle name="—_EM-HTI_GlobalValuation_Japan_050721_Dai PL 3" xfId="515"/>
    <cellStyle name="—_EM-HTI_GlobalValuation_Japan_0509_Dai PL明細 1" xfId="516"/>
    <cellStyle name="—_EM-HTI_GlobalValuation_Japan_Book1" xfId="517"/>
    <cellStyle name="—_EM-HTI_GlobalValuation_Japan_Dai SB form 0504_CEO" xfId="518"/>
    <cellStyle name="—_EM-HTI_GlobalValuation_Japan_Final_【SBB BOD】全事業合算9月度_1102" xfId="519"/>
    <cellStyle name="—_EM-HTI_GlobalValuation_Japan_JTI事業計画　v1.1" xfId="520"/>
    <cellStyle name="—_EM-HTI_GlobalValuation_Japan_Revised２【①SBB】全事業合算11月度" xfId="521"/>
    <cellStyle name="—_EM-HTI_GlobalValuation_Japan_SBBのみ【報告用】Fixed Cost_1115" xfId="522"/>
    <cellStyle name="—_EM-HTI_GlobalValuation_Japan_コピー【報告用】Fixed Cost_10月度_as of 1126" xfId="523"/>
    <cellStyle name="—_EM-HTI_GlobalValuation_Japan_コピー【報告用】Fixed Cost_10月度_as of 1126_SBBのみ【報告用】Fixed Cost_1115" xfId="524"/>
    <cellStyle name="—_EM-HTI_GlobalValuation_Japan_コピー【報告用】Fixed Cost_1115" xfId="525"/>
    <cellStyle name="—_EM-HTI_JT CROCI" xfId="526"/>
    <cellStyle name="—_EM-HTI_JT CROCI_【③（SBB+BBM)+BBC】全事業合算10月度" xfId="527"/>
    <cellStyle name="—_EM-HTI_JT CROCI_【③（SBB+BBM)+BBC】全事業合算10月度_BBケーブルのみ【報告用】Fixed Cost_10月度" xfId="528"/>
    <cellStyle name="—_EM-HTI_JT CROCI_【③（SBB+BBM)+BBC】全事業合算10月度_BBモバイルのみ【報告用】Fixed Cost_10月度" xfId="529"/>
    <cellStyle name="—_EM-HTI_JT CROCI_【BBC・BBM抜き】Fixed Cost_10月度" xfId="530"/>
    <cellStyle name="—_EM-HTI_JT CROCI_【作業用】Fixed Cost" xfId="531"/>
    <cellStyle name="—_EM-HTI_JT CROCI_050314_PL明細（JT) 代おとく 18" xfId="532"/>
    <cellStyle name="—_EM-HTI_JT CROCI_050422_Dai SB form" xfId="533"/>
    <cellStyle name="—_EM-HTI_JT CROCI_050721_Dai PL 3" xfId="534"/>
    <cellStyle name="—_EM-HTI_JT CROCI_0509_Dai PL明細 1" xfId="535"/>
    <cellStyle name="—_EM-HTI_JT CROCI_Book1" xfId="536"/>
    <cellStyle name="—_EM-HTI_JT CROCI_Dai SB form 0504_CEO" xfId="537"/>
    <cellStyle name="—_EM-HTI_JT CROCI_Final_【SBB BOD】全事業合算9月度_1102" xfId="538"/>
    <cellStyle name="—_EM-HTI_JT CROCI_JTI事業計画　v1.1" xfId="539"/>
    <cellStyle name="—_EM-HTI_JT CROCI_Revised２【①SBB】全事業合算11月度" xfId="540"/>
    <cellStyle name="—_EM-HTI_JT CROCI_SBBのみ【報告用】Fixed Cost_1115" xfId="541"/>
    <cellStyle name="—_EM-HTI_JT CROCI_コピー【報告用】Fixed Cost_10月度_as of 1126" xfId="542"/>
    <cellStyle name="—_EM-HTI_JT CROCI_コピー【報告用】Fixed Cost_10月度_as of 1126_SBBのみ【報告用】Fixed Cost_1115" xfId="543"/>
    <cellStyle name="—_EM-HTI_JT CROCI_コピー【報告用】Fixed Cost_1115" xfId="544"/>
    <cellStyle name="—_EM-HTI_JTI事業計画　v1.1" xfId="545"/>
    <cellStyle name="—_EM-HTI_KDDI CROCI" xfId="546"/>
    <cellStyle name="—_EM-HTI_KDDI CROCI_【③（SBB+BBM)+BBC】全事業合算10月度" xfId="547"/>
    <cellStyle name="—_EM-HTI_KDDI CROCI_【③（SBB+BBM)+BBC】全事業合算10月度_BBケーブルのみ【報告用】Fixed Cost_10月度" xfId="548"/>
    <cellStyle name="—_EM-HTI_KDDI CROCI_【③（SBB+BBM)+BBC】全事業合算10月度_BBモバイルのみ【報告用】Fixed Cost_10月度" xfId="549"/>
    <cellStyle name="—_EM-HTI_KDDI CROCI_【BBC・BBM抜き】Fixed Cost_10月度" xfId="550"/>
    <cellStyle name="—_EM-HTI_KDDI CROCI_【作業用】Fixed Cost" xfId="551"/>
    <cellStyle name="—_EM-HTI_KDDI CROCI_050314_PL明細（JT) 代おとく 18" xfId="552"/>
    <cellStyle name="—_EM-HTI_KDDI CROCI_050422_Dai SB form" xfId="553"/>
    <cellStyle name="—_EM-HTI_KDDI CROCI_050721_Dai PL 3" xfId="554"/>
    <cellStyle name="—_EM-HTI_KDDI CROCI_0509_Dai PL明細 1" xfId="555"/>
    <cellStyle name="—_EM-HTI_KDDI CROCI_Book1" xfId="556"/>
    <cellStyle name="—_EM-HTI_KDDI CROCI_Dai SB form 0504_CEO" xfId="557"/>
    <cellStyle name="—_EM-HTI_KDDI CROCI_Final_【SBB BOD】全事業合算9月度_1102" xfId="558"/>
    <cellStyle name="—_EM-HTI_KDDI CROCI_JTI事業計画　v1.1" xfId="559"/>
    <cellStyle name="—_EM-HTI_KDDI CROCI_Revised２【①SBB】全事業合算11月度" xfId="560"/>
    <cellStyle name="—_EM-HTI_KDDI CROCI_SBBのみ【報告用】Fixed Cost_1115" xfId="561"/>
    <cellStyle name="—_EM-HTI_KDDI CROCI_コピー【報告用】Fixed Cost_10月度_as of 1126" xfId="562"/>
    <cellStyle name="—_EM-HTI_KDDI CROCI_コピー【報告用】Fixed Cost_10月度_as of 1126_SBBのみ【報告用】Fixed Cost_1115" xfId="563"/>
    <cellStyle name="—_EM-HTI_KDDI CROCI_コピー【報告用】Fixed Cost_1115" xfId="564"/>
    <cellStyle name="—_EM-HTI_NTT CROCI" xfId="565"/>
    <cellStyle name="—_EM-HTI_NTT CROCI_【③（SBB+BBM)+BBC】全事業合算10月度" xfId="566"/>
    <cellStyle name="—_EM-HTI_NTT CROCI_【③（SBB+BBM)+BBC】全事業合算10月度_BBケーブルのみ【報告用】Fixed Cost_10月度" xfId="567"/>
    <cellStyle name="—_EM-HTI_NTT CROCI_【③（SBB+BBM)+BBC】全事業合算10月度_BBモバイルのみ【報告用】Fixed Cost_10月度" xfId="568"/>
    <cellStyle name="—_EM-HTI_NTT CROCI_【BBC・BBM抜き】Fixed Cost_10月度" xfId="569"/>
    <cellStyle name="—_EM-HTI_NTT CROCI_【作業用】Fixed Cost" xfId="570"/>
    <cellStyle name="—_EM-HTI_NTT CROCI_050314_PL明細（JT) 代おとく 18" xfId="571"/>
    <cellStyle name="—_EM-HTI_NTT CROCI_050422_Dai SB form" xfId="572"/>
    <cellStyle name="—_EM-HTI_NTT CROCI_050721_Dai PL 3" xfId="573"/>
    <cellStyle name="—_EM-HTI_NTT CROCI_0509_Dai PL明細 1" xfId="574"/>
    <cellStyle name="—_EM-HTI_NTT CROCI_Book1" xfId="575"/>
    <cellStyle name="—_EM-HTI_NTT CROCI_Dai SB form 0504_CEO" xfId="576"/>
    <cellStyle name="—_EM-HTI_NTT CROCI_Final_【SBB BOD】全事業合算9月度_1102" xfId="577"/>
    <cellStyle name="—_EM-HTI_NTT CROCI_JTI事業計画　v1.1" xfId="578"/>
    <cellStyle name="—_EM-HTI_NTT CROCI_Revised２【①SBB】全事業合算11月度" xfId="579"/>
    <cellStyle name="—_EM-HTI_NTT CROCI_SBBのみ【報告用】Fixed Cost_1115" xfId="580"/>
    <cellStyle name="—_EM-HTI_NTT CROCI_コピー【報告用】Fixed Cost_10月度_as of 1126" xfId="581"/>
    <cellStyle name="—_EM-HTI_NTT CROCI_コピー【報告用】Fixed Cost_10月度_as of 1126_SBBのみ【報告用】Fixed Cost_1115" xfId="582"/>
    <cellStyle name="—_EM-HTI_NTT CROCI_コピー【報告用】Fixed Cost_1115" xfId="583"/>
    <cellStyle name="—_EM-HTI_NTT proportionate" xfId="584"/>
    <cellStyle name="—_EM-HTI_NTT proportionate_【③（SBB+BBM)+BBC】全事業合算10月度" xfId="585"/>
    <cellStyle name="—_EM-HTI_NTT proportionate_【③（SBB+BBM)+BBC】全事業合算10月度_BBケーブルのみ【報告用】Fixed Cost_10月度" xfId="586"/>
    <cellStyle name="—_EM-HTI_NTT proportionate_【③（SBB+BBM)+BBC】全事業合算10月度_BBモバイルのみ【報告用】Fixed Cost_10月度" xfId="587"/>
    <cellStyle name="—_EM-HTI_NTT proportionate_【BBC・BBM抜き】Fixed Cost_10月度" xfId="588"/>
    <cellStyle name="—_EM-HTI_NTT proportionate_【作業用】Fixed Cost" xfId="589"/>
    <cellStyle name="—_EM-HTI_NTT proportionate_050314_PL明細（JT) 代おとく 18" xfId="590"/>
    <cellStyle name="—_EM-HTI_NTT proportionate_050422_Dai SB form" xfId="591"/>
    <cellStyle name="—_EM-HTI_NTT proportionate_050721_Dai PL 3" xfId="592"/>
    <cellStyle name="—_EM-HTI_NTT proportionate_0509_Dai PL明細 1" xfId="593"/>
    <cellStyle name="—_EM-HTI_NTT proportionate_Book1" xfId="594"/>
    <cellStyle name="—_EM-HTI_NTT proportionate_Dai SB form 0504_CEO" xfId="595"/>
    <cellStyle name="—_EM-HTI_NTT proportionate_Final_【SBB BOD】全事業合算9月度_1102" xfId="596"/>
    <cellStyle name="—_EM-HTI_NTT proportionate_JTI事業計画　v1.1" xfId="597"/>
    <cellStyle name="—_EM-HTI_NTT proportionate_Revised２【①SBB】全事業合算11月度" xfId="598"/>
    <cellStyle name="—_EM-HTI_NTT proportionate_SBBのみ【報告用】Fixed Cost_1115" xfId="599"/>
    <cellStyle name="—_EM-HTI_NTT proportionate_コピー【報告用】Fixed Cost_10月度_as of 1126" xfId="600"/>
    <cellStyle name="—_EM-HTI_NTT proportionate_コピー【報告用】Fixed Cost_10月度_as of 1126_SBBのみ【報告用】Fixed Cost_1115" xfId="601"/>
    <cellStyle name="—_EM-HTI_NTT proportionate_コピー【報告用】Fixed Cost_1115" xfId="602"/>
    <cellStyle name="—_EM-HTI_Revised２【①SBB】全事業合算11月度" xfId="603"/>
    <cellStyle name="—_EM-HTI_SBBのみ【報告用】Fixed Cost_1115" xfId="604"/>
    <cellStyle name="—_EM-HTI_Sheet1" xfId="605"/>
    <cellStyle name="—_EM-HTI_Sheet1_【③（SBB+BBM)+BBC】全事業合算10月度" xfId="606"/>
    <cellStyle name="—_EM-HTI_Sheet1_【③（SBB+BBM)+BBC】全事業合算10月度_BBケーブルのみ【報告用】Fixed Cost_10月度" xfId="607"/>
    <cellStyle name="—_EM-HTI_Sheet1_【③（SBB+BBM)+BBC】全事業合算10月度_BBモバイルのみ【報告用】Fixed Cost_10月度" xfId="608"/>
    <cellStyle name="—_EM-HTI_Sheet1_【BBC・BBM抜き】Fixed Cost_10月度" xfId="609"/>
    <cellStyle name="—_EM-HTI_Sheet1_【作業用】Fixed Cost" xfId="610"/>
    <cellStyle name="—_EM-HTI_Sheet1_050314_PL明細（JT) 代おとく 18" xfId="611"/>
    <cellStyle name="—_EM-HTI_Sheet1_050422_Dai SB form" xfId="612"/>
    <cellStyle name="—_EM-HTI_Sheet1_050721_Dai PL 3" xfId="613"/>
    <cellStyle name="—_EM-HTI_Sheet1_0509_Dai PL明細 1" xfId="614"/>
    <cellStyle name="—_EM-HTI_Sheet1_Book1" xfId="615"/>
    <cellStyle name="—_EM-HTI_Sheet1_Dai SB form 0504_CEO" xfId="616"/>
    <cellStyle name="—_EM-HTI_Sheet1_Final_【SBB BOD】全事業合算9月度_1102" xfId="617"/>
    <cellStyle name="—_EM-HTI_Sheet1_JTI事業計画　v1.1" xfId="618"/>
    <cellStyle name="—_EM-HTI_Sheet1_Revised２【①SBB】全事業合算11月度" xfId="619"/>
    <cellStyle name="—_EM-HTI_Sheet1_SBBのみ【報告用】Fixed Cost_1115" xfId="620"/>
    <cellStyle name="—_EM-HTI_Sheet1_コピー【報告用】Fixed Cost_10月度_as of 1126" xfId="621"/>
    <cellStyle name="—_EM-HTI_Sheet1_コピー【報告用】Fixed Cost_10月度_as of 1126_SBBのみ【報告用】Fixed Cost_1115" xfId="622"/>
    <cellStyle name="—_EM-HTI_Sheet1_コピー【報告用】Fixed Cost_1115" xfId="623"/>
    <cellStyle name="—_EM-HTI_コピー【報告用】Fixed Cost_10月度_as of 1126" xfId="624"/>
    <cellStyle name="—_EM-HTI_コピー【報告用】Fixed Cost_10月度_as of 1126_SBBのみ【報告用】Fixed Cost_1115" xfId="625"/>
    <cellStyle name="—_EM-HTI_コピー【報告用】Fixed Cost_1115" xfId="626"/>
    <cellStyle name="—_EM-KT" xfId="627"/>
    <cellStyle name="—_EM-KT_【③（SBB+BBM)+BBC】全事業合算10月度" xfId="628"/>
    <cellStyle name="—_EM-KT_【③（SBB+BBM)+BBC】全事業合算10月度_BBケーブルのみ【報告用】Fixed Cost_10月度" xfId="629"/>
    <cellStyle name="—_EM-KT_【③（SBB+BBM)+BBC】全事業合算10月度_BBモバイルのみ【報告用】Fixed Cost_10月度" xfId="630"/>
    <cellStyle name="—_EM-KT_【BBC・BBM抜き】Fixed Cost_10月度" xfId="631"/>
    <cellStyle name="—_EM-KT_【作業用】Fixed Cost" xfId="632"/>
    <cellStyle name="—_EM-KT_050314_PL明細（JT) 代おとく 18" xfId="633"/>
    <cellStyle name="—_EM-KT_050422_Dai SB form" xfId="634"/>
    <cellStyle name="—_EM-KT_050721_Dai PL 3" xfId="635"/>
    <cellStyle name="—_EM-KT_0509_Dai PL明細 1" xfId="636"/>
    <cellStyle name="—_EM-KT_Book1" xfId="637"/>
    <cellStyle name="—_EM-KT_Dai SB form 0504_CEO" xfId="638"/>
    <cellStyle name="—_EM-KT_Final_【SBB BOD】全事業合算9月度_1102" xfId="639"/>
    <cellStyle name="—_EM-KT_JTI事業計画　v1.1" xfId="640"/>
    <cellStyle name="—_EM-KT_Revised２【①SBB】全事業合算11月度" xfId="641"/>
    <cellStyle name="—_EM-KT_SBBのみ【報告用】Fixed Cost_1115" xfId="642"/>
    <cellStyle name="—_EM-KT_コピー【報告用】Fixed Cost_10月度_as of 1126" xfId="643"/>
    <cellStyle name="—_EM-KT_コピー【報告用】Fixed Cost_10月度_as of 1126_SBBのみ【報告用】Fixed Cost_1115" xfId="644"/>
    <cellStyle name="—_EM-KT_コピー【報告用】Fixed Cost_1115" xfId="645"/>
    <cellStyle name="—_EM-Optus" xfId="646"/>
    <cellStyle name="—_EM-Optus_【③（SBB+BBM)+BBC】全事業合算10月度" xfId="647"/>
    <cellStyle name="—_EM-Optus_【③（SBB+BBM)+BBC】全事業合算10月度_BBケーブルのみ【報告用】Fixed Cost_10月度" xfId="648"/>
    <cellStyle name="—_EM-Optus_【③（SBB+BBM)+BBC】全事業合算10月度_BBモバイルのみ【報告用】Fixed Cost_10月度" xfId="649"/>
    <cellStyle name="—_EM-Optus_【BBC・BBM抜き】Fixed Cost_10月度" xfId="650"/>
    <cellStyle name="—_EM-Optus_【作業用】Fixed Cost" xfId="651"/>
    <cellStyle name="—_EM-Optus_050314_PL明細（JT) 代おとく 18" xfId="652"/>
    <cellStyle name="—_EM-Optus_050422_Dai SB form" xfId="653"/>
    <cellStyle name="—_EM-Optus_050721_Dai PL 3" xfId="654"/>
    <cellStyle name="—_EM-Optus_0509_Dai PL明細 1" xfId="655"/>
    <cellStyle name="—_EM-Optus_Book1" xfId="656"/>
    <cellStyle name="—_EM-Optus_Dai SB form 0504_CEO" xfId="657"/>
    <cellStyle name="—_EM-Optus_Final_【SBB BOD】全事業合算9月度_1102" xfId="658"/>
    <cellStyle name="—_EM-Optus_JTI事業計画　v1.1" xfId="659"/>
    <cellStyle name="—_EM-Optus_Revised２【①SBB】全事業合算11月度" xfId="660"/>
    <cellStyle name="—_EM-Optus_SBBのみ【報告用】Fixed Cost_1115" xfId="661"/>
    <cellStyle name="—_EM-Optus_コピー【報告用】Fixed Cost_10月度_as of 1126" xfId="662"/>
    <cellStyle name="—_EM-Optus_コピー【報告用】Fixed Cost_10月度_as of 1126_SBBのみ【報告用】Fixed Cost_1115" xfId="663"/>
    <cellStyle name="—_EM-Optus_コピー【報告用】Fixed Cost_1115" xfId="664"/>
    <cellStyle name="—_EM-SKTelecom_old" xfId="665"/>
    <cellStyle name="—_EM-SKTelecom_old_【③（SBB+BBM)+BBC】全事業合算10月度" xfId="666"/>
    <cellStyle name="—_EM-SKTelecom_old_【③（SBB+BBM)+BBC】全事業合算10月度_BBケーブルのみ【報告用】Fixed Cost_10月度" xfId="667"/>
    <cellStyle name="—_EM-SKTelecom_old_【③（SBB+BBM)+BBC】全事業合算10月度_BBモバイルのみ【報告用】Fixed Cost_10月度" xfId="668"/>
    <cellStyle name="—_EM-SKTelecom_old_【BBC・BBM抜き】Fixed Cost_10月度" xfId="669"/>
    <cellStyle name="—_EM-SKTelecom_old_【作業用】Fixed Cost" xfId="670"/>
    <cellStyle name="—_EM-SKTelecom_old_050314_PL明細（JT) 代おとく 18" xfId="671"/>
    <cellStyle name="—_EM-SKTelecom_old_050422_Dai SB form" xfId="672"/>
    <cellStyle name="—_EM-SKTelecom_old_050721_Dai PL 3" xfId="673"/>
    <cellStyle name="—_EM-SKTelecom_old_0509_Dai PL明細 1" xfId="674"/>
    <cellStyle name="—_EM-SKTelecom_old_Book1" xfId="675"/>
    <cellStyle name="—_EM-SKTelecom_old_Dai SB form 0504_CEO" xfId="676"/>
    <cellStyle name="—_EM-SKTelecom_old_EM-HTI" xfId="677"/>
    <cellStyle name="—_EM-SKTelecom_old_EM-HTI_【③（SBB+BBM)+BBC】全事業合算10月度" xfId="678"/>
    <cellStyle name="—_EM-SKTelecom_old_EM-HTI_【③（SBB+BBM)+BBC】全事業合算10月度_BBケーブルのみ【報告用】Fixed Cost_10月度" xfId="679"/>
    <cellStyle name="—_EM-SKTelecom_old_EM-HTI_【③（SBB+BBM)+BBC】全事業合算10月度_BBモバイルのみ【報告用】Fixed Cost_10月度" xfId="680"/>
    <cellStyle name="—_EM-SKTelecom_old_EM-HTI_【BBC・BBM抜き】Fixed Cost_10月度" xfId="681"/>
    <cellStyle name="—_EM-SKTelecom_old_EM-HTI_【作業用】Fixed Cost" xfId="682"/>
    <cellStyle name="—_EM-SKTelecom_old_EM-HTI_050314_PL明細（JT) 代おとく 18" xfId="683"/>
    <cellStyle name="—_EM-SKTelecom_old_EM-HTI_050422_Dai SB form" xfId="684"/>
    <cellStyle name="—_EM-SKTelecom_old_EM-HTI_050721_Dai PL 3" xfId="685"/>
    <cellStyle name="—_EM-SKTelecom_old_EM-HTI_0509_Dai PL明細 1" xfId="686"/>
    <cellStyle name="—_EM-SKTelecom_old_EM-HTI_100902 Helen NTT FCF to be sent" xfId="687"/>
    <cellStyle name="—_EM-SKTelecom_old_EM-HTI_100902 Helen NTT FCF to be sent_【③（SBB+BBM)+BBC】全事業合算10月度" xfId="688"/>
    <cellStyle name="—_EM-SKTelecom_old_EM-HTI_100902 Helen NTT FCF to be sent_【③（SBB+BBM)+BBC】全事業合算10月度_BBケーブルのみ【報告用】Fixed Cost_10月度" xfId="689"/>
    <cellStyle name="—_EM-SKTelecom_old_EM-HTI_100902 Helen NTT FCF to be sent_【③（SBB+BBM)+BBC】全事業合算10月度_BBモバイルのみ【報告用】Fixed Cost_10月度" xfId="690"/>
    <cellStyle name="—_EM-SKTelecom_old_EM-HTI_100902 Helen NTT FCF to be sent_【BBC・BBM抜き】Fixed Cost_10月度" xfId="691"/>
    <cellStyle name="—_EM-SKTelecom_old_EM-HTI_100902 Helen NTT FCF to be sent_【作業用】Fixed Cost" xfId="692"/>
    <cellStyle name="—_EM-SKTelecom_old_EM-HTI_100902 Helen NTT FCF to be sent_050314_PL明細（JT) 代おとく 18" xfId="693"/>
    <cellStyle name="—_EM-SKTelecom_old_EM-HTI_100902 Helen NTT FCF to be sent_050422_Dai SB form" xfId="694"/>
    <cellStyle name="—_EM-SKTelecom_old_EM-HTI_100902 Helen NTT FCF to be sent_050721_Dai PL 3" xfId="695"/>
    <cellStyle name="—_EM-SKTelecom_old_EM-HTI_100902 Helen NTT FCF to be sent_0509_Dai PL明細 1" xfId="696"/>
    <cellStyle name="—_EM-SKTelecom_old_EM-HTI_100902 Helen NTT FCF to be sent_Book1" xfId="697"/>
    <cellStyle name="—_EM-SKTelecom_old_EM-HTI_100902 Helen NTT FCF to be sent_Dai SB form 0504_CEO" xfId="698"/>
    <cellStyle name="—_EM-SKTelecom_old_EM-HTI_100902 Helen NTT FCF to be sent_Final_【SBB BOD】全事業合算9月度_1102" xfId="699"/>
    <cellStyle name="—_EM-SKTelecom_old_EM-HTI_100902 Helen NTT FCF to be sent_JTI事業計画　v1.1" xfId="700"/>
    <cellStyle name="—_EM-SKTelecom_old_EM-HTI_100902 Helen NTT FCF to be sent_Revised２【①SBB】全事業合算11月度" xfId="701"/>
    <cellStyle name="—_EM-SKTelecom_old_EM-HTI_100902 Helen NTT FCF to be sent_SBBのみ【報告用】Fixed Cost_1115" xfId="702"/>
    <cellStyle name="—_EM-SKTelecom_old_EM-HTI_100902 Helen NTT FCF to be sent_コピー【報告用】Fixed Cost_10月度_as of 1126" xfId="703"/>
    <cellStyle name="—_EM-SKTelecom_old_EM-HTI_100902 Helen NTT FCF to be sent_コピー【報告用】Fixed Cost_10月度_as of 1126_SBBのみ【報告用】Fixed Cost_1115" xfId="704"/>
    <cellStyle name="—_EM-SKTelecom_old_EM-HTI_100902 Helen NTT FCF to be sent_コピー【報告用】Fixed Cost_1115" xfId="705"/>
    <cellStyle name="—_EM-SKTelecom_old_EM-HTI_Book1" xfId="706"/>
    <cellStyle name="—_EM-SKTelecom_old_EM-HTI_Dai SB form 0504_CEO" xfId="707"/>
    <cellStyle name="—_EM-SKTelecom_old_EM-HTI_Final_【SBB BOD】全事業合算9月度_1102" xfId="708"/>
    <cellStyle name="—_EM-SKTelecom_old_EM-HTI_GlobalValuation_Japan" xfId="709"/>
    <cellStyle name="—_EM-SKTelecom_old_EM-HTI_GlobalValuation_Japan_【③（SBB+BBM)+BBC】全事業合算10月度" xfId="710"/>
    <cellStyle name="—_EM-SKTelecom_old_EM-HTI_GlobalValuation_Japan_【③（SBB+BBM)+BBC】全事業合算10月度_BBケーブルのみ【報告用】Fixed Cost_10月度" xfId="711"/>
    <cellStyle name="—_EM-SKTelecom_old_EM-HTI_GlobalValuation_Japan_【③（SBB+BBM)+BBC】全事業合算10月度_BBモバイルのみ【報告用】Fixed Cost_10月度" xfId="712"/>
    <cellStyle name="—_EM-SKTelecom_old_EM-HTI_GlobalValuation_Japan_【BBC・BBM抜き】Fixed Cost_10月度" xfId="713"/>
    <cellStyle name="—_EM-SKTelecom_old_EM-HTI_GlobalValuation_Japan_【作業用】Fixed Cost" xfId="714"/>
    <cellStyle name="—_EM-SKTelecom_old_EM-HTI_GlobalValuation_Japan_050314_PL明細（JT) 代おとく 18" xfId="715"/>
    <cellStyle name="—_EM-SKTelecom_old_EM-HTI_GlobalValuation_Japan_050422_Dai SB form" xfId="716"/>
    <cellStyle name="—_EM-SKTelecom_old_EM-HTI_GlobalValuation_Japan_050721_Dai PL 3" xfId="717"/>
    <cellStyle name="—_EM-SKTelecom_old_EM-HTI_GlobalValuation_Japan_0509_Dai PL明細 1" xfId="718"/>
    <cellStyle name="—_EM-SKTelecom_old_EM-HTI_GlobalValuation_Japan_Book1" xfId="719"/>
    <cellStyle name="—_EM-SKTelecom_old_EM-HTI_GlobalValuation_Japan_Dai SB form 0504_CEO" xfId="720"/>
    <cellStyle name="—_EM-SKTelecom_old_EM-HTI_GlobalValuation_Japan_Final_【SBB BOD】全事業合算9月度_1102" xfId="721"/>
    <cellStyle name="—_EM-SKTelecom_old_EM-HTI_GlobalValuation_Japan_JTI事業計画　v1.1" xfId="722"/>
    <cellStyle name="—_EM-SKTelecom_old_EM-HTI_GlobalValuation_Japan_Revised２【①SBB】全事業合算11月度" xfId="723"/>
    <cellStyle name="—_EM-SKTelecom_old_EM-HTI_GlobalValuation_Japan_SBBのみ【報告用】Fixed Cost_1115" xfId="724"/>
    <cellStyle name="—_EM-SKTelecom_old_EM-HTI_GlobalValuation_Japan_コピー【報告用】Fixed Cost_10月度_as of 1126" xfId="725"/>
    <cellStyle name="—_EM-SKTelecom_old_EM-HTI_GlobalValuation_Japan_コピー【報告用】Fixed Cost_10月度_as of 1126_SBBのみ【報告用】Fixed Cost_1115" xfId="726"/>
    <cellStyle name="—_EM-SKTelecom_old_EM-HTI_GlobalValuation_Japan_コピー【報告用】Fixed Cost_1115" xfId="727"/>
    <cellStyle name="—_EM-SKTelecom_old_EM-HTI_JT CROCI" xfId="728"/>
    <cellStyle name="—_EM-SKTelecom_old_EM-HTI_JT CROCI_【③（SBB+BBM)+BBC】全事業合算10月度" xfId="729"/>
    <cellStyle name="—_EM-SKTelecom_old_EM-HTI_JT CROCI_【③（SBB+BBM)+BBC】全事業合算10月度_BBケーブルのみ【報告用】Fixed Cost_10月度" xfId="730"/>
    <cellStyle name="—_EM-SKTelecom_old_EM-HTI_JT CROCI_【③（SBB+BBM)+BBC】全事業合算10月度_BBモバイルのみ【報告用】Fixed Cost_10月度" xfId="731"/>
    <cellStyle name="—_EM-SKTelecom_old_EM-HTI_JT CROCI_【BBC・BBM抜き】Fixed Cost_10月度" xfId="732"/>
    <cellStyle name="—_EM-SKTelecom_old_EM-HTI_JT CROCI_【作業用】Fixed Cost" xfId="733"/>
    <cellStyle name="—_EM-SKTelecom_old_EM-HTI_JT CROCI_050314_PL明細（JT) 代おとく 18" xfId="734"/>
    <cellStyle name="—_EM-SKTelecom_old_EM-HTI_JT CROCI_050422_Dai SB form" xfId="735"/>
    <cellStyle name="—_EM-SKTelecom_old_EM-HTI_JT CROCI_050721_Dai PL 3" xfId="736"/>
    <cellStyle name="—_EM-SKTelecom_old_EM-HTI_JT CROCI_0509_Dai PL明細 1" xfId="737"/>
    <cellStyle name="—_EM-SKTelecom_old_EM-HTI_JT CROCI_Book1" xfId="738"/>
    <cellStyle name="—_EM-SKTelecom_old_EM-HTI_JT CROCI_Dai SB form 0504_CEO" xfId="739"/>
    <cellStyle name="—_EM-SKTelecom_old_EM-HTI_JT CROCI_Final_【SBB BOD】全事業合算9月度_1102" xfId="740"/>
    <cellStyle name="—_EM-SKTelecom_old_EM-HTI_JT CROCI_JTI事業計画　v1.1" xfId="741"/>
    <cellStyle name="—_EM-SKTelecom_old_EM-HTI_JT CROCI_Revised２【①SBB】全事業合算11月度" xfId="742"/>
    <cellStyle name="—_EM-SKTelecom_old_EM-HTI_JT CROCI_SBBのみ【報告用】Fixed Cost_1115" xfId="743"/>
    <cellStyle name="—_EM-SKTelecom_old_EM-HTI_JT CROCI_コピー【報告用】Fixed Cost_10月度_as of 1126" xfId="744"/>
    <cellStyle name="—_EM-SKTelecom_old_EM-HTI_JT CROCI_コピー【報告用】Fixed Cost_10月度_as of 1126_SBBのみ【報告用】Fixed Cost_1115" xfId="745"/>
    <cellStyle name="—_EM-SKTelecom_old_EM-HTI_JT CROCI_コピー【報告用】Fixed Cost_1115" xfId="746"/>
    <cellStyle name="—_EM-SKTelecom_old_EM-HTI_JTI事業計画　v1.1" xfId="747"/>
    <cellStyle name="—_EM-SKTelecom_old_EM-HTI_KDDI CROCI" xfId="748"/>
    <cellStyle name="—_EM-SKTelecom_old_EM-HTI_KDDI CROCI_【③（SBB+BBM)+BBC】全事業合算10月度" xfId="749"/>
    <cellStyle name="—_EM-SKTelecom_old_EM-HTI_KDDI CROCI_【③（SBB+BBM)+BBC】全事業合算10月度_BBケーブルのみ【報告用】Fixed Cost_10月度" xfId="750"/>
    <cellStyle name="—_EM-SKTelecom_old_EM-HTI_KDDI CROCI_【③（SBB+BBM)+BBC】全事業合算10月度_BBモバイルのみ【報告用】Fixed Cost_10月度" xfId="751"/>
    <cellStyle name="—_EM-SKTelecom_old_EM-HTI_KDDI CROCI_【BBC・BBM抜き】Fixed Cost_10月度" xfId="752"/>
    <cellStyle name="—_EM-SKTelecom_old_EM-HTI_KDDI CROCI_【作業用】Fixed Cost" xfId="753"/>
    <cellStyle name="—_EM-SKTelecom_old_EM-HTI_KDDI CROCI_050314_PL明細（JT) 代おとく 18" xfId="754"/>
    <cellStyle name="—_EM-SKTelecom_old_EM-HTI_KDDI CROCI_050422_Dai SB form" xfId="755"/>
    <cellStyle name="—_EM-SKTelecom_old_EM-HTI_KDDI CROCI_050721_Dai PL 3" xfId="756"/>
    <cellStyle name="—_EM-SKTelecom_old_EM-HTI_KDDI CROCI_0509_Dai PL明細 1" xfId="757"/>
    <cellStyle name="—_EM-SKTelecom_old_EM-HTI_KDDI CROCI_Book1" xfId="758"/>
    <cellStyle name="—_EM-SKTelecom_old_EM-HTI_KDDI CROCI_Dai SB form 0504_CEO" xfId="759"/>
    <cellStyle name="—_EM-SKTelecom_old_EM-HTI_KDDI CROCI_Final_【SBB BOD】全事業合算9月度_1102" xfId="760"/>
    <cellStyle name="—_EM-SKTelecom_old_EM-HTI_KDDI CROCI_JTI事業計画　v1.1" xfId="761"/>
    <cellStyle name="—_EM-SKTelecom_old_EM-HTI_KDDI CROCI_Revised２【①SBB】全事業合算11月度" xfId="762"/>
    <cellStyle name="—_EM-SKTelecom_old_EM-HTI_KDDI CROCI_SBBのみ【報告用】Fixed Cost_1115" xfId="763"/>
    <cellStyle name="—_EM-SKTelecom_old_EM-HTI_KDDI CROCI_コピー【報告用】Fixed Cost_10月度_as of 1126" xfId="764"/>
    <cellStyle name="—_EM-SKTelecom_old_EM-HTI_KDDI CROCI_コピー【報告用】Fixed Cost_10月度_as of 1126_SBBのみ【報告用】Fixed Cost_1115" xfId="765"/>
    <cellStyle name="—_EM-SKTelecom_old_EM-HTI_KDDI CROCI_コピー【報告用】Fixed Cost_1115" xfId="766"/>
    <cellStyle name="—_EM-SKTelecom_old_EM-HTI_NTT CROCI" xfId="767"/>
    <cellStyle name="—_EM-SKTelecom_old_EM-HTI_NTT CROCI_【③（SBB+BBM)+BBC】全事業合算10月度" xfId="768"/>
    <cellStyle name="—_EM-SKTelecom_old_EM-HTI_NTT CROCI_【③（SBB+BBM)+BBC】全事業合算10月度_BBケーブルのみ【報告用】Fixed Cost_10月度" xfId="769"/>
    <cellStyle name="—_EM-SKTelecom_old_EM-HTI_NTT CROCI_【③（SBB+BBM)+BBC】全事業合算10月度_BBモバイルのみ【報告用】Fixed Cost_10月度" xfId="770"/>
    <cellStyle name="—_EM-SKTelecom_old_EM-HTI_NTT CROCI_【BBC・BBM抜き】Fixed Cost_10月度" xfId="771"/>
    <cellStyle name="—_EM-SKTelecom_old_EM-HTI_NTT CROCI_【作業用】Fixed Cost" xfId="772"/>
    <cellStyle name="—_EM-SKTelecom_old_EM-HTI_NTT CROCI_050314_PL明細（JT) 代おとく 18" xfId="773"/>
    <cellStyle name="—_EM-SKTelecom_old_EM-HTI_NTT CROCI_050422_Dai SB form" xfId="774"/>
    <cellStyle name="—_EM-SKTelecom_old_EM-HTI_NTT CROCI_050721_Dai PL 3" xfId="775"/>
    <cellStyle name="—_EM-SKTelecom_old_EM-HTI_NTT CROCI_0509_Dai PL明細 1" xfId="776"/>
    <cellStyle name="—_EM-SKTelecom_old_EM-HTI_NTT CROCI_Book1" xfId="777"/>
    <cellStyle name="—_EM-SKTelecom_old_EM-HTI_NTT CROCI_Dai SB form 0504_CEO" xfId="778"/>
    <cellStyle name="—_EM-SKTelecom_old_EM-HTI_NTT CROCI_Final_【SBB BOD】全事業合算9月度_1102" xfId="779"/>
    <cellStyle name="—_EM-SKTelecom_old_EM-HTI_NTT CROCI_JTI事業計画　v1.1" xfId="780"/>
    <cellStyle name="—_EM-SKTelecom_old_EM-HTI_NTT CROCI_Revised２【①SBB】全事業合算11月度" xfId="781"/>
    <cellStyle name="—_EM-SKTelecom_old_EM-HTI_NTT CROCI_SBBのみ【報告用】Fixed Cost_1115" xfId="782"/>
    <cellStyle name="—_EM-SKTelecom_old_EM-HTI_NTT CROCI_コピー【報告用】Fixed Cost_10月度_as of 1126" xfId="783"/>
    <cellStyle name="—_EM-SKTelecom_old_EM-HTI_NTT CROCI_コピー【報告用】Fixed Cost_10月度_as of 1126_SBBのみ【報告用】Fixed Cost_1115" xfId="784"/>
    <cellStyle name="—_EM-SKTelecom_old_EM-HTI_NTT CROCI_コピー【報告用】Fixed Cost_1115" xfId="785"/>
    <cellStyle name="—_EM-SKTelecom_old_EM-HTI_NTT proportionate" xfId="786"/>
    <cellStyle name="—_EM-SKTelecom_old_EM-HTI_NTT proportionate_【③（SBB+BBM)+BBC】全事業合算10月度" xfId="787"/>
    <cellStyle name="—_EM-SKTelecom_old_EM-HTI_NTT proportionate_【③（SBB+BBM)+BBC】全事業合算10月度_BBケーブルのみ【報告用】Fixed Cost_10月度" xfId="788"/>
    <cellStyle name="—_EM-SKTelecom_old_EM-HTI_NTT proportionate_【③（SBB+BBM)+BBC】全事業合算10月度_BBモバイルのみ【報告用】Fixed Cost_10月度" xfId="789"/>
    <cellStyle name="—_EM-SKTelecom_old_EM-HTI_NTT proportionate_【BBC・BBM抜き】Fixed Cost_10月度" xfId="790"/>
    <cellStyle name="—_EM-SKTelecom_old_EM-HTI_NTT proportionate_【作業用】Fixed Cost" xfId="791"/>
    <cellStyle name="—_EM-SKTelecom_old_EM-HTI_NTT proportionate_050314_PL明細（JT) 代おとく 18" xfId="792"/>
    <cellStyle name="—_EM-SKTelecom_old_EM-HTI_NTT proportionate_050422_Dai SB form" xfId="793"/>
    <cellStyle name="—_EM-SKTelecom_old_EM-HTI_NTT proportionate_050721_Dai PL 3" xfId="794"/>
    <cellStyle name="—_EM-SKTelecom_old_EM-HTI_NTT proportionate_0509_Dai PL明細 1" xfId="795"/>
    <cellStyle name="—_EM-SKTelecom_old_EM-HTI_NTT proportionate_Book1" xfId="796"/>
    <cellStyle name="—_EM-SKTelecom_old_EM-HTI_NTT proportionate_Dai SB form 0504_CEO" xfId="797"/>
    <cellStyle name="—_EM-SKTelecom_old_EM-HTI_NTT proportionate_Final_【SBB BOD】全事業合算9月度_1102" xfId="798"/>
    <cellStyle name="—_EM-SKTelecom_old_EM-HTI_NTT proportionate_JTI事業計画　v1.1" xfId="799"/>
    <cellStyle name="—_EM-SKTelecom_old_EM-HTI_NTT proportionate_Revised２【①SBB】全事業合算11月度" xfId="800"/>
    <cellStyle name="—_EM-SKTelecom_old_EM-HTI_NTT proportionate_SBBのみ【報告用】Fixed Cost_1115" xfId="801"/>
    <cellStyle name="—_EM-SKTelecom_old_EM-HTI_NTT proportionate_コピー【報告用】Fixed Cost_10月度_as of 1126" xfId="802"/>
    <cellStyle name="—_EM-SKTelecom_old_EM-HTI_NTT proportionate_コピー【報告用】Fixed Cost_10月度_as of 1126_SBBのみ【報告用】Fixed Cost_1115" xfId="803"/>
    <cellStyle name="—_EM-SKTelecom_old_EM-HTI_NTT proportionate_コピー【報告用】Fixed Cost_1115" xfId="804"/>
    <cellStyle name="—_EM-SKTelecom_old_EM-HTI_Revised２【①SBB】全事業合算11月度" xfId="805"/>
    <cellStyle name="—_EM-SKTelecom_old_EM-HTI_SBBのみ【報告用】Fixed Cost_1115" xfId="806"/>
    <cellStyle name="—_EM-SKTelecom_old_EM-HTI_Sheet1" xfId="807"/>
    <cellStyle name="—_EM-SKTelecom_old_EM-HTI_Sheet1_【③（SBB+BBM)+BBC】全事業合算10月度" xfId="808"/>
    <cellStyle name="—_EM-SKTelecom_old_EM-HTI_Sheet1_【③（SBB+BBM)+BBC】全事業合算10月度_BBケーブルのみ【報告用】Fixed Cost_10月度" xfId="809"/>
    <cellStyle name="—_EM-SKTelecom_old_EM-HTI_Sheet1_【③（SBB+BBM)+BBC】全事業合算10月度_BBモバイルのみ【報告用】Fixed Cost_10月度" xfId="810"/>
    <cellStyle name="—_EM-SKTelecom_old_EM-HTI_Sheet1_【BBC・BBM抜き】Fixed Cost_10月度" xfId="811"/>
    <cellStyle name="—_EM-SKTelecom_old_EM-HTI_Sheet1_【作業用】Fixed Cost" xfId="812"/>
    <cellStyle name="—_EM-SKTelecom_old_EM-HTI_Sheet1_050314_PL明細（JT) 代おとく 18" xfId="813"/>
    <cellStyle name="—_EM-SKTelecom_old_EM-HTI_Sheet1_050422_Dai SB form" xfId="814"/>
    <cellStyle name="—_EM-SKTelecom_old_EM-HTI_Sheet1_050721_Dai PL 3" xfId="815"/>
    <cellStyle name="—_EM-SKTelecom_old_EM-HTI_Sheet1_0509_Dai PL明細 1" xfId="816"/>
    <cellStyle name="—_EM-SKTelecom_old_EM-HTI_Sheet1_Book1" xfId="817"/>
    <cellStyle name="—_EM-SKTelecom_old_EM-HTI_Sheet1_Dai SB form 0504_CEO" xfId="818"/>
    <cellStyle name="—_EM-SKTelecom_old_EM-HTI_Sheet1_Final_【SBB BOD】全事業合算9月度_1102" xfId="819"/>
    <cellStyle name="—_EM-SKTelecom_old_EM-HTI_Sheet1_JTI事業計画　v1.1" xfId="820"/>
    <cellStyle name="—_EM-SKTelecom_old_EM-HTI_Sheet1_Revised２【①SBB】全事業合算11月度" xfId="821"/>
    <cellStyle name="—_EM-SKTelecom_old_EM-HTI_Sheet1_SBBのみ【報告用】Fixed Cost_1115" xfId="822"/>
    <cellStyle name="—_EM-SKTelecom_old_EM-HTI_Sheet1_コピー【報告用】Fixed Cost_10月度_as of 1126" xfId="823"/>
    <cellStyle name="—_EM-SKTelecom_old_EM-HTI_Sheet1_コピー【報告用】Fixed Cost_10月度_as of 1126_SBBのみ【報告用】Fixed Cost_1115" xfId="824"/>
    <cellStyle name="—_EM-SKTelecom_old_EM-HTI_Sheet1_コピー【報告用】Fixed Cost_1115" xfId="825"/>
    <cellStyle name="—_EM-SKTelecom_old_EM-HTI_コピー【報告用】Fixed Cost_10月度_as of 1126" xfId="826"/>
    <cellStyle name="—_EM-SKTelecom_old_EM-HTI_コピー【報告用】Fixed Cost_10月度_as of 1126_SBBのみ【報告用】Fixed Cost_1115" xfId="827"/>
    <cellStyle name="—_EM-SKTelecom_old_EM-HTI_コピー【報告用】Fixed Cost_1115" xfId="828"/>
    <cellStyle name="—_EM-SKTelecom_old_Final_【SBB BOD】全事業合算9月度_1102" xfId="829"/>
    <cellStyle name="—_EM-SKTelecom_old_JTI事業計画　v1.1" xfId="830"/>
    <cellStyle name="—_EM-SKTelecom_old_Revised２【①SBB】全事業合算11月度" xfId="831"/>
    <cellStyle name="—_EM-SKTelecom_old_SBBのみ【報告用】Fixed Cost_1115" xfId="832"/>
    <cellStyle name="—_EM-SKTelecom_old_コピー【報告用】Fixed Cost_10月度_as of 1126" xfId="833"/>
    <cellStyle name="—_EM-SKTelecom_old_コピー【報告用】Fixed Cost_10月度_as of 1126_SBBのみ【報告用】Fixed Cost_1115" xfId="834"/>
    <cellStyle name="—_EM-SKTelecom_old_コピー【報告用】Fixed Cost_1115" xfId="835"/>
    <cellStyle name="_Euro" xfId="836"/>
    <cellStyle name="_Euro 2" xfId="2442"/>
    <cellStyle name="_Euro_★CF0905ver2" xfId="837"/>
    <cellStyle name="_Euro_①SBM＋D_SBM分＋D共同事業外Country_Summary2008-0515" xfId="838"/>
    <cellStyle name="_Euro_４月" xfId="839"/>
    <cellStyle name="_Euro_A!" xfId="840"/>
    <cellStyle name="_Euro_S2!" xfId="841"/>
    <cellStyle name="_Euro_Sheet1" xfId="842"/>
    <cellStyle name="_Euro_サマリ_6+6" xfId="843"/>
    <cellStyle name="_Euro_新Country_Summary_Draft20071116-2" xfId="844"/>
    <cellStyle name="—_Final_【SBB BOD】全事業合算9月度_1102" xfId="845"/>
    <cellStyle name="—_GlobalValuation_Japan" xfId="846"/>
    <cellStyle name="—_GlobalValuation_Japan_【③（SBB+BBM)+BBC】全事業合算10月度" xfId="847"/>
    <cellStyle name="—_GlobalValuation_Japan_【③（SBB+BBM)+BBC】全事業合算10月度_BBケーブルのみ【報告用】Fixed Cost_10月度" xfId="848"/>
    <cellStyle name="—_GlobalValuation_Japan_【③（SBB+BBM)+BBC】全事業合算10月度_BBモバイルのみ【報告用】Fixed Cost_10月度" xfId="849"/>
    <cellStyle name="—_GlobalValuation_Japan_【BBC・BBM抜き】Fixed Cost_10月度" xfId="850"/>
    <cellStyle name="—_GlobalValuation_Japan_【作業用】Fixed Cost" xfId="851"/>
    <cellStyle name="—_GlobalValuation_Japan_050314_PL明細（JT) 代おとく 18" xfId="852"/>
    <cellStyle name="—_GlobalValuation_Japan_050422_Dai SB form" xfId="853"/>
    <cellStyle name="—_GlobalValuation_Japan_050721_Dai PL 3" xfId="854"/>
    <cellStyle name="—_GlobalValuation_Japan_0509_Dai PL明細 1" xfId="855"/>
    <cellStyle name="—_GlobalValuation_Japan_Book1" xfId="856"/>
    <cellStyle name="—_GlobalValuation_Japan_Dai SB form 0504_CEO" xfId="857"/>
    <cellStyle name="—_GlobalValuation_Japan_Final_【SBB BOD】全事業合算9月度_1102" xfId="858"/>
    <cellStyle name="—_GlobalValuation_Japan_JTI事業計画　v1.1" xfId="859"/>
    <cellStyle name="—_GlobalValuation_Japan_Revised２【①SBB】全事業合算11月度" xfId="860"/>
    <cellStyle name="—_GlobalValuation_Japan_SBBのみ【報告用】Fixed Cost_1115" xfId="861"/>
    <cellStyle name="—_GlobalValuation_Japan_コピー【報告用】Fixed Cost_10月度_as of 1126" xfId="862"/>
    <cellStyle name="—_GlobalValuation_Japan_コピー【報告用】Fixed Cost_10月度_as of 1126_SBBのみ【報告用】Fixed Cost_1115" xfId="863"/>
    <cellStyle name="—_GlobalValuation_Japan_コピー【報告用】Fixed Cost_1115" xfId="864"/>
    <cellStyle name="—_GS Assumptions-F" xfId="865"/>
    <cellStyle name="—_GS Assumptions-F_【③（SBB+BBM)+BBC】全事業合算10月度" xfId="866"/>
    <cellStyle name="—_GS Assumptions-F_【③（SBB+BBM)+BBC】全事業合算10月度_BBケーブルのみ【報告用】Fixed Cost_10月度" xfId="867"/>
    <cellStyle name="—_GS Assumptions-F_【③（SBB+BBM)+BBC】全事業合算10月度_BBモバイルのみ【報告用】Fixed Cost_10月度" xfId="868"/>
    <cellStyle name="—_GS Assumptions-F_【BBC・BBM抜き】Fixed Cost_10月度" xfId="869"/>
    <cellStyle name="—_GS Assumptions-F_【作業用】Fixed Cost" xfId="870"/>
    <cellStyle name="—_GS Assumptions-F_050314_PL明細（JT) 代おとく 18" xfId="871"/>
    <cellStyle name="—_GS Assumptions-F_050422_Dai SB form" xfId="872"/>
    <cellStyle name="—_GS Assumptions-F_050721_Dai PL 3" xfId="873"/>
    <cellStyle name="—_GS Assumptions-F_0509_Dai PL明細 1" xfId="874"/>
    <cellStyle name="—_GS Assumptions-F_100902 Helen NTT FCF to be sent" xfId="875"/>
    <cellStyle name="—_GS Assumptions-F_100902 Helen NTT FCF to be sent_【③（SBB+BBM)+BBC】全事業合算10月度" xfId="876"/>
    <cellStyle name="—_GS Assumptions-F_100902 Helen NTT FCF to be sent_【③（SBB+BBM)+BBC】全事業合算10月度_BBケーブルのみ【報告用】Fixed Cost_10月度" xfId="877"/>
    <cellStyle name="—_GS Assumptions-F_100902 Helen NTT FCF to be sent_【③（SBB+BBM)+BBC】全事業合算10月度_BBモバイルのみ【報告用】Fixed Cost_10月度" xfId="878"/>
    <cellStyle name="—_GS Assumptions-F_100902 Helen NTT FCF to be sent_【BBC・BBM抜き】Fixed Cost_10月度" xfId="879"/>
    <cellStyle name="—_GS Assumptions-F_100902 Helen NTT FCF to be sent_【作業用】Fixed Cost" xfId="880"/>
    <cellStyle name="—_GS Assumptions-F_100902 Helen NTT FCF to be sent_050314_PL明細（JT) 代おとく 18" xfId="881"/>
    <cellStyle name="—_GS Assumptions-F_100902 Helen NTT FCF to be sent_050422_Dai SB form" xfId="882"/>
    <cellStyle name="—_GS Assumptions-F_100902 Helen NTT FCF to be sent_050721_Dai PL 3" xfId="883"/>
    <cellStyle name="—_GS Assumptions-F_100902 Helen NTT FCF to be sent_0509_Dai PL明細 1" xfId="884"/>
    <cellStyle name="—_GS Assumptions-F_100902 Helen NTT FCF to be sent_Book1" xfId="885"/>
    <cellStyle name="—_GS Assumptions-F_100902 Helen NTT FCF to be sent_Dai SB form 0504_CEO" xfId="886"/>
    <cellStyle name="—_GS Assumptions-F_100902 Helen NTT FCF to be sent_Final_【SBB BOD】全事業合算9月度_1102" xfId="887"/>
    <cellStyle name="—_GS Assumptions-F_100902 Helen NTT FCF to be sent_JTI事業計画　v1.1" xfId="888"/>
    <cellStyle name="—_GS Assumptions-F_100902 Helen NTT FCF to be sent_Revised２【①SBB】全事業合算11月度" xfId="889"/>
    <cellStyle name="—_GS Assumptions-F_100902 Helen NTT FCF to be sent_SBBのみ【報告用】Fixed Cost_1115" xfId="890"/>
    <cellStyle name="—_GS Assumptions-F_100902 Helen NTT FCF to be sent_コピー【報告用】Fixed Cost_10月度_as of 1126" xfId="891"/>
    <cellStyle name="—_GS Assumptions-F_100902 Helen NTT FCF to be sent_コピー【報告用】Fixed Cost_10月度_as of 1126_SBBのみ【報告用】Fixed Cost_1115" xfId="892"/>
    <cellStyle name="—_GS Assumptions-F_100902 Helen NTT FCF to be sent_コピー【報告用】Fixed Cost_1115" xfId="893"/>
    <cellStyle name="—_GS Assumptions-F_Book1" xfId="894"/>
    <cellStyle name="—_GS Assumptions-F_Dai SB form 0504_CEO" xfId="895"/>
    <cellStyle name="—_GS Assumptions-F_EM-Optus" xfId="896"/>
    <cellStyle name="—_GS Assumptions-F_EM-Optus_【③（SBB+BBM)+BBC】全事業合算10月度" xfId="897"/>
    <cellStyle name="—_GS Assumptions-F_EM-Optus_【③（SBB+BBM)+BBC】全事業合算10月度_BBケーブルのみ【報告用】Fixed Cost_10月度" xfId="898"/>
    <cellStyle name="—_GS Assumptions-F_EM-Optus_【③（SBB+BBM)+BBC】全事業合算10月度_BBモバイルのみ【報告用】Fixed Cost_10月度" xfId="899"/>
    <cellStyle name="—_GS Assumptions-F_EM-Optus_【BBC・BBM抜き】Fixed Cost_10月度" xfId="900"/>
    <cellStyle name="—_GS Assumptions-F_EM-Optus_【作業用】Fixed Cost" xfId="901"/>
    <cellStyle name="—_GS Assumptions-F_EM-Optus_050314_PL明細（JT) 代おとく 18" xfId="902"/>
    <cellStyle name="—_GS Assumptions-F_EM-Optus_050422_Dai SB form" xfId="903"/>
    <cellStyle name="—_GS Assumptions-F_EM-Optus_050721_Dai PL 3" xfId="904"/>
    <cellStyle name="—_GS Assumptions-F_EM-Optus_0509_Dai PL明細 1" xfId="905"/>
    <cellStyle name="—_GS Assumptions-F_EM-Optus_Book1" xfId="906"/>
    <cellStyle name="—_GS Assumptions-F_EM-Optus_Dai SB form 0504_CEO" xfId="907"/>
    <cellStyle name="—_GS Assumptions-F_EM-Optus_Final_【SBB BOD】全事業合算9月度_1102" xfId="908"/>
    <cellStyle name="—_GS Assumptions-F_EM-Optus_JTI事業計画　v1.1" xfId="909"/>
    <cellStyle name="—_GS Assumptions-F_EM-Optus_Revised２【①SBB】全事業合算11月度" xfId="910"/>
    <cellStyle name="—_GS Assumptions-F_EM-Optus_SBBのみ【報告用】Fixed Cost_1115" xfId="911"/>
    <cellStyle name="—_GS Assumptions-F_EM-Optus_コピー【報告用】Fixed Cost_10月度_as of 1126" xfId="912"/>
    <cellStyle name="—_GS Assumptions-F_EM-Optus_コピー【報告用】Fixed Cost_10月度_as of 1126_SBBのみ【報告用】Fixed Cost_1115" xfId="913"/>
    <cellStyle name="—_GS Assumptions-F_EM-Optus_コピー【報告用】Fixed Cost_1115" xfId="914"/>
    <cellStyle name="—_GS Assumptions-F_Final_【SBB BOD】全事業合算9月度_1102" xfId="915"/>
    <cellStyle name="—_GS Assumptions-F_GlobalValuation_Japan" xfId="916"/>
    <cellStyle name="—_GS Assumptions-F_GlobalValuation_Japan_【③（SBB+BBM)+BBC】全事業合算10月度" xfId="917"/>
    <cellStyle name="—_GS Assumptions-F_GlobalValuation_Japan_【③（SBB+BBM)+BBC】全事業合算10月度_BBケーブルのみ【報告用】Fixed Cost_10月度" xfId="918"/>
    <cellStyle name="—_GS Assumptions-F_GlobalValuation_Japan_【③（SBB+BBM)+BBC】全事業合算10月度_BBモバイルのみ【報告用】Fixed Cost_10月度" xfId="919"/>
    <cellStyle name="—_GS Assumptions-F_GlobalValuation_Japan_【BBC・BBM抜き】Fixed Cost_10月度" xfId="920"/>
    <cellStyle name="—_GS Assumptions-F_GlobalValuation_Japan_【作業用】Fixed Cost" xfId="921"/>
    <cellStyle name="—_GS Assumptions-F_GlobalValuation_Japan_050314_PL明細（JT) 代おとく 18" xfId="922"/>
    <cellStyle name="—_GS Assumptions-F_GlobalValuation_Japan_050422_Dai SB form" xfId="923"/>
    <cellStyle name="—_GS Assumptions-F_GlobalValuation_Japan_050721_Dai PL 3" xfId="924"/>
    <cellStyle name="—_GS Assumptions-F_GlobalValuation_Japan_0509_Dai PL明細 1" xfId="925"/>
    <cellStyle name="—_GS Assumptions-F_GlobalValuation_Japan_Book1" xfId="926"/>
    <cellStyle name="—_GS Assumptions-F_GlobalValuation_Japan_Dai SB form 0504_CEO" xfId="927"/>
    <cellStyle name="—_GS Assumptions-F_GlobalValuation_Japan_Final_【SBB BOD】全事業合算9月度_1102" xfId="928"/>
    <cellStyle name="—_GS Assumptions-F_GlobalValuation_Japan_JTI事業計画　v1.1" xfId="929"/>
    <cellStyle name="—_GS Assumptions-F_GlobalValuation_Japan_Revised２【①SBB】全事業合算11月度" xfId="930"/>
    <cellStyle name="—_GS Assumptions-F_GlobalValuation_Japan_SBBのみ【報告用】Fixed Cost_1115" xfId="931"/>
    <cellStyle name="—_GS Assumptions-F_GlobalValuation_Japan_コピー【報告用】Fixed Cost_10月度_as of 1126" xfId="932"/>
    <cellStyle name="—_GS Assumptions-F_GlobalValuation_Japan_コピー【報告用】Fixed Cost_10月度_as of 1126_SBBのみ【報告用】Fixed Cost_1115" xfId="933"/>
    <cellStyle name="—_GS Assumptions-F_GlobalValuation_Japan_コピー【報告用】Fixed Cost_1115" xfId="934"/>
    <cellStyle name="—_GS Assumptions-F_JT CROCI" xfId="935"/>
    <cellStyle name="—_GS Assumptions-F_JT CROCI_【③（SBB+BBM)+BBC】全事業合算10月度" xfId="936"/>
    <cellStyle name="—_GS Assumptions-F_JT CROCI_【③（SBB+BBM)+BBC】全事業合算10月度_BBケーブルのみ【報告用】Fixed Cost_10月度" xfId="937"/>
    <cellStyle name="—_GS Assumptions-F_JT CROCI_【③（SBB+BBM)+BBC】全事業合算10月度_BBモバイルのみ【報告用】Fixed Cost_10月度" xfId="938"/>
    <cellStyle name="—_GS Assumptions-F_JT CROCI_【BBC・BBM抜き】Fixed Cost_10月度" xfId="939"/>
    <cellStyle name="—_GS Assumptions-F_JT CROCI_【作業用】Fixed Cost" xfId="940"/>
    <cellStyle name="—_GS Assumptions-F_JT CROCI_050314_PL明細（JT) 代おとく 18" xfId="941"/>
    <cellStyle name="—_GS Assumptions-F_JT CROCI_050422_Dai SB form" xfId="942"/>
    <cellStyle name="—_GS Assumptions-F_JT CROCI_050721_Dai PL 3" xfId="943"/>
    <cellStyle name="—_GS Assumptions-F_JT CROCI_0509_Dai PL明細 1" xfId="944"/>
    <cellStyle name="—_GS Assumptions-F_JT CROCI_Book1" xfId="945"/>
    <cellStyle name="—_GS Assumptions-F_JT CROCI_Dai SB form 0504_CEO" xfId="946"/>
    <cellStyle name="—_GS Assumptions-F_JT CROCI_Final_【SBB BOD】全事業合算9月度_1102" xfId="947"/>
    <cellStyle name="—_GS Assumptions-F_JT CROCI_JTI事業計画　v1.1" xfId="948"/>
    <cellStyle name="—_GS Assumptions-F_JT CROCI_Revised２【①SBB】全事業合算11月度" xfId="949"/>
    <cellStyle name="—_GS Assumptions-F_JT CROCI_SBBのみ【報告用】Fixed Cost_1115" xfId="950"/>
    <cellStyle name="—_GS Assumptions-F_JT CROCI_コピー【報告用】Fixed Cost_10月度_as of 1126" xfId="951"/>
    <cellStyle name="—_GS Assumptions-F_JT CROCI_コピー【報告用】Fixed Cost_10月度_as of 1126_SBBのみ【報告用】Fixed Cost_1115" xfId="952"/>
    <cellStyle name="—_GS Assumptions-F_JT CROCI_コピー【報告用】Fixed Cost_1115" xfId="953"/>
    <cellStyle name="—_GS Assumptions-F_JTI事業計画　v1.1" xfId="954"/>
    <cellStyle name="—_GS Assumptions-F_KDDI CROCI" xfId="955"/>
    <cellStyle name="—_GS Assumptions-F_KDDI CROCI_【③（SBB+BBM)+BBC】全事業合算10月度" xfId="956"/>
    <cellStyle name="—_GS Assumptions-F_KDDI CROCI_【③（SBB+BBM)+BBC】全事業合算10月度_BBケーブルのみ【報告用】Fixed Cost_10月度" xfId="957"/>
    <cellStyle name="—_GS Assumptions-F_KDDI CROCI_【③（SBB+BBM)+BBC】全事業合算10月度_BBモバイルのみ【報告用】Fixed Cost_10月度" xfId="958"/>
    <cellStyle name="—_GS Assumptions-F_KDDI CROCI_【BBC・BBM抜き】Fixed Cost_10月度" xfId="959"/>
    <cellStyle name="—_GS Assumptions-F_KDDI CROCI_【作業用】Fixed Cost" xfId="960"/>
    <cellStyle name="—_GS Assumptions-F_KDDI CROCI_050314_PL明細（JT) 代おとく 18" xfId="961"/>
    <cellStyle name="—_GS Assumptions-F_KDDI CROCI_050422_Dai SB form" xfId="962"/>
    <cellStyle name="—_GS Assumptions-F_KDDI CROCI_050721_Dai PL 3" xfId="963"/>
    <cellStyle name="—_GS Assumptions-F_KDDI CROCI_0509_Dai PL明細 1" xfId="964"/>
    <cellStyle name="—_GS Assumptions-F_KDDI CROCI_Book1" xfId="965"/>
    <cellStyle name="—_GS Assumptions-F_KDDI CROCI_Dai SB form 0504_CEO" xfId="966"/>
    <cellStyle name="—_GS Assumptions-F_KDDI CROCI_Final_【SBB BOD】全事業合算9月度_1102" xfId="967"/>
    <cellStyle name="—_GS Assumptions-F_KDDI CROCI_JTI事業計画　v1.1" xfId="968"/>
    <cellStyle name="—_GS Assumptions-F_KDDI CROCI_Revised２【①SBB】全事業合算11月度" xfId="969"/>
    <cellStyle name="—_GS Assumptions-F_KDDI CROCI_SBBのみ【報告用】Fixed Cost_1115" xfId="970"/>
    <cellStyle name="—_GS Assumptions-F_KDDI CROCI_コピー【報告用】Fixed Cost_10月度_as of 1126" xfId="971"/>
    <cellStyle name="—_GS Assumptions-F_KDDI CROCI_コピー【報告用】Fixed Cost_10月度_as of 1126_SBBのみ【報告用】Fixed Cost_1115" xfId="972"/>
    <cellStyle name="—_GS Assumptions-F_KDDI CROCI_コピー【報告用】Fixed Cost_1115" xfId="973"/>
    <cellStyle name="—_GS Assumptions-F_NTT CROCI" xfId="974"/>
    <cellStyle name="—_GS Assumptions-F_NTT CROCI_【③（SBB+BBM)+BBC】全事業合算10月度" xfId="975"/>
    <cellStyle name="—_GS Assumptions-F_NTT CROCI_【③（SBB+BBM)+BBC】全事業合算10月度_BBケーブルのみ【報告用】Fixed Cost_10月度" xfId="976"/>
    <cellStyle name="—_GS Assumptions-F_NTT CROCI_【③（SBB+BBM)+BBC】全事業合算10月度_BBモバイルのみ【報告用】Fixed Cost_10月度" xfId="977"/>
    <cellStyle name="—_GS Assumptions-F_NTT CROCI_【BBC・BBM抜き】Fixed Cost_10月度" xfId="978"/>
    <cellStyle name="—_GS Assumptions-F_NTT CROCI_【作業用】Fixed Cost" xfId="979"/>
    <cellStyle name="—_GS Assumptions-F_NTT CROCI_050314_PL明細（JT) 代おとく 18" xfId="980"/>
    <cellStyle name="—_GS Assumptions-F_NTT CROCI_050422_Dai SB form" xfId="981"/>
    <cellStyle name="—_GS Assumptions-F_NTT CROCI_050721_Dai PL 3" xfId="982"/>
    <cellStyle name="—_GS Assumptions-F_NTT CROCI_0509_Dai PL明細 1" xfId="983"/>
    <cellStyle name="—_GS Assumptions-F_NTT CROCI_Book1" xfId="984"/>
    <cellStyle name="—_GS Assumptions-F_NTT CROCI_Dai SB form 0504_CEO" xfId="985"/>
    <cellStyle name="—_GS Assumptions-F_NTT CROCI_Final_【SBB BOD】全事業合算9月度_1102" xfId="986"/>
    <cellStyle name="—_GS Assumptions-F_NTT CROCI_JTI事業計画　v1.1" xfId="987"/>
    <cellStyle name="—_GS Assumptions-F_NTT CROCI_Revised２【①SBB】全事業合算11月度" xfId="988"/>
    <cellStyle name="—_GS Assumptions-F_NTT CROCI_SBBのみ【報告用】Fixed Cost_1115" xfId="989"/>
    <cellStyle name="—_GS Assumptions-F_NTT CROCI_コピー【報告用】Fixed Cost_10月度_as of 1126" xfId="990"/>
    <cellStyle name="—_GS Assumptions-F_NTT CROCI_コピー【報告用】Fixed Cost_10月度_as of 1126_SBBのみ【報告用】Fixed Cost_1115" xfId="991"/>
    <cellStyle name="—_GS Assumptions-F_NTT CROCI_コピー【報告用】Fixed Cost_1115" xfId="992"/>
    <cellStyle name="—_GS Assumptions-F_NTT proportionate" xfId="993"/>
    <cellStyle name="—_GS Assumptions-F_NTT proportionate_【③（SBB+BBM)+BBC】全事業合算10月度" xfId="994"/>
    <cellStyle name="—_GS Assumptions-F_NTT proportionate_【③（SBB+BBM)+BBC】全事業合算10月度_BBケーブルのみ【報告用】Fixed Cost_10月度" xfId="995"/>
    <cellStyle name="—_GS Assumptions-F_NTT proportionate_【③（SBB+BBM)+BBC】全事業合算10月度_BBモバイルのみ【報告用】Fixed Cost_10月度" xfId="996"/>
    <cellStyle name="—_GS Assumptions-F_NTT proportionate_【BBC・BBM抜き】Fixed Cost_10月度" xfId="997"/>
    <cellStyle name="—_GS Assumptions-F_NTT proportionate_【作業用】Fixed Cost" xfId="998"/>
    <cellStyle name="—_GS Assumptions-F_NTT proportionate_050314_PL明細（JT) 代おとく 18" xfId="999"/>
    <cellStyle name="—_GS Assumptions-F_NTT proportionate_050422_Dai SB form" xfId="1000"/>
    <cellStyle name="—_GS Assumptions-F_NTT proportionate_050721_Dai PL 3" xfId="1001"/>
    <cellStyle name="—_GS Assumptions-F_NTT proportionate_0509_Dai PL明細 1" xfId="1002"/>
    <cellStyle name="—_GS Assumptions-F_NTT proportionate_Book1" xfId="1003"/>
    <cellStyle name="—_GS Assumptions-F_NTT proportionate_Dai SB form 0504_CEO" xfId="1004"/>
    <cellStyle name="—_GS Assumptions-F_NTT proportionate_Final_【SBB BOD】全事業合算9月度_1102" xfId="1005"/>
    <cellStyle name="—_GS Assumptions-F_NTT proportionate_JTI事業計画　v1.1" xfId="1006"/>
    <cellStyle name="—_GS Assumptions-F_NTT proportionate_Revised２【①SBB】全事業合算11月度" xfId="1007"/>
    <cellStyle name="—_GS Assumptions-F_NTT proportionate_SBBのみ【報告用】Fixed Cost_1115" xfId="1008"/>
    <cellStyle name="—_GS Assumptions-F_NTT proportionate_コピー【報告用】Fixed Cost_10月度_as of 1126" xfId="1009"/>
    <cellStyle name="—_GS Assumptions-F_NTT proportionate_コピー【報告用】Fixed Cost_10月度_as of 1126_SBBのみ【報告用】Fixed Cost_1115" xfId="1010"/>
    <cellStyle name="—_GS Assumptions-F_NTT proportionate_コピー【報告用】Fixed Cost_1115" xfId="1011"/>
    <cellStyle name="—_GS Assumptions-F_Revised２【①SBB】全事業合算11月度" xfId="1012"/>
    <cellStyle name="—_GS Assumptions-F_SBBのみ【報告用】Fixed Cost_1115" xfId="1013"/>
    <cellStyle name="—_GS Assumptions-F_Sheet1" xfId="1014"/>
    <cellStyle name="—_GS Assumptions-F_Sheet1_【③（SBB+BBM)+BBC】全事業合算10月度" xfId="1015"/>
    <cellStyle name="—_GS Assumptions-F_Sheet1_【③（SBB+BBM)+BBC】全事業合算10月度_BBケーブルのみ【報告用】Fixed Cost_10月度" xfId="1016"/>
    <cellStyle name="—_GS Assumptions-F_Sheet1_【③（SBB+BBM)+BBC】全事業合算10月度_BBモバイルのみ【報告用】Fixed Cost_10月度" xfId="1017"/>
    <cellStyle name="—_GS Assumptions-F_Sheet1_【BBC・BBM抜き】Fixed Cost_10月度" xfId="1018"/>
    <cellStyle name="—_GS Assumptions-F_Sheet1_【作業用】Fixed Cost" xfId="1019"/>
    <cellStyle name="—_GS Assumptions-F_Sheet1_050314_PL明細（JT) 代おとく 18" xfId="1020"/>
    <cellStyle name="—_GS Assumptions-F_Sheet1_050422_Dai SB form" xfId="1021"/>
    <cellStyle name="—_GS Assumptions-F_Sheet1_050721_Dai PL 3" xfId="1022"/>
    <cellStyle name="—_GS Assumptions-F_Sheet1_0509_Dai PL明細 1" xfId="1023"/>
    <cellStyle name="—_GS Assumptions-F_Sheet1_Book1" xfId="1024"/>
    <cellStyle name="—_GS Assumptions-F_Sheet1_Dai SB form 0504_CEO" xfId="1025"/>
    <cellStyle name="—_GS Assumptions-F_Sheet1_Final_【SBB BOD】全事業合算9月度_1102" xfId="1026"/>
    <cellStyle name="—_GS Assumptions-F_Sheet1_JTI事業計画　v1.1" xfId="1027"/>
    <cellStyle name="—_GS Assumptions-F_Sheet1_Revised２【①SBB】全事業合算11月度" xfId="1028"/>
    <cellStyle name="—_GS Assumptions-F_Sheet1_SBBのみ【報告用】Fixed Cost_1115" xfId="1029"/>
    <cellStyle name="—_GS Assumptions-F_Sheet1_コピー【報告用】Fixed Cost_10月度_as of 1126" xfId="1030"/>
    <cellStyle name="—_GS Assumptions-F_Sheet1_コピー【報告用】Fixed Cost_10月度_as of 1126_SBBのみ【報告用】Fixed Cost_1115" xfId="1031"/>
    <cellStyle name="—_GS Assumptions-F_Sheet1_コピー【報告用】Fixed Cost_1115" xfId="1032"/>
    <cellStyle name="—_GS Assumptions-F_コピー【報告用】Fixed Cost_10月度_as of 1126" xfId="1033"/>
    <cellStyle name="—_GS Assumptions-F_コピー【報告用】Fixed Cost_10月度_as of 1126_SBBのみ【報告用】Fixed Cost_1115" xfId="1034"/>
    <cellStyle name="—_GS Assumptions-F_コピー【報告用】Fixed Cost_1115" xfId="1035"/>
    <cellStyle name="—_GS_Balance" xfId="1036"/>
    <cellStyle name="—_GS_Balance_【③（SBB+BBM)+BBC】全事業合算10月度" xfId="1037"/>
    <cellStyle name="—_GS_Balance_【③（SBB+BBM)+BBC】全事業合算10月度_BBケーブルのみ【報告用】Fixed Cost_10月度" xfId="1038"/>
    <cellStyle name="—_GS_Balance_【③（SBB+BBM)+BBC】全事業合算10月度_BBモバイルのみ【報告用】Fixed Cost_10月度" xfId="1039"/>
    <cellStyle name="—_GS_Balance_【BBC・BBM抜き】Fixed Cost_10月度" xfId="1040"/>
    <cellStyle name="—_GS_Balance_【作業用】Fixed Cost" xfId="1041"/>
    <cellStyle name="—_GS_Balance_050314_PL明細（JT) 代おとく 18" xfId="1042"/>
    <cellStyle name="—_GS_Balance_050422_Dai SB form" xfId="1043"/>
    <cellStyle name="—_GS_Balance_050721_Dai PL 3" xfId="1044"/>
    <cellStyle name="—_GS_Balance_0509_Dai PL明細 1" xfId="1045"/>
    <cellStyle name="—_GS_Balance_100902 Helen NTT FCF to be sent" xfId="1046"/>
    <cellStyle name="—_GS_Balance_100902 Helen NTT FCF to be sent_【③（SBB+BBM)+BBC】全事業合算10月度" xfId="1047"/>
    <cellStyle name="—_GS_Balance_100902 Helen NTT FCF to be sent_【③（SBB+BBM)+BBC】全事業合算10月度_BBケーブルのみ【報告用】Fixed Cost_10月度" xfId="1048"/>
    <cellStyle name="—_GS_Balance_100902 Helen NTT FCF to be sent_【③（SBB+BBM)+BBC】全事業合算10月度_BBモバイルのみ【報告用】Fixed Cost_10月度" xfId="1049"/>
    <cellStyle name="—_GS_Balance_100902 Helen NTT FCF to be sent_【BBC・BBM抜き】Fixed Cost_10月度" xfId="1050"/>
    <cellStyle name="—_GS_Balance_100902 Helen NTT FCF to be sent_【作業用】Fixed Cost" xfId="1051"/>
    <cellStyle name="—_GS_Balance_100902 Helen NTT FCF to be sent_050314_PL明細（JT) 代おとく 18" xfId="1052"/>
    <cellStyle name="—_GS_Balance_100902 Helen NTT FCF to be sent_050422_Dai SB form" xfId="1053"/>
    <cellStyle name="—_GS_Balance_100902 Helen NTT FCF to be sent_050721_Dai PL 3" xfId="1054"/>
    <cellStyle name="—_GS_Balance_100902 Helen NTT FCF to be sent_0509_Dai PL明細 1" xfId="1055"/>
    <cellStyle name="—_GS_Balance_100902 Helen NTT FCF to be sent_Book1" xfId="1056"/>
    <cellStyle name="—_GS_Balance_100902 Helen NTT FCF to be sent_Dai SB form 0504_CEO" xfId="1057"/>
    <cellStyle name="—_GS_Balance_100902 Helen NTT FCF to be sent_Final_【SBB BOD】全事業合算9月度_1102" xfId="1058"/>
    <cellStyle name="—_GS_Balance_100902 Helen NTT FCF to be sent_JTI事業計画　v1.1" xfId="1059"/>
    <cellStyle name="—_GS_Balance_100902 Helen NTT FCF to be sent_Revised２【①SBB】全事業合算11月度" xfId="1060"/>
    <cellStyle name="—_GS_Balance_100902 Helen NTT FCF to be sent_SBBのみ【報告用】Fixed Cost_1115" xfId="1061"/>
    <cellStyle name="—_GS_Balance_100902 Helen NTT FCF to be sent_コピー【報告用】Fixed Cost_10月度_as of 1126" xfId="1062"/>
    <cellStyle name="—_GS_Balance_100902 Helen NTT FCF to be sent_コピー【報告用】Fixed Cost_10月度_as of 1126_SBBのみ【報告用】Fixed Cost_1115" xfId="1063"/>
    <cellStyle name="—_GS_Balance_100902 Helen NTT FCF to be sent_コピー【報告用】Fixed Cost_1115" xfId="1064"/>
    <cellStyle name="—_GS_Balance_Book1" xfId="1065"/>
    <cellStyle name="—_GS_Balance_Dai SB form 0504_CEO" xfId="1066"/>
    <cellStyle name="—_GS_Balance_EM-Optus" xfId="1067"/>
    <cellStyle name="—_GS_Balance_EM-Optus_【③（SBB+BBM)+BBC】全事業合算10月度" xfId="1068"/>
    <cellStyle name="—_GS_Balance_EM-Optus_【③（SBB+BBM)+BBC】全事業合算10月度_BBケーブルのみ【報告用】Fixed Cost_10月度" xfId="1069"/>
    <cellStyle name="—_GS_Balance_EM-Optus_【③（SBB+BBM)+BBC】全事業合算10月度_BBモバイルのみ【報告用】Fixed Cost_10月度" xfId="1070"/>
    <cellStyle name="—_GS_Balance_EM-Optus_【BBC・BBM抜き】Fixed Cost_10月度" xfId="1071"/>
    <cellStyle name="—_GS_Balance_EM-Optus_【作業用】Fixed Cost" xfId="1072"/>
    <cellStyle name="—_GS_Balance_EM-Optus_050314_PL明細（JT) 代おとく 18" xfId="1073"/>
    <cellStyle name="—_GS_Balance_EM-Optus_050422_Dai SB form" xfId="1074"/>
    <cellStyle name="—_GS_Balance_EM-Optus_050721_Dai PL 3" xfId="1075"/>
    <cellStyle name="—_GS_Balance_EM-Optus_0509_Dai PL明細 1" xfId="1076"/>
    <cellStyle name="—_GS_Balance_EM-Optus_Book1" xfId="1077"/>
    <cellStyle name="—_GS_Balance_EM-Optus_Dai SB form 0504_CEO" xfId="1078"/>
    <cellStyle name="—_GS_Balance_EM-Optus_Final_【SBB BOD】全事業合算9月度_1102" xfId="1079"/>
    <cellStyle name="—_GS_Balance_EM-Optus_JTI事業計画　v1.1" xfId="1080"/>
    <cellStyle name="—_GS_Balance_EM-Optus_Revised２【①SBB】全事業合算11月度" xfId="1081"/>
    <cellStyle name="—_GS_Balance_EM-Optus_SBBのみ【報告用】Fixed Cost_1115" xfId="1082"/>
    <cellStyle name="—_GS_Balance_EM-Optus_コピー【報告用】Fixed Cost_10月度_as of 1126" xfId="1083"/>
    <cellStyle name="—_GS_Balance_EM-Optus_コピー【報告用】Fixed Cost_10月度_as of 1126_SBBのみ【報告用】Fixed Cost_1115" xfId="1084"/>
    <cellStyle name="—_GS_Balance_EM-Optus_コピー【報告用】Fixed Cost_1115" xfId="1085"/>
    <cellStyle name="—_GS_Balance_Final_【SBB BOD】全事業合算9月度_1102" xfId="1086"/>
    <cellStyle name="—_GS_Balance_GlobalValuation_Japan" xfId="1087"/>
    <cellStyle name="—_GS_Balance_GlobalValuation_Japan_【③（SBB+BBM)+BBC】全事業合算10月度" xfId="1088"/>
    <cellStyle name="—_GS_Balance_GlobalValuation_Japan_【③（SBB+BBM)+BBC】全事業合算10月度_BBケーブルのみ【報告用】Fixed Cost_10月度" xfId="1089"/>
    <cellStyle name="—_GS_Balance_GlobalValuation_Japan_【③（SBB+BBM)+BBC】全事業合算10月度_BBモバイルのみ【報告用】Fixed Cost_10月度" xfId="1090"/>
    <cellStyle name="—_GS_Balance_GlobalValuation_Japan_【BBC・BBM抜き】Fixed Cost_10月度" xfId="1091"/>
    <cellStyle name="—_GS_Balance_GlobalValuation_Japan_【作業用】Fixed Cost" xfId="1092"/>
    <cellStyle name="—_GS_Balance_GlobalValuation_Japan_050314_PL明細（JT) 代おとく 18" xfId="1093"/>
    <cellStyle name="—_GS_Balance_GlobalValuation_Japan_050422_Dai SB form" xfId="1094"/>
    <cellStyle name="—_GS_Balance_GlobalValuation_Japan_050721_Dai PL 3" xfId="1095"/>
    <cellStyle name="—_GS_Balance_GlobalValuation_Japan_0509_Dai PL明細 1" xfId="1096"/>
    <cellStyle name="—_GS_Balance_GlobalValuation_Japan_Book1" xfId="1097"/>
    <cellStyle name="—_GS_Balance_GlobalValuation_Japan_Dai SB form 0504_CEO" xfId="1098"/>
    <cellStyle name="—_GS_Balance_GlobalValuation_Japan_Final_【SBB BOD】全事業合算9月度_1102" xfId="1099"/>
    <cellStyle name="—_GS_Balance_GlobalValuation_Japan_JTI事業計画　v1.1" xfId="1100"/>
    <cellStyle name="—_GS_Balance_GlobalValuation_Japan_Revised２【①SBB】全事業合算11月度" xfId="1101"/>
    <cellStyle name="—_GS_Balance_GlobalValuation_Japan_SBBのみ【報告用】Fixed Cost_1115" xfId="1102"/>
    <cellStyle name="—_GS_Balance_GlobalValuation_Japan_コピー【報告用】Fixed Cost_10月度_as of 1126" xfId="1103"/>
    <cellStyle name="—_GS_Balance_GlobalValuation_Japan_コピー【報告用】Fixed Cost_10月度_as of 1126_SBBのみ【報告用】Fixed Cost_1115" xfId="1104"/>
    <cellStyle name="—_GS_Balance_GlobalValuation_Japan_コピー【報告用】Fixed Cost_1115" xfId="1105"/>
    <cellStyle name="—_GS_Balance_JT CROCI" xfId="1106"/>
    <cellStyle name="—_GS_Balance_JT CROCI_【③（SBB+BBM)+BBC】全事業合算10月度" xfId="1107"/>
    <cellStyle name="—_GS_Balance_JT CROCI_【③（SBB+BBM)+BBC】全事業合算10月度_BBケーブルのみ【報告用】Fixed Cost_10月度" xfId="1108"/>
    <cellStyle name="—_GS_Balance_JT CROCI_【③（SBB+BBM)+BBC】全事業合算10月度_BBモバイルのみ【報告用】Fixed Cost_10月度" xfId="1109"/>
    <cellStyle name="—_GS_Balance_JT CROCI_【BBC・BBM抜き】Fixed Cost_10月度" xfId="1110"/>
    <cellStyle name="—_GS_Balance_JT CROCI_【作業用】Fixed Cost" xfId="1111"/>
    <cellStyle name="—_GS_Balance_JT CROCI_050314_PL明細（JT) 代おとく 18" xfId="1112"/>
    <cellStyle name="—_GS_Balance_JT CROCI_050422_Dai SB form" xfId="1113"/>
    <cellStyle name="—_GS_Balance_JT CROCI_050721_Dai PL 3" xfId="1114"/>
    <cellStyle name="—_GS_Balance_JT CROCI_0509_Dai PL明細 1" xfId="1115"/>
    <cellStyle name="—_GS_Balance_JT CROCI_Book1" xfId="1116"/>
    <cellStyle name="—_GS_Balance_JT CROCI_Dai SB form 0504_CEO" xfId="1117"/>
    <cellStyle name="—_GS_Balance_JT CROCI_Final_【SBB BOD】全事業合算9月度_1102" xfId="1118"/>
    <cellStyle name="—_GS_Balance_JT CROCI_JTI事業計画　v1.1" xfId="1119"/>
    <cellStyle name="—_GS_Balance_JT CROCI_Revised２【①SBB】全事業合算11月度" xfId="1120"/>
    <cellStyle name="—_GS_Balance_JT CROCI_SBBのみ【報告用】Fixed Cost_1115" xfId="1121"/>
    <cellStyle name="—_GS_Balance_JT CROCI_コピー【報告用】Fixed Cost_10月度_as of 1126" xfId="1122"/>
    <cellStyle name="—_GS_Balance_JT CROCI_コピー【報告用】Fixed Cost_10月度_as of 1126_SBBのみ【報告用】Fixed Cost_1115" xfId="1123"/>
    <cellStyle name="—_GS_Balance_JT CROCI_コピー【報告用】Fixed Cost_1115" xfId="1124"/>
    <cellStyle name="—_GS_Balance_JTI事業計画　v1.1" xfId="1125"/>
    <cellStyle name="—_GS_Balance_KDDI CROCI" xfId="1126"/>
    <cellStyle name="—_GS_Balance_KDDI CROCI_【③（SBB+BBM)+BBC】全事業合算10月度" xfId="1127"/>
    <cellStyle name="—_GS_Balance_KDDI CROCI_【③（SBB+BBM)+BBC】全事業合算10月度_BBケーブルのみ【報告用】Fixed Cost_10月度" xfId="1128"/>
    <cellStyle name="—_GS_Balance_KDDI CROCI_【③（SBB+BBM)+BBC】全事業合算10月度_BBモバイルのみ【報告用】Fixed Cost_10月度" xfId="1129"/>
    <cellStyle name="—_GS_Balance_KDDI CROCI_【BBC・BBM抜き】Fixed Cost_10月度" xfId="1130"/>
    <cellStyle name="—_GS_Balance_KDDI CROCI_【作業用】Fixed Cost" xfId="1131"/>
    <cellStyle name="—_GS_Balance_KDDI CROCI_050314_PL明細（JT) 代おとく 18" xfId="1132"/>
    <cellStyle name="—_GS_Balance_KDDI CROCI_050422_Dai SB form" xfId="1133"/>
    <cellStyle name="—_GS_Balance_KDDI CROCI_050721_Dai PL 3" xfId="1134"/>
    <cellStyle name="—_GS_Balance_KDDI CROCI_0509_Dai PL明細 1" xfId="1135"/>
    <cellStyle name="—_GS_Balance_KDDI CROCI_Book1" xfId="1136"/>
    <cellStyle name="—_GS_Balance_KDDI CROCI_Dai SB form 0504_CEO" xfId="1137"/>
    <cellStyle name="—_GS_Balance_KDDI CROCI_Final_【SBB BOD】全事業合算9月度_1102" xfId="1138"/>
    <cellStyle name="—_GS_Balance_KDDI CROCI_JTI事業計画　v1.1" xfId="1139"/>
    <cellStyle name="—_GS_Balance_KDDI CROCI_Revised２【①SBB】全事業合算11月度" xfId="1140"/>
    <cellStyle name="—_GS_Balance_KDDI CROCI_SBBのみ【報告用】Fixed Cost_1115" xfId="1141"/>
    <cellStyle name="—_GS_Balance_KDDI CROCI_コピー【報告用】Fixed Cost_10月度_as of 1126" xfId="1142"/>
    <cellStyle name="—_GS_Balance_KDDI CROCI_コピー【報告用】Fixed Cost_10月度_as of 1126_SBBのみ【報告用】Fixed Cost_1115" xfId="1143"/>
    <cellStyle name="—_GS_Balance_KDDI CROCI_コピー【報告用】Fixed Cost_1115" xfId="1144"/>
    <cellStyle name="—_GS_Balance_NTT CROCI" xfId="1145"/>
    <cellStyle name="—_GS_Balance_NTT CROCI_【③（SBB+BBM)+BBC】全事業合算10月度" xfId="1146"/>
    <cellStyle name="—_GS_Balance_NTT CROCI_【③（SBB+BBM)+BBC】全事業合算10月度_BBケーブルのみ【報告用】Fixed Cost_10月度" xfId="1147"/>
    <cellStyle name="—_GS_Balance_NTT CROCI_【③（SBB+BBM)+BBC】全事業合算10月度_BBモバイルのみ【報告用】Fixed Cost_10月度" xfId="1148"/>
    <cellStyle name="—_GS_Balance_NTT CROCI_【BBC・BBM抜き】Fixed Cost_10月度" xfId="1149"/>
    <cellStyle name="—_GS_Balance_NTT CROCI_【作業用】Fixed Cost" xfId="1150"/>
    <cellStyle name="—_GS_Balance_NTT CROCI_050314_PL明細（JT) 代おとく 18" xfId="1151"/>
    <cellStyle name="—_GS_Balance_NTT CROCI_050422_Dai SB form" xfId="1152"/>
    <cellStyle name="—_GS_Balance_NTT CROCI_050721_Dai PL 3" xfId="1153"/>
    <cellStyle name="—_GS_Balance_NTT CROCI_0509_Dai PL明細 1" xfId="1154"/>
    <cellStyle name="—_GS_Balance_NTT CROCI_Book1" xfId="1155"/>
    <cellStyle name="—_GS_Balance_NTT CROCI_Dai SB form 0504_CEO" xfId="1156"/>
    <cellStyle name="—_GS_Balance_NTT CROCI_Final_【SBB BOD】全事業合算9月度_1102" xfId="1157"/>
    <cellStyle name="—_GS_Balance_NTT CROCI_JTI事業計画　v1.1" xfId="1158"/>
    <cellStyle name="—_GS_Balance_NTT CROCI_Revised２【①SBB】全事業合算11月度" xfId="1159"/>
    <cellStyle name="—_GS_Balance_NTT CROCI_SBBのみ【報告用】Fixed Cost_1115" xfId="1160"/>
    <cellStyle name="—_GS_Balance_NTT CROCI_コピー【報告用】Fixed Cost_10月度_as of 1126" xfId="1161"/>
    <cellStyle name="—_GS_Balance_NTT CROCI_コピー【報告用】Fixed Cost_10月度_as of 1126_SBBのみ【報告用】Fixed Cost_1115" xfId="1162"/>
    <cellStyle name="—_GS_Balance_NTT CROCI_コピー【報告用】Fixed Cost_1115" xfId="1163"/>
    <cellStyle name="—_GS_Balance_NTT proportionate" xfId="1164"/>
    <cellStyle name="—_GS_Balance_NTT proportionate_【③（SBB+BBM)+BBC】全事業合算10月度" xfId="1165"/>
    <cellStyle name="—_GS_Balance_NTT proportionate_【③（SBB+BBM)+BBC】全事業合算10月度_BBケーブルのみ【報告用】Fixed Cost_10月度" xfId="1166"/>
    <cellStyle name="—_GS_Balance_NTT proportionate_【③（SBB+BBM)+BBC】全事業合算10月度_BBモバイルのみ【報告用】Fixed Cost_10月度" xfId="1167"/>
    <cellStyle name="—_GS_Balance_NTT proportionate_【BBC・BBM抜き】Fixed Cost_10月度" xfId="1168"/>
    <cellStyle name="—_GS_Balance_NTT proportionate_【作業用】Fixed Cost" xfId="1169"/>
    <cellStyle name="—_GS_Balance_NTT proportionate_050314_PL明細（JT) 代おとく 18" xfId="1170"/>
    <cellStyle name="—_GS_Balance_NTT proportionate_050422_Dai SB form" xfId="1171"/>
    <cellStyle name="—_GS_Balance_NTT proportionate_050721_Dai PL 3" xfId="1172"/>
    <cellStyle name="—_GS_Balance_NTT proportionate_0509_Dai PL明細 1" xfId="1173"/>
    <cellStyle name="—_GS_Balance_NTT proportionate_Book1" xfId="1174"/>
    <cellStyle name="—_GS_Balance_NTT proportionate_Dai SB form 0504_CEO" xfId="1175"/>
    <cellStyle name="—_GS_Balance_NTT proportionate_Final_【SBB BOD】全事業合算9月度_1102" xfId="1176"/>
    <cellStyle name="—_GS_Balance_NTT proportionate_JTI事業計画　v1.1" xfId="1177"/>
    <cellStyle name="—_GS_Balance_NTT proportionate_Revised２【①SBB】全事業合算11月度" xfId="1178"/>
    <cellStyle name="—_GS_Balance_NTT proportionate_SBBのみ【報告用】Fixed Cost_1115" xfId="1179"/>
    <cellStyle name="—_GS_Balance_NTT proportionate_コピー【報告用】Fixed Cost_10月度_as of 1126" xfId="1180"/>
    <cellStyle name="—_GS_Balance_NTT proportionate_コピー【報告用】Fixed Cost_10月度_as of 1126_SBBのみ【報告用】Fixed Cost_1115" xfId="1181"/>
    <cellStyle name="—_GS_Balance_NTT proportionate_コピー【報告用】Fixed Cost_1115" xfId="1182"/>
    <cellStyle name="—_GS_Balance_Revised２【①SBB】全事業合算11月度" xfId="1183"/>
    <cellStyle name="—_GS_Balance_SBBのみ【報告用】Fixed Cost_1115" xfId="1184"/>
    <cellStyle name="—_GS_Balance_Sheet1" xfId="1185"/>
    <cellStyle name="—_GS_Balance_Sheet1_【③（SBB+BBM)+BBC】全事業合算10月度" xfId="1186"/>
    <cellStyle name="—_GS_Balance_Sheet1_【③（SBB+BBM)+BBC】全事業合算10月度_BBケーブルのみ【報告用】Fixed Cost_10月度" xfId="1187"/>
    <cellStyle name="—_GS_Balance_Sheet1_【③（SBB+BBM)+BBC】全事業合算10月度_BBモバイルのみ【報告用】Fixed Cost_10月度" xfId="1188"/>
    <cellStyle name="—_GS_Balance_Sheet1_【BBC・BBM抜き】Fixed Cost_10月度" xfId="1189"/>
    <cellStyle name="—_GS_Balance_Sheet1_【作業用】Fixed Cost" xfId="1190"/>
    <cellStyle name="—_GS_Balance_Sheet1_050314_PL明細（JT) 代おとく 18" xfId="1191"/>
    <cellStyle name="—_GS_Balance_Sheet1_050422_Dai SB form" xfId="1192"/>
    <cellStyle name="—_GS_Balance_Sheet1_050721_Dai PL 3" xfId="1193"/>
    <cellStyle name="—_GS_Balance_Sheet1_0509_Dai PL明細 1" xfId="1194"/>
    <cellStyle name="—_GS_Balance_Sheet1_Book1" xfId="1195"/>
    <cellStyle name="—_GS_Balance_Sheet1_Dai SB form 0504_CEO" xfId="1196"/>
    <cellStyle name="—_GS_Balance_Sheet1_Final_【SBB BOD】全事業合算9月度_1102" xfId="1197"/>
    <cellStyle name="—_GS_Balance_Sheet1_JTI事業計画　v1.1" xfId="1198"/>
    <cellStyle name="—_GS_Balance_Sheet1_Revised２【①SBB】全事業合算11月度" xfId="1199"/>
    <cellStyle name="—_GS_Balance_Sheet1_SBBのみ【報告用】Fixed Cost_1115" xfId="1200"/>
    <cellStyle name="—_GS_Balance_Sheet1_コピー【報告用】Fixed Cost_10月度_as of 1126" xfId="1201"/>
    <cellStyle name="—_GS_Balance_Sheet1_コピー【報告用】Fixed Cost_10月度_as of 1126_SBBのみ【報告用】Fixed Cost_1115" xfId="1202"/>
    <cellStyle name="—_GS_Balance_Sheet1_コピー【報告用】Fixed Cost_1115" xfId="1203"/>
    <cellStyle name="—_GS_Balance_コピー【報告用】Fixed Cost_10月度_as of 1126" xfId="1204"/>
    <cellStyle name="—_GS_Balance_コピー【報告用】Fixed Cost_10月度_as of 1126_SBBのみ【報告用】Fixed Cost_1115" xfId="1205"/>
    <cellStyle name="—_GS_Balance_コピー【報告用】Fixed Cost_1115" xfId="1206"/>
    <cellStyle name="—_GS_Cash " xfId="1207"/>
    <cellStyle name="—_GS_Cash  (2)" xfId="1208"/>
    <cellStyle name="—_GS_Cash  (2)_【③（SBB+BBM)+BBC】全事業合算10月度" xfId="1209"/>
    <cellStyle name="—_GS_Cash  (2)_【③（SBB+BBM)+BBC】全事業合算10月度_BBケーブルのみ【報告用】Fixed Cost_10月度" xfId="1210"/>
    <cellStyle name="—_GS_Cash  (2)_【③（SBB+BBM)+BBC】全事業合算10月度_BBモバイルのみ【報告用】Fixed Cost_10月度" xfId="1211"/>
    <cellStyle name="—_GS_Cash  (2)_【BBC・BBM抜き】Fixed Cost_10月度" xfId="1212"/>
    <cellStyle name="—_GS_Cash  (2)_【作業用】Fixed Cost" xfId="1213"/>
    <cellStyle name="—_GS_Cash  (2)_050314_PL明細（JT) 代おとく 18" xfId="1214"/>
    <cellStyle name="—_GS_Cash  (2)_050422_Dai SB form" xfId="1215"/>
    <cellStyle name="—_GS_Cash  (2)_050721_Dai PL 3" xfId="1216"/>
    <cellStyle name="—_GS_Cash  (2)_0509_Dai PL明細 1" xfId="1217"/>
    <cellStyle name="—_GS_Cash  (2)_100902 Helen NTT FCF to be sent" xfId="1218"/>
    <cellStyle name="—_GS_Cash  (2)_100902 Helen NTT FCF to be sent_【③（SBB+BBM)+BBC】全事業合算10月度" xfId="1219"/>
    <cellStyle name="—_GS_Cash  (2)_100902 Helen NTT FCF to be sent_【③（SBB+BBM)+BBC】全事業合算10月度_BBケーブルのみ【報告用】Fixed Cost_10月度" xfId="1220"/>
    <cellStyle name="—_GS_Cash  (2)_100902 Helen NTT FCF to be sent_【③（SBB+BBM)+BBC】全事業合算10月度_BBモバイルのみ【報告用】Fixed Cost_10月度" xfId="1221"/>
    <cellStyle name="—_GS_Cash  (2)_100902 Helen NTT FCF to be sent_【BBC・BBM抜き】Fixed Cost_10月度" xfId="1222"/>
    <cellStyle name="—_GS_Cash  (2)_100902 Helen NTT FCF to be sent_【作業用】Fixed Cost" xfId="1223"/>
    <cellStyle name="—_GS_Cash  (2)_100902 Helen NTT FCF to be sent_050314_PL明細（JT) 代おとく 18" xfId="1224"/>
    <cellStyle name="—_GS_Cash  (2)_100902 Helen NTT FCF to be sent_050422_Dai SB form" xfId="1225"/>
    <cellStyle name="—_GS_Cash  (2)_100902 Helen NTT FCF to be sent_050721_Dai PL 3" xfId="1226"/>
    <cellStyle name="—_GS_Cash  (2)_100902 Helen NTT FCF to be sent_0509_Dai PL明細 1" xfId="1227"/>
    <cellStyle name="—_GS_Cash  (2)_100902 Helen NTT FCF to be sent_Book1" xfId="1228"/>
    <cellStyle name="—_GS_Cash  (2)_100902 Helen NTT FCF to be sent_Dai SB form 0504_CEO" xfId="1229"/>
    <cellStyle name="—_GS_Cash  (2)_100902 Helen NTT FCF to be sent_Final_【SBB BOD】全事業合算9月度_1102" xfId="1230"/>
    <cellStyle name="—_GS_Cash  (2)_100902 Helen NTT FCF to be sent_JTI事業計画　v1.1" xfId="1231"/>
    <cellStyle name="—_GS_Cash  (2)_100902 Helen NTT FCF to be sent_Revised２【①SBB】全事業合算11月度" xfId="1232"/>
    <cellStyle name="—_GS_Cash  (2)_100902 Helen NTT FCF to be sent_SBBのみ【報告用】Fixed Cost_1115" xfId="1233"/>
    <cellStyle name="—_GS_Cash  (2)_100902 Helen NTT FCF to be sent_コピー【報告用】Fixed Cost_10月度_as of 1126" xfId="1234"/>
    <cellStyle name="—_GS_Cash  (2)_100902 Helen NTT FCF to be sent_コピー【報告用】Fixed Cost_10月度_as of 1126_SBBのみ【報告用】Fixed Cost_1115" xfId="1235"/>
    <cellStyle name="—_GS_Cash  (2)_100902 Helen NTT FCF to be sent_コピー【報告用】Fixed Cost_1115" xfId="1236"/>
    <cellStyle name="—_GS_Cash  (2)_Book1" xfId="1237"/>
    <cellStyle name="—_GS_Cash  (2)_Dai SB form 0504_CEO" xfId="1238"/>
    <cellStyle name="—_GS_Cash  (2)_EM-Optus" xfId="1239"/>
    <cellStyle name="—_GS_Cash  (2)_EM-Optus_【③（SBB+BBM)+BBC】全事業合算10月度" xfId="1240"/>
    <cellStyle name="—_GS_Cash  (2)_EM-Optus_【③（SBB+BBM)+BBC】全事業合算10月度_BBケーブルのみ【報告用】Fixed Cost_10月度" xfId="1241"/>
    <cellStyle name="—_GS_Cash  (2)_EM-Optus_【③（SBB+BBM)+BBC】全事業合算10月度_BBモバイルのみ【報告用】Fixed Cost_10月度" xfId="1242"/>
    <cellStyle name="—_GS_Cash  (2)_EM-Optus_【BBC・BBM抜き】Fixed Cost_10月度" xfId="1243"/>
    <cellStyle name="—_GS_Cash  (2)_EM-Optus_【作業用】Fixed Cost" xfId="1244"/>
    <cellStyle name="—_GS_Cash  (2)_EM-Optus_050314_PL明細（JT) 代おとく 18" xfId="1245"/>
    <cellStyle name="—_GS_Cash  (2)_EM-Optus_050422_Dai SB form" xfId="1246"/>
    <cellStyle name="—_GS_Cash  (2)_EM-Optus_050721_Dai PL 3" xfId="1247"/>
    <cellStyle name="—_GS_Cash  (2)_EM-Optus_0509_Dai PL明細 1" xfId="1248"/>
    <cellStyle name="—_GS_Cash  (2)_EM-Optus_Book1" xfId="1249"/>
    <cellStyle name="—_GS_Cash  (2)_EM-Optus_Dai SB form 0504_CEO" xfId="1250"/>
    <cellStyle name="—_GS_Cash  (2)_EM-Optus_Final_【SBB BOD】全事業合算9月度_1102" xfId="1251"/>
    <cellStyle name="—_GS_Cash  (2)_EM-Optus_JTI事業計画　v1.1" xfId="1252"/>
    <cellStyle name="—_GS_Cash  (2)_EM-Optus_Revised２【①SBB】全事業合算11月度" xfId="1253"/>
    <cellStyle name="—_GS_Cash  (2)_EM-Optus_SBBのみ【報告用】Fixed Cost_1115" xfId="1254"/>
    <cellStyle name="—_GS_Cash  (2)_EM-Optus_コピー【報告用】Fixed Cost_10月度_as of 1126" xfId="1255"/>
    <cellStyle name="—_GS_Cash  (2)_EM-Optus_コピー【報告用】Fixed Cost_10月度_as of 1126_SBBのみ【報告用】Fixed Cost_1115" xfId="1256"/>
    <cellStyle name="—_GS_Cash  (2)_EM-Optus_コピー【報告用】Fixed Cost_1115" xfId="1257"/>
    <cellStyle name="—_GS_Cash  (2)_Final_【SBB BOD】全事業合算9月度_1102" xfId="1258"/>
    <cellStyle name="—_GS_Cash  (2)_GlobalValuation_Japan" xfId="1259"/>
    <cellStyle name="—_GS_Cash  (2)_GlobalValuation_Japan_【③（SBB+BBM)+BBC】全事業合算10月度" xfId="1260"/>
    <cellStyle name="—_GS_Cash  (2)_GlobalValuation_Japan_【③（SBB+BBM)+BBC】全事業合算10月度_BBケーブルのみ【報告用】Fixed Cost_10月度" xfId="1261"/>
    <cellStyle name="—_GS_Cash  (2)_GlobalValuation_Japan_【③（SBB+BBM)+BBC】全事業合算10月度_BBモバイルのみ【報告用】Fixed Cost_10月度" xfId="1262"/>
    <cellStyle name="—_GS_Cash  (2)_GlobalValuation_Japan_【BBC・BBM抜き】Fixed Cost_10月度" xfId="1263"/>
    <cellStyle name="—_GS_Cash  (2)_GlobalValuation_Japan_【作業用】Fixed Cost" xfId="1264"/>
    <cellStyle name="—_GS_Cash  (2)_GlobalValuation_Japan_050314_PL明細（JT) 代おとく 18" xfId="1265"/>
    <cellStyle name="—_GS_Cash  (2)_GlobalValuation_Japan_050422_Dai SB form" xfId="1266"/>
    <cellStyle name="—_GS_Cash  (2)_GlobalValuation_Japan_050721_Dai PL 3" xfId="1267"/>
    <cellStyle name="—_GS_Cash  (2)_GlobalValuation_Japan_0509_Dai PL明細 1" xfId="1268"/>
    <cellStyle name="—_GS_Cash  (2)_GlobalValuation_Japan_Book1" xfId="1269"/>
    <cellStyle name="—_GS_Cash  (2)_GlobalValuation_Japan_Dai SB form 0504_CEO" xfId="1270"/>
    <cellStyle name="—_GS_Cash  (2)_GlobalValuation_Japan_Final_【SBB BOD】全事業合算9月度_1102" xfId="1271"/>
    <cellStyle name="—_GS_Cash  (2)_GlobalValuation_Japan_JTI事業計画　v1.1" xfId="1272"/>
    <cellStyle name="—_GS_Cash  (2)_GlobalValuation_Japan_Revised２【①SBB】全事業合算11月度" xfId="1273"/>
    <cellStyle name="—_GS_Cash  (2)_GlobalValuation_Japan_SBBのみ【報告用】Fixed Cost_1115" xfId="1274"/>
    <cellStyle name="—_GS_Cash  (2)_GlobalValuation_Japan_コピー【報告用】Fixed Cost_10月度_as of 1126" xfId="1275"/>
    <cellStyle name="—_GS_Cash  (2)_GlobalValuation_Japan_コピー【報告用】Fixed Cost_10月度_as of 1126_SBBのみ【報告用】Fixed Cost_1115" xfId="1276"/>
    <cellStyle name="—_GS_Cash  (2)_GlobalValuation_Japan_コピー【報告用】Fixed Cost_1115" xfId="1277"/>
    <cellStyle name="—_GS_Cash  (2)_JT CROCI" xfId="1278"/>
    <cellStyle name="—_GS_Cash  (2)_JT CROCI_【③（SBB+BBM)+BBC】全事業合算10月度" xfId="1279"/>
    <cellStyle name="—_GS_Cash  (2)_JT CROCI_【③（SBB+BBM)+BBC】全事業合算10月度_BBケーブルのみ【報告用】Fixed Cost_10月度" xfId="1280"/>
    <cellStyle name="—_GS_Cash  (2)_JT CROCI_【③（SBB+BBM)+BBC】全事業合算10月度_BBモバイルのみ【報告用】Fixed Cost_10月度" xfId="1281"/>
    <cellStyle name="—_GS_Cash  (2)_JT CROCI_【BBC・BBM抜き】Fixed Cost_10月度" xfId="1282"/>
    <cellStyle name="—_GS_Cash  (2)_JT CROCI_【作業用】Fixed Cost" xfId="1283"/>
    <cellStyle name="—_GS_Cash  (2)_JT CROCI_050314_PL明細（JT) 代おとく 18" xfId="1284"/>
    <cellStyle name="—_GS_Cash  (2)_JT CROCI_050422_Dai SB form" xfId="1285"/>
    <cellStyle name="—_GS_Cash  (2)_JT CROCI_050721_Dai PL 3" xfId="1286"/>
    <cellStyle name="—_GS_Cash  (2)_JT CROCI_0509_Dai PL明細 1" xfId="1287"/>
    <cellStyle name="—_GS_Cash  (2)_JT CROCI_Book1" xfId="1288"/>
    <cellStyle name="—_GS_Cash  (2)_JT CROCI_Dai SB form 0504_CEO" xfId="1289"/>
    <cellStyle name="—_GS_Cash  (2)_JT CROCI_Final_【SBB BOD】全事業合算9月度_1102" xfId="1290"/>
    <cellStyle name="—_GS_Cash  (2)_JT CROCI_JTI事業計画　v1.1" xfId="1291"/>
    <cellStyle name="—_GS_Cash  (2)_JT CROCI_Revised２【①SBB】全事業合算11月度" xfId="1292"/>
    <cellStyle name="—_GS_Cash  (2)_JT CROCI_SBBのみ【報告用】Fixed Cost_1115" xfId="1293"/>
    <cellStyle name="—_GS_Cash  (2)_JT CROCI_コピー【報告用】Fixed Cost_10月度_as of 1126" xfId="1294"/>
    <cellStyle name="—_GS_Cash  (2)_JT CROCI_コピー【報告用】Fixed Cost_10月度_as of 1126_SBBのみ【報告用】Fixed Cost_1115" xfId="1295"/>
    <cellStyle name="—_GS_Cash  (2)_JT CROCI_コピー【報告用】Fixed Cost_1115" xfId="1296"/>
    <cellStyle name="—_GS_Cash  (2)_JTI事業計画　v1.1" xfId="1297"/>
    <cellStyle name="—_GS_Cash  (2)_KDDI CROCI" xfId="1298"/>
    <cellStyle name="—_GS_Cash  (2)_KDDI CROCI_【③（SBB+BBM)+BBC】全事業合算10月度" xfId="1299"/>
    <cellStyle name="—_GS_Cash  (2)_KDDI CROCI_【③（SBB+BBM)+BBC】全事業合算10月度_BBケーブルのみ【報告用】Fixed Cost_10月度" xfId="1300"/>
    <cellStyle name="—_GS_Cash  (2)_KDDI CROCI_【③（SBB+BBM)+BBC】全事業合算10月度_BBモバイルのみ【報告用】Fixed Cost_10月度" xfId="1301"/>
    <cellStyle name="—_GS_Cash  (2)_KDDI CROCI_【BBC・BBM抜き】Fixed Cost_10月度" xfId="1302"/>
    <cellStyle name="—_GS_Cash  (2)_KDDI CROCI_【作業用】Fixed Cost" xfId="1303"/>
    <cellStyle name="—_GS_Cash  (2)_KDDI CROCI_050314_PL明細（JT) 代おとく 18" xfId="1304"/>
    <cellStyle name="—_GS_Cash  (2)_KDDI CROCI_050422_Dai SB form" xfId="1305"/>
    <cellStyle name="—_GS_Cash  (2)_KDDI CROCI_050721_Dai PL 3" xfId="1306"/>
    <cellStyle name="—_GS_Cash  (2)_KDDI CROCI_0509_Dai PL明細 1" xfId="1307"/>
    <cellStyle name="—_GS_Cash  (2)_KDDI CROCI_Book1" xfId="1308"/>
    <cellStyle name="—_GS_Cash  (2)_KDDI CROCI_Dai SB form 0504_CEO" xfId="1309"/>
    <cellStyle name="—_GS_Cash  (2)_KDDI CROCI_Final_【SBB BOD】全事業合算9月度_1102" xfId="1310"/>
    <cellStyle name="—_GS_Cash  (2)_KDDI CROCI_JTI事業計画　v1.1" xfId="1311"/>
    <cellStyle name="—_GS_Cash  (2)_KDDI CROCI_Revised２【①SBB】全事業合算11月度" xfId="1312"/>
    <cellStyle name="—_GS_Cash  (2)_KDDI CROCI_SBBのみ【報告用】Fixed Cost_1115" xfId="1313"/>
    <cellStyle name="—_GS_Cash  (2)_KDDI CROCI_コピー【報告用】Fixed Cost_10月度_as of 1126" xfId="1314"/>
    <cellStyle name="—_GS_Cash  (2)_KDDI CROCI_コピー【報告用】Fixed Cost_10月度_as of 1126_SBBのみ【報告用】Fixed Cost_1115" xfId="1315"/>
    <cellStyle name="—_GS_Cash  (2)_KDDI CROCI_コピー【報告用】Fixed Cost_1115" xfId="1316"/>
    <cellStyle name="—_GS_Cash  (2)_NTT CROCI" xfId="1317"/>
    <cellStyle name="—_GS_Cash  (2)_NTT CROCI_【③（SBB+BBM)+BBC】全事業合算10月度" xfId="1318"/>
    <cellStyle name="—_GS_Cash  (2)_NTT CROCI_【③（SBB+BBM)+BBC】全事業合算10月度_BBケーブルのみ【報告用】Fixed Cost_10月度" xfId="1319"/>
    <cellStyle name="—_GS_Cash  (2)_NTT CROCI_【③（SBB+BBM)+BBC】全事業合算10月度_BBモバイルのみ【報告用】Fixed Cost_10月度" xfId="1320"/>
    <cellStyle name="—_GS_Cash  (2)_NTT CROCI_【BBC・BBM抜き】Fixed Cost_10月度" xfId="1321"/>
    <cellStyle name="—_GS_Cash  (2)_NTT CROCI_【作業用】Fixed Cost" xfId="1322"/>
    <cellStyle name="—_GS_Cash  (2)_NTT CROCI_050314_PL明細（JT) 代おとく 18" xfId="1323"/>
    <cellStyle name="—_GS_Cash  (2)_NTT CROCI_050422_Dai SB form" xfId="1324"/>
    <cellStyle name="—_GS_Cash  (2)_NTT CROCI_050721_Dai PL 3" xfId="1325"/>
    <cellStyle name="—_GS_Cash  (2)_NTT CROCI_0509_Dai PL明細 1" xfId="1326"/>
    <cellStyle name="—_GS_Cash  (2)_NTT CROCI_Book1" xfId="1327"/>
    <cellStyle name="—_GS_Cash  (2)_NTT CROCI_Dai SB form 0504_CEO" xfId="1328"/>
    <cellStyle name="—_GS_Cash  (2)_NTT CROCI_Final_【SBB BOD】全事業合算9月度_1102" xfId="1329"/>
    <cellStyle name="—_GS_Cash  (2)_NTT CROCI_JTI事業計画　v1.1" xfId="1330"/>
    <cellStyle name="—_GS_Cash  (2)_NTT CROCI_Revised２【①SBB】全事業合算11月度" xfId="1331"/>
    <cellStyle name="—_GS_Cash  (2)_NTT CROCI_SBBのみ【報告用】Fixed Cost_1115" xfId="1332"/>
    <cellStyle name="—_GS_Cash  (2)_NTT CROCI_コピー【報告用】Fixed Cost_10月度_as of 1126" xfId="1333"/>
    <cellStyle name="—_GS_Cash  (2)_NTT CROCI_コピー【報告用】Fixed Cost_10月度_as of 1126_SBBのみ【報告用】Fixed Cost_1115" xfId="1334"/>
    <cellStyle name="—_GS_Cash  (2)_NTT CROCI_コピー【報告用】Fixed Cost_1115" xfId="1335"/>
    <cellStyle name="—_GS_Cash  (2)_NTT proportionate" xfId="1336"/>
    <cellStyle name="—_GS_Cash  (2)_NTT proportionate_【③（SBB+BBM)+BBC】全事業合算10月度" xfId="1337"/>
    <cellStyle name="—_GS_Cash  (2)_NTT proportionate_【③（SBB+BBM)+BBC】全事業合算10月度_BBケーブルのみ【報告用】Fixed Cost_10月度" xfId="1338"/>
    <cellStyle name="—_GS_Cash  (2)_NTT proportionate_【③（SBB+BBM)+BBC】全事業合算10月度_BBモバイルのみ【報告用】Fixed Cost_10月度" xfId="1339"/>
    <cellStyle name="—_GS_Cash  (2)_NTT proportionate_【BBC・BBM抜き】Fixed Cost_10月度" xfId="1340"/>
    <cellStyle name="—_GS_Cash  (2)_NTT proportionate_【作業用】Fixed Cost" xfId="1341"/>
    <cellStyle name="—_GS_Cash  (2)_NTT proportionate_050314_PL明細（JT) 代おとく 18" xfId="1342"/>
    <cellStyle name="—_GS_Cash  (2)_NTT proportionate_050422_Dai SB form" xfId="1343"/>
    <cellStyle name="—_GS_Cash  (2)_NTT proportionate_050721_Dai PL 3" xfId="1344"/>
    <cellStyle name="—_GS_Cash  (2)_NTT proportionate_0509_Dai PL明細 1" xfId="1345"/>
    <cellStyle name="—_GS_Cash  (2)_NTT proportionate_Book1" xfId="1346"/>
    <cellStyle name="—_GS_Cash  (2)_NTT proportionate_Dai SB form 0504_CEO" xfId="1347"/>
    <cellStyle name="—_GS_Cash  (2)_NTT proportionate_Final_【SBB BOD】全事業合算9月度_1102" xfId="1348"/>
    <cellStyle name="—_GS_Cash  (2)_NTT proportionate_JTI事業計画　v1.1" xfId="1349"/>
    <cellStyle name="—_GS_Cash  (2)_NTT proportionate_Revised２【①SBB】全事業合算11月度" xfId="1350"/>
    <cellStyle name="—_GS_Cash  (2)_NTT proportionate_SBBのみ【報告用】Fixed Cost_1115" xfId="1351"/>
    <cellStyle name="—_GS_Cash  (2)_NTT proportionate_コピー【報告用】Fixed Cost_10月度_as of 1126" xfId="1352"/>
    <cellStyle name="—_GS_Cash  (2)_NTT proportionate_コピー【報告用】Fixed Cost_10月度_as of 1126_SBBのみ【報告用】Fixed Cost_1115" xfId="1353"/>
    <cellStyle name="—_GS_Cash  (2)_NTT proportionate_コピー【報告用】Fixed Cost_1115" xfId="1354"/>
    <cellStyle name="—_GS_Cash  (2)_Revised２【①SBB】全事業合算11月度" xfId="1355"/>
    <cellStyle name="—_GS_Cash  (2)_SBBのみ【報告用】Fixed Cost_1115" xfId="1356"/>
    <cellStyle name="—_GS_Cash  (2)_Sheet1" xfId="1357"/>
    <cellStyle name="—_GS_Cash  (2)_Sheet1_【③（SBB+BBM)+BBC】全事業合算10月度" xfId="1358"/>
    <cellStyle name="—_GS_Cash  (2)_Sheet1_【③（SBB+BBM)+BBC】全事業合算10月度_BBケーブルのみ【報告用】Fixed Cost_10月度" xfId="1359"/>
    <cellStyle name="—_GS_Cash  (2)_Sheet1_【③（SBB+BBM)+BBC】全事業合算10月度_BBモバイルのみ【報告用】Fixed Cost_10月度" xfId="1360"/>
    <cellStyle name="—_GS_Cash  (2)_Sheet1_【BBC・BBM抜き】Fixed Cost_10月度" xfId="1361"/>
    <cellStyle name="—_GS_Cash  (2)_Sheet1_【作業用】Fixed Cost" xfId="1362"/>
    <cellStyle name="—_GS_Cash  (2)_Sheet1_050314_PL明細（JT) 代おとく 18" xfId="1363"/>
    <cellStyle name="—_GS_Cash  (2)_Sheet1_050422_Dai SB form" xfId="1364"/>
    <cellStyle name="—_GS_Cash  (2)_Sheet1_050721_Dai PL 3" xfId="1365"/>
    <cellStyle name="—_GS_Cash  (2)_Sheet1_0509_Dai PL明細 1" xfId="1366"/>
    <cellStyle name="—_GS_Cash  (2)_Sheet1_Book1" xfId="1367"/>
    <cellStyle name="—_GS_Cash  (2)_Sheet1_Dai SB form 0504_CEO" xfId="1368"/>
    <cellStyle name="—_GS_Cash  (2)_Sheet1_Final_【SBB BOD】全事業合算9月度_1102" xfId="1369"/>
    <cellStyle name="—_GS_Cash  (2)_Sheet1_JTI事業計画　v1.1" xfId="1370"/>
    <cellStyle name="—_GS_Cash  (2)_Sheet1_Revised２【①SBB】全事業合算11月度" xfId="1371"/>
    <cellStyle name="—_GS_Cash  (2)_Sheet1_SBBのみ【報告用】Fixed Cost_1115" xfId="1372"/>
    <cellStyle name="—_GS_Cash  (2)_Sheet1_コピー【報告用】Fixed Cost_10月度_as of 1126" xfId="1373"/>
    <cellStyle name="—_GS_Cash  (2)_Sheet1_コピー【報告用】Fixed Cost_10月度_as of 1126_SBBのみ【報告用】Fixed Cost_1115" xfId="1374"/>
    <cellStyle name="—_GS_Cash  (2)_Sheet1_コピー【報告用】Fixed Cost_1115" xfId="1375"/>
    <cellStyle name="—_GS_Cash  (2)_コピー【報告用】Fixed Cost_10月度_as of 1126" xfId="1376"/>
    <cellStyle name="—_GS_Cash  (2)_コピー【報告用】Fixed Cost_10月度_as of 1126_SBBのみ【報告用】Fixed Cost_1115" xfId="1377"/>
    <cellStyle name="—_GS_Cash  (2)_コピー【報告用】Fixed Cost_1115" xfId="1378"/>
    <cellStyle name="—_GS_Cash _【③（SBB+BBM)+BBC】全事業合算10月度" xfId="1379"/>
    <cellStyle name="—_GS_Cash _【③（SBB+BBM)+BBC】全事業合算10月度_BBケーブルのみ【報告用】Fixed Cost_10月度" xfId="1380"/>
    <cellStyle name="—_GS_Cash _【③（SBB+BBM)+BBC】全事業合算10月度_BBモバイルのみ【報告用】Fixed Cost_10月度" xfId="1381"/>
    <cellStyle name="—_GS_Cash _【BBC・BBM抜き】Fixed Cost_10月度" xfId="1382"/>
    <cellStyle name="—_GS_Cash _【作業用】Fixed Cost" xfId="1383"/>
    <cellStyle name="—_GS_Cash _050314_PL明細（JT) 代おとく 18" xfId="1384"/>
    <cellStyle name="—_GS_Cash _050422_Dai SB form" xfId="1385"/>
    <cellStyle name="—_GS_Cash _050721_Dai PL 3" xfId="1386"/>
    <cellStyle name="—_GS_Cash _0509_Dai PL明細 1" xfId="1387"/>
    <cellStyle name="—_GS_Cash _100902 Helen NTT FCF to be sent" xfId="1388"/>
    <cellStyle name="—_GS_Cash _100902 Helen NTT FCF to be sent_【③（SBB+BBM)+BBC】全事業合算10月度" xfId="1389"/>
    <cellStyle name="—_GS_Cash _100902 Helen NTT FCF to be sent_【③（SBB+BBM)+BBC】全事業合算10月度_BBケーブルのみ【報告用】Fixed Cost_10月度" xfId="1390"/>
    <cellStyle name="—_GS_Cash _100902 Helen NTT FCF to be sent_【③（SBB+BBM)+BBC】全事業合算10月度_BBモバイルのみ【報告用】Fixed Cost_10月度" xfId="1391"/>
    <cellStyle name="—_GS_Cash _100902 Helen NTT FCF to be sent_【BBC・BBM抜き】Fixed Cost_10月度" xfId="1392"/>
    <cellStyle name="—_GS_Cash _100902 Helen NTT FCF to be sent_【作業用】Fixed Cost" xfId="1393"/>
    <cellStyle name="—_GS_Cash _100902 Helen NTT FCF to be sent_050314_PL明細（JT) 代おとく 18" xfId="1394"/>
    <cellStyle name="—_GS_Cash _100902 Helen NTT FCF to be sent_050422_Dai SB form" xfId="1395"/>
    <cellStyle name="—_GS_Cash _100902 Helen NTT FCF to be sent_050721_Dai PL 3" xfId="1396"/>
    <cellStyle name="—_GS_Cash _100902 Helen NTT FCF to be sent_0509_Dai PL明細 1" xfId="1397"/>
    <cellStyle name="—_GS_Cash _100902 Helen NTT FCF to be sent_Book1" xfId="1398"/>
    <cellStyle name="—_GS_Cash _100902 Helen NTT FCF to be sent_Dai SB form 0504_CEO" xfId="1399"/>
    <cellStyle name="—_GS_Cash _100902 Helen NTT FCF to be sent_Final_【SBB BOD】全事業合算9月度_1102" xfId="1400"/>
    <cellStyle name="—_GS_Cash _100902 Helen NTT FCF to be sent_JTI事業計画　v1.1" xfId="1401"/>
    <cellStyle name="—_GS_Cash _100902 Helen NTT FCF to be sent_Revised２【①SBB】全事業合算11月度" xfId="1402"/>
    <cellStyle name="—_GS_Cash _100902 Helen NTT FCF to be sent_SBBのみ【報告用】Fixed Cost_1115" xfId="1403"/>
    <cellStyle name="—_GS_Cash _100902 Helen NTT FCF to be sent_コピー【報告用】Fixed Cost_10月度_as of 1126" xfId="1404"/>
    <cellStyle name="—_GS_Cash _100902 Helen NTT FCF to be sent_コピー【報告用】Fixed Cost_10月度_as of 1126_SBBのみ【報告用】Fixed Cost_1115" xfId="1405"/>
    <cellStyle name="—_GS_Cash _100902 Helen NTT FCF to be sent_コピー【報告用】Fixed Cost_1115" xfId="1406"/>
    <cellStyle name="—_GS_Cash _Book1" xfId="1407"/>
    <cellStyle name="—_GS_Cash _Dai SB form 0504_CEO" xfId="1408"/>
    <cellStyle name="—_GS_Cash _EM-Optus" xfId="1409"/>
    <cellStyle name="—_GS_Cash _EM-Optus_【③（SBB+BBM)+BBC】全事業合算10月度" xfId="1410"/>
    <cellStyle name="—_GS_Cash _EM-Optus_【③（SBB+BBM)+BBC】全事業合算10月度_BBケーブルのみ【報告用】Fixed Cost_10月度" xfId="1411"/>
    <cellStyle name="—_GS_Cash _EM-Optus_【③（SBB+BBM)+BBC】全事業合算10月度_BBモバイルのみ【報告用】Fixed Cost_10月度" xfId="1412"/>
    <cellStyle name="—_GS_Cash _EM-Optus_【BBC・BBM抜き】Fixed Cost_10月度" xfId="1413"/>
    <cellStyle name="—_GS_Cash _EM-Optus_【作業用】Fixed Cost" xfId="1414"/>
    <cellStyle name="—_GS_Cash _EM-Optus_050314_PL明細（JT) 代おとく 18" xfId="1415"/>
    <cellStyle name="—_GS_Cash _EM-Optus_050422_Dai SB form" xfId="1416"/>
    <cellStyle name="—_GS_Cash _EM-Optus_050721_Dai PL 3" xfId="1417"/>
    <cellStyle name="—_GS_Cash _EM-Optus_0509_Dai PL明細 1" xfId="1418"/>
    <cellStyle name="—_GS_Cash _EM-Optus_Book1" xfId="1419"/>
    <cellStyle name="—_GS_Cash _EM-Optus_Dai SB form 0504_CEO" xfId="1420"/>
    <cellStyle name="—_GS_Cash _EM-Optus_Final_【SBB BOD】全事業合算9月度_1102" xfId="1421"/>
    <cellStyle name="—_GS_Cash _EM-Optus_JTI事業計画　v1.1" xfId="1422"/>
    <cellStyle name="—_GS_Cash _EM-Optus_Revised２【①SBB】全事業合算11月度" xfId="1423"/>
    <cellStyle name="—_GS_Cash _EM-Optus_SBBのみ【報告用】Fixed Cost_1115" xfId="1424"/>
    <cellStyle name="—_GS_Cash _EM-Optus_コピー【報告用】Fixed Cost_10月度_as of 1126" xfId="1425"/>
    <cellStyle name="—_GS_Cash _EM-Optus_コピー【報告用】Fixed Cost_10月度_as of 1126_SBBのみ【報告用】Fixed Cost_1115" xfId="1426"/>
    <cellStyle name="—_GS_Cash _EM-Optus_コピー【報告用】Fixed Cost_1115" xfId="1427"/>
    <cellStyle name="—_GS_Cash _Final_【SBB BOD】全事業合算9月度_1102" xfId="1428"/>
    <cellStyle name="—_GS_Cash _GlobalValuation_Japan" xfId="1429"/>
    <cellStyle name="—_GS_Cash _GlobalValuation_Japan_【③（SBB+BBM)+BBC】全事業合算10月度" xfId="1430"/>
    <cellStyle name="—_GS_Cash _GlobalValuation_Japan_【③（SBB+BBM)+BBC】全事業合算10月度_BBケーブルのみ【報告用】Fixed Cost_10月度" xfId="1431"/>
    <cellStyle name="—_GS_Cash _GlobalValuation_Japan_【③（SBB+BBM)+BBC】全事業合算10月度_BBモバイルのみ【報告用】Fixed Cost_10月度" xfId="1432"/>
    <cellStyle name="—_GS_Cash _GlobalValuation_Japan_【BBC・BBM抜き】Fixed Cost_10月度" xfId="1433"/>
    <cellStyle name="—_GS_Cash _GlobalValuation_Japan_【作業用】Fixed Cost" xfId="1434"/>
    <cellStyle name="—_GS_Cash _GlobalValuation_Japan_050314_PL明細（JT) 代おとく 18" xfId="1435"/>
    <cellStyle name="—_GS_Cash _GlobalValuation_Japan_050422_Dai SB form" xfId="1436"/>
    <cellStyle name="—_GS_Cash _GlobalValuation_Japan_050721_Dai PL 3" xfId="1437"/>
    <cellStyle name="—_GS_Cash _GlobalValuation_Japan_0509_Dai PL明細 1" xfId="1438"/>
    <cellStyle name="—_GS_Cash _GlobalValuation_Japan_Book1" xfId="1439"/>
    <cellStyle name="—_GS_Cash _GlobalValuation_Japan_Dai SB form 0504_CEO" xfId="1440"/>
    <cellStyle name="—_GS_Cash _GlobalValuation_Japan_Final_【SBB BOD】全事業合算9月度_1102" xfId="1441"/>
    <cellStyle name="—_GS_Cash _GlobalValuation_Japan_JTI事業計画　v1.1" xfId="1442"/>
    <cellStyle name="—_GS_Cash _GlobalValuation_Japan_Revised２【①SBB】全事業合算11月度" xfId="1443"/>
    <cellStyle name="—_GS_Cash _GlobalValuation_Japan_SBBのみ【報告用】Fixed Cost_1115" xfId="1444"/>
    <cellStyle name="—_GS_Cash _GlobalValuation_Japan_コピー【報告用】Fixed Cost_10月度_as of 1126" xfId="1445"/>
    <cellStyle name="—_GS_Cash _GlobalValuation_Japan_コピー【報告用】Fixed Cost_10月度_as of 1126_SBBのみ【報告用】Fixed Cost_1115" xfId="1446"/>
    <cellStyle name="—_GS_Cash _GlobalValuation_Japan_コピー【報告用】Fixed Cost_1115" xfId="1447"/>
    <cellStyle name="—_GS_Cash _JT CROCI" xfId="1448"/>
    <cellStyle name="—_GS_Cash _JT CROCI_【③（SBB+BBM)+BBC】全事業合算10月度" xfId="1449"/>
    <cellStyle name="—_GS_Cash _JT CROCI_【③（SBB+BBM)+BBC】全事業合算10月度_BBケーブルのみ【報告用】Fixed Cost_10月度" xfId="1450"/>
    <cellStyle name="—_GS_Cash _JT CROCI_【③（SBB+BBM)+BBC】全事業合算10月度_BBモバイルのみ【報告用】Fixed Cost_10月度" xfId="1451"/>
    <cellStyle name="—_GS_Cash _JT CROCI_【BBC・BBM抜き】Fixed Cost_10月度" xfId="1452"/>
    <cellStyle name="—_GS_Cash _JT CROCI_【作業用】Fixed Cost" xfId="1453"/>
    <cellStyle name="—_GS_Cash _JT CROCI_050314_PL明細（JT) 代おとく 18" xfId="1454"/>
    <cellStyle name="—_GS_Cash _JT CROCI_050422_Dai SB form" xfId="1455"/>
    <cellStyle name="—_GS_Cash _JT CROCI_050721_Dai PL 3" xfId="1456"/>
    <cellStyle name="—_GS_Cash _JT CROCI_0509_Dai PL明細 1" xfId="1457"/>
    <cellStyle name="—_GS_Cash _JT CROCI_Book1" xfId="1458"/>
    <cellStyle name="—_GS_Cash _JT CROCI_Dai SB form 0504_CEO" xfId="1459"/>
    <cellStyle name="—_GS_Cash _JT CROCI_Final_【SBB BOD】全事業合算9月度_1102" xfId="1460"/>
    <cellStyle name="—_GS_Cash _JT CROCI_JTI事業計画　v1.1" xfId="1461"/>
    <cellStyle name="—_GS_Cash _JT CROCI_Revised２【①SBB】全事業合算11月度" xfId="1462"/>
    <cellStyle name="—_GS_Cash _JT CROCI_SBBのみ【報告用】Fixed Cost_1115" xfId="1463"/>
    <cellStyle name="—_GS_Cash _JT CROCI_コピー【報告用】Fixed Cost_10月度_as of 1126" xfId="1464"/>
    <cellStyle name="—_GS_Cash _JT CROCI_コピー【報告用】Fixed Cost_10月度_as of 1126_SBBのみ【報告用】Fixed Cost_1115" xfId="1465"/>
    <cellStyle name="—_GS_Cash _JT CROCI_コピー【報告用】Fixed Cost_1115" xfId="1466"/>
    <cellStyle name="—_GS_Cash _JTI事業計画　v1.1" xfId="1467"/>
    <cellStyle name="—_GS_Cash _KDDI CROCI" xfId="1468"/>
    <cellStyle name="—_GS_Cash _KDDI CROCI_【③（SBB+BBM)+BBC】全事業合算10月度" xfId="1469"/>
    <cellStyle name="—_GS_Cash _KDDI CROCI_【③（SBB+BBM)+BBC】全事業合算10月度_BBケーブルのみ【報告用】Fixed Cost_10月度" xfId="1470"/>
    <cellStyle name="—_GS_Cash _KDDI CROCI_【③（SBB+BBM)+BBC】全事業合算10月度_BBモバイルのみ【報告用】Fixed Cost_10月度" xfId="1471"/>
    <cellStyle name="—_GS_Cash _KDDI CROCI_【BBC・BBM抜き】Fixed Cost_10月度" xfId="1472"/>
    <cellStyle name="—_GS_Cash _KDDI CROCI_【作業用】Fixed Cost" xfId="1473"/>
    <cellStyle name="—_GS_Cash _KDDI CROCI_050314_PL明細（JT) 代おとく 18" xfId="1474"/>
    <cellStyle name="—_GS_Cash _KDDI CROCI_050422_Dai SB form" xfId="1475"/>
    <cellStyle name="—_GS_Cash _KDDI CROCI_050721_Dai PL 3" xfId="1476"/>
    <cellStyle name="—_GS_Cash _KDDI CROCI_0509_Dai PL明細 1" xfId="1477"/>
    <cellStyle name="—_GS_Cash _KDDI CROCI_Book1" xfId="1478"/>
    <cellStyle name="—_GS_Cash _KDDI CROCI_Dai SB form 0504_CEO" xfId="1479"/>
    <cellStyle name="—_GS_Cash _KDDI CROCI_Final_【SBB BOD】全事業合算9月度_1102" xfId="1480"/>
    <cellStyle name="—_GS_Cash _KDDI CROCI_JTI事業計画　v1.1" xfId="1481"/>
    <cellStyle name="—_GS_Cash _KDDI CROCI_Revised２【①SBB】全事業合算11月度" xfId="1482"/>
    <cellStyle name="—_GS_Cash _KDDI CROCI_SBBのみ【報告用】Fixed Cost_1115" xfId="1483"/>
    <cellStyle name="—_GS_Cash _KDDI CROCI_コピー【報告用】Fixed Cost_10月度_as of 1126" xfId="1484"/>
    <cellStyle name="—_GS_Cash _KDDI CROCI_コピー【報告用】Fixed Cost_10月度_as of 1126_SBBのみ【報告用】Fixed Cost_1115" xfId="1485"/>
    <cellStyle name="—_GS_Cash _KDDI CROCI_コピー【報告用】Fixed Cost_1115" xfId="1486"/>
    <cellStyle name="—_GS_Cash _NTT CROCI" xfId="1487"/>
    <cellStyle name="—_GS_Cash _NTT CROCI_【③（SBB+BBM)+BBC】全事業合算10月度" xfId="1488"/>
    <cellStyle name="—_GS_Cash _NTT CROCI_【③（SBB+BBM)+BBC】全事業合算10月度_BBケーブルのみ【報告用】Fixed Cost_10月度" xfId="1489"/>
    <cellStyle name="—_GS_Cash _NTT CROCI_【③（SBB+BBM)+BBC】全事業合算10月度_BBモバイルのみ【報告用】Fixed Cost_10月度" xfId="1490"/>
    <cellStyle name="—_GS_Cash _NTT CROCI_【BBC・BBM抜き】Fixed Cost_10月度" xfId="1491"/>
    <cellStyle name="—_GS_Cash _NTT CROCI_【作業用】Fixed Cost" xfId="1492"/>
    <cellStyle name="—_GS_Cash _NTT CROCI_050314_PL明細（JT) 代おとく 18" xfId="1493"/>
    <cellStyle name="—_GS_Cash _NTT CROCI_050422_Dai SB form" xfId="1494"/>
    <cellStyle name="—_GS_Cash _NTT CROCI_050721_Dai PL 3" xfId="1495"/>
    <cellStyle name="—_GS_Cash _NTT CROCI_0509_Dai PL明細 1" xfId="1496"/>
    <cellStyle name="—_GS_Cash _NTT CROCI_Book1" xfId="1497"/>
    <cellStyle name="—_GS_Cash _NTT CROCI_Dai SB form 0504_CEO" xfId="1498"/>
    <cellStyle name="—_GS_Cash _NTT CROCI_Final_【SBB BOD】全事業合算9月度_1102" xfId="1499"/>
    <cellStyle name="—_GS_Cash _NTT CROCI_JTI事業計画　v1.1" xfId="1500"/>
    <cellStyle name="—_GS_Cash _NTT CROCI_Revised２【①SBB】全事業合算11月度" xfId="1501"/>
    <cellStyle name="—_GS_Cash _NTT CROCI_SBBのみ【報告用】Fixed Cost_1115" xfId="1502"/>
    <cellStyle name="—_GS_Cash _NTT CROCI_コピー【報告用】Fixed Cost_10月度_as of 1126" xfId="1503"/>
    <cellStyle name="—_GS_Cash _NTT CROCI_コピー【報告用】Fixed Cost_10月度_as of 1126_SBBのみ【報告用】Fixed Cost_1115" xfId="1504"/>
    <cellStyle name="—_GS_Cash _NTT CROCI_コピー【報告用】Fixed Cost_1115" xfId="1505"/>
    <cellStyle name="—_GS_Cash _NTT proportionate" xfId="1506"/>
    <cellStyle name="—_GS_Cash _NTT proportionate_【③（SBB+BBM)+BBC】全事業合算10月度" xfId="1507"/>
    <cellStyle name="—_GS_Cash _NTT proportionate_【③（SBB+BBM)+BBC】全事業合算10月度_BBケーブルのみ【報告用】Fixed Cost_10月度" xfId="1508"/>
    <cellStyle name="—_GS_Cash _NTT proportionate_【③（SBB+BBM)+BBC】全事業合算10月度_BBモバイルのみ【報告用】Fixed Cost_10月度" xfId="1509"/>
    <cellStyle name="—_GS_Cash _NTT proportionate_【BBC・BBM抜き】Fixed Cost_10月度" xfId="1510"/>
    <cellStyle name="—_GS_Cash _NTT proportionate_【作業用】Fixed Cost" xfId="1511"/>
    <cellStyle name="—_GS_Cash _NTT proportionate_050314_PL明細（JT) 代おとく 18" xfId="1512"/>
    <cellStyle name="—_GS_Cash _NTT proportionate_050422_Dai SB form" xfId="1513"/>
    <cellStyle name="—_GS_Cash _NTT proportionate_050721_Dai PL 3" xfId="1514"/>
    <cellStyle name="—_GS_Cash _NTT proportionate_0509_Dai PL明細 1" xfId="1515"/>
    <cellStyle name="—_GS_Cash _NTT proportionate_Book1" xfId="1516"/>
    <cellStyle name="—_GS_Cash _NTT proportionate_Dai SB form 0504_CEO" xfId="1517"/>
    <cellStyle name="—_GS_Cash _NTT proportionate_Final_【SBB BOD】全事業合算9月度_1102" xfId="1518"/>
    <cellStyle name="—_GS_Cash _NTT proportionate_JTI事業計画　v1.1" xfId="1519"/>
    <cellStyle name="—_GS_Cash _NTT proportionate_Revised２【①SBB】全事業合算11月度" xfId="1520"/>
    <cellStyle name="—_GS_Cash _NTT proportionate_SBBのみ【報告用】Fixed Cost_1115" xfId="1521"/>
    <cellStyle name="—_GS_Cash _NTT proportionate_コピー【報告用】Fixed Cost_10月度_as of 1126" xfId="1522"/>
    <cellStyle name="—_GS_Cash _NTT proportionate_コピー【報告用】Fixed Cost_10月度_as of 1126_SBBのみ【報告用】Fixed Cost_1115" xfId="1523"/>
    <cellStyle name="—_GS_Cash _NTT proportionate_コピー【報告用】Fixed Cost_1115" xfId="1524"/>
    <cellStyle name="—_GS_Cash _Revised２【①SBB】全事業合算11月度" xfId="1525"/>
    <cellStyle name="—_GS_Cash _SBBのみ【報告用】Fixed Cost_1115" xfId="1526"/>
    <cellStyle name="—_GS_Cash _Sheet1" xfId="1527"/>
    <cellStyle name="—_GS_Cash _Sheet1_【③（SBB+BBM)+BBC】全事業合算10月度" xfId="1528"/>
    <cellStyle name="—_GS_Cash _Sheet1_【③（SBB+BBM)+BBC】全事業合算10月度_BBケーブルのみ【報告用】Fixed Cost_10月度" xfId="1529"/>
    <cellStyle name="—_GS_Cash _Sheet1_【③（SBB+BBM)+BBC】全事業合算10月度_BBモバイルのみ【報告用】Fixed Cost_10月度" xfId="1530"/>
    <cellStyle name="—_GS_Cash _Sheet1_【BBC・BBM抜き】Fixed Cost_10月度" xfId="1531"/>
    <cellStyle name="—_GS_Cash _Sheet1_【作業用】Fixed Cost" xfId="1532"/>
    <cellStyle name="—_GS_Cash _Sheet1_050314_PL明細（JT) 代おとく 18" xfId="1533"/>
    <cellStyle name="—_GS_Cash _Sheet1_050422_Dai SB form" xfId="1534"/>
    <cellStyle name="—_GS_Cash _Sheet1_050721_Dai PL 3" xfId="1535"/>
    <cellStyle name="—_GS_Cash _Sheet1_0509_Dai PL明細 1" xfId="1536"/>
    <cellStyle name="—_GS_Cash _Sheet1_Book1" xfId="1537"/>
    <cellStyle name="—_GS_Cash _Sheet1_Dai SB form 0504_CEO" xfId="1538"/>
    <cellStyle name="—_GS_Cash _Sheet1_Final_【SBB BOD】全事業合算9月度_1102" xfId="1539"/>
    <cellStyle name="—_GS_Cash _Sheet1_JTI事業計画　v1.1" xfId="1540"/>
    <cellStyle name="—_GS_Cash _Sheet1_Revised２【①SBB】全事業合算11月度" xfId="1541"/>
    <cellStyle name="—_GS_Cash _Sheet1_SBBのみ【報告用】Fixed Cost_1115" xfId="1542"/>
    <cellStyle name="—_GS_Cash _Sheet1_コピー【報告用】Fixed Cost_10月度_as of 1126" xfId="1543"/>
    <cellStyle name="—_GS_Cash _Sheet1_コピー【報告用】Fixed Cost_10月度_as of 1126_SBBのみ【報告用】Fixed Cost_1115" xfId="1544"/>
    <cellStyle name="—_GS_Cash _Sheet1_コピー【報告用】Fixed Cost_1115" xfId="1545"/>
    <cellStyle name="—_GS_Cash _コピー【報告用】Fixed Cost_10月度_as of 1126" xfId="1546"/>
    <cellStyle name="—_GS_Cash _コピー【報告用】Fixed Cost_10月度_as of 1126_SBBのみ【報告用】Fixed Cost_1115" xfId="1547"/>
    <cellStyle name="—_GS_Cash _コピー【報告用】Fixed Cost_1115" xfId="1548"/>
    <cellStyle name="—_GS_DCF" xfId="1549"/>
    <cellStyle name="—_GS_DCF_【③（SBB+BBM)+BBC】全事業合算10月度" xfId="1550"/>
    <cellStyle name="—_GS_DCF_【③（SBB+BBM)+BBC】全事業合算10月度_BBケーブルのみ【報告用】Fixed Cost_10月度" xfId="1551"/>
    <cellStyle name="—_GS_DCF_【③（SBB+BBM)+BBC】全事業合算10月度_BBモバイルのみ【報告用】Fixed Cost_10月度" xfId="1552"/>
    <cellStyle name="—_GS_DCF_【BBC・BBM抜き】Fixed Cost_10月度" xfId="1553"/>
    <cellStyle name="—_GS_DCF_【作業用】Fixed Cost" xfId="1554"/>
    <cellStyle name="—_GS_DCF_050314_PL明細（JT) 代おとく 18" xfId="1555"/>
    <cellStyle name="—_GS_DCF_050422_Dai SB form" xfId="1556"/>
    <cellStyle name="—_GS_DCF_050721_Dai PL 3" xfId="1557"/>
    <cellStyle name="—_GS_DCF_0509_Dai PL明細 1" xfId="1558"/>
    <cellStyle name="—_GS_DCF_100902 Helen NTT FCF to be sent" xfId="1559"/>
    <cellStyle name="—_GS_DCF_100902 Helen NTT FCF to be sent_【③（SBB+BBM)+BBC】全事業合算10月度" xfId="1560"/>
    <cellStyle name="—_GS_DCF_100902 Helen NTT FCF to be sent_【③（SBB+BBM)+BBC】全事業合算10月度_BBケーブルのみ【報告用】Fixed Cost_10月度" xfId="1561"/>
    <cellStyle name="—_GS_DCF_100902 Helen NTT FCF to be sent_【③（SBB+BBM)+BBC】全事業合算10月度_BBモバイルのみ【報告用】Fixed Cost_10月度" xfId="1562"/>
    <cellStyle name="—_GS_DCF_100902 Helen NTT FCF to be sent_【BBC・BBM抜き】Fixed Cost_10月度" xfId="1563"/>
    <cellStyle name="—_GS_DCF_100902 Helen NTT FCF to be sent_【作業用】Fixed Cost" xfId="1564"/>
    <cellStyle name="—_GS_DCF_100902 Helen NTT FCF to be sent_050314_PL明細（JT) 代おとく 18" xfId="1565"/>
    <cellStyle name="—_GS_DCF_100902 Helen NTT FCF to be sent_050422_Dai SB form" xfId="1566"/>
    <cellStyle name="—_GS_DCF_100902 Helen NTT FCF to be sent_050721_Dai PL 3" xfId="1567"/>
    <cellStyle name="—_GS_DCF_100902 Helen NTT FCF to be sent_0509_Dai PL明細 1" xfId="1568"/>
    <cellStyle name="—_GS_DCF_100902 Helen NTT FCF to be sent_Book1" xfId="1569"/>
    <cellStyle name="—_GS_DCF_100902 Helen NTT FCF to be sent_Dai SB form 0504_CEO" xfId="1570"/>
    <cellStyle name="—_GS_DCF_100902 Helen NTT FCF to be sent_Final_【SBB BOD】全事業合算9月度_1102" xfId="1571"/>
    <cellStyle name="—_GS_DCF_100902 Helen NTT FCF to be sent_JTI事業計画　v1.1" xfId="1572"/>
    <cellStyle name="—_GS_DCF_100902 Helen NTT FCF to be sent_Revised２【①SBB】全事業合算11月度" xfId="1573"/>
    <cellStyle name="—_GS_DCF_100902 Helen NTT FCF to be sent_SBBのみ【報告用】Fixed Cost_1115" xfId="1574"/>
    <cellStyle name="—_GS_DCF_100902 Helen NTT FCF to be sent_コピー【報告用】Fixed Cost_10月度_as of 1126" xfId="1575"/>
    <cellStyle name="—_GS_DCF_100902 Helen NTT FCF to be sent_コピー【報告用】Fixed Cost_10月度_as of 1126_SBBのみ【報告用】Fixed Cost_1115" xfId="1576"/>
    <cellStyle name="—_GS_DCF_100902 Helen NTT FCF to be sent_コピー【報告用】Fixed Cost_1115" xfId="1577"/>
    <cellStyle name="—_GS_DCF_Book1" xfId="1578"/>
    <cellStyle name="—_GS_DCF_Dai SB form 0504_CEO" xfId="1579"/>
    <cellStyle name="—_GS_DCF_EM-Optus" xfId="1580"/>
    <cellStyle name="—_GS_DCF_EM-Optus_【③（SBB+BBM)+BBC】全事業合算10月度" xfId="1581"/>
    <cellStyle name="—_GS_DCF_EM-Optus_【③（SBB+BBM)+BBC】全事業合算10月度_BBケーブルのみ【報告用】Fixed Cost_10月度" xfId="1582"/>
    <cellStyle name="—_GS_DCF_EM-Optus_【③（SBB+BBM)+BBC】全事業合算10月度_BBモバイルのみ【報告用】Fixed Cost_10月度" xfId="1583"/>
    <cellStyle name="—_GS_DCF_EM-Optus_【BBC・BBM抜き】Fixed Cost_10月度" xfId="1584"/>
    <cellStyle name="—_GS_DCF_EM-Optus_【作業用】Fixed Cost" xfId="1585"/>
    <cellStyle name="—_GS_DCF_EM-Optus_050314_PL明細（JT) 代おとく 18" xfId="1586"/>
    <cellStyle name="—_GS_DCF_EM-Optus_050422_Dai SB form" xfId="1587"/>
    <cellStyle name="—_GS_DCF_EM-Optus_050721_Dai PL 3" xfId="1588"/>
    <cellStyle name="—_GS_DCF_EM-Optus_0509_Dai PL明細 1" xfId="1589"/>
    <cellStyle name="—_GS_DCF_EM-Optus_Book1" xfId="1590"/>
    <cellStyle name="—_GS_DCF_EM-Optus_Dai SB form 0504_CEO" xfId="1591"/>
    <cellStyle name="—_GS_DCF_EM-Optus_Final_【SBB BOD】全事業合算9月度_1102" xfId="1592"/>
    <cellStyle name="—_GS_DCF_EM-Optus_JTI事業計画　v1.1" xfId="1593"/>
    <cellStyle name="—_GS_DCF_EM-Optus_Revised２【①SBB】全事業合算11月度" xfId="1594"/>
    <cellStyle name="—_GS_DCF_EM-Optus_SBBのみ【報告用】Fixed Cost_1115" xfId="1595"/>
    <cellStyle name="—_GS_DCF_EM-Optus_コピー【報告用】Fixed Cost_10月度_as of 1126" xfId="1596"/>
    <cellStyle name="—_GS_DCF_EM-Optus_コピー【報告用】Fixed Cost_10月度_as of 1126_SBBのみ【報告用】Fixed Cost_1115" xfId="1597"/>
    <cellStyle name="—_GS_DCF_EM-Optus_コピー【報告用】Fixed Cost_1115" xfId="1598"/>
    <cellStyle name="—_GS_DCF_Final_【SBB BOD】全事業合算9月度_1102" xfId="1599"/>
    <cellStyle name="—_GS_DCF_GlobalValuation_Japan" xfId="1600"/>
    <cellStyle name="—_GS_DCF_GlobalValuation_Japan_【③（SBB+BBM)+BBC】全事業合算10月度" xfId="1601"/>
    <cellStyle name="—_GS_DCF_GlobalValuation_Japan_【③（SBB+BBM)+BBC】全事業合算10月度_BBケーブルのみ【報告用】Fixed Cost_10月度" xfId="1602"/>
    <cellStyle name="—_GS_DCF_GlobalValuation_Japan_【③（SBB+BBM)+BBC】全事業合算10月度_BBモバイルのみ【報告用】Fixed Cost_10月度" xfId="1603"/>
    <cellStyle name="—_GS_DCF_GlobalValuation_Japan_【BBC・BBM抜き】Fixed Cost_10月度" xfId="1604"/>
    <cellStyle name="—_GS_DCF_GlobalValuation_Japan_【作業用】Fixed Cost" xfId="1605"/>
    <cellStyle name="—_GS_DCF_GlobalValuation_Japan_050314_PL明細（JT) 代おとく 18" xfId="1606"/>
    <cellStyle name="—_GS_DCF_GlobalValuation_Japan_050422_Dai SB form" xfId="1607"/>
    <cellStyle name="—_GS_DCF_GlobalValuation_Japan_050721_Dai PL 3" xfId="1608"/>
    <cellStyle name="—_GS_DCF_GlobalValuation_Japan_0509_Dai PL明細 1" xfId="1609"/>
    <cellStyle name="—_GS_DCF_GlobalValuation_Japan_Book1" xfId="1610"/>
    <cellStyle name="—_GS_DCF_GlobalValuation_Japan_Dai SB form 0504_CEO" xfId="1611"/>
    <cellStyle name="—_GS_DCF_GlobalValuation_Japan_Final_【SBB BOD】全事業合算9月度_1102" xfId="1612"/>
    <cellStyle name="—_GS_DCF_GlobalValuation_Japan_JTI事業計画　v1.1" xfId="1613"/>
    <cellStyle name="—_GS_DCF_GlobalValuation_Japan_Revised２【①SBB】全事業合算11月度" xfId="1614"/>
    <cellStyle name="—_GS_DCF_GlobalValuation_Japan_SBBのみ【報告用】Fixed Cost_1115" xfId="1615"/>
    <cellStyle name="—_GS_DCF_GlobalValuation_Japan_コピー【報告用】Fixed Cost_10月度_as of 1126" xfId="1616"/>
    <cellStyle name="—_GS_DCF_GlobalValuation_Japan_コピー【報告用】Fixed Cost_10月度_as of 1126_SBBのみ【報告用】Fixed Cost_1115" xfId="1617"/>
    <cellStyle name="—_GS_DCF_GlobalValuation_Japan_コピー【報告用】Fixed Cost_1115" xfId="1618"/>
    <cellStyle name="—_GS_DCF_JT CROCI" xfId="1619"/>
    <cellStyle name="—_GS_DCF_JT CROCI_【③（SBB+BBM)+BBC】全事業合算10月度" xfId="1620"/>
    <cellStyle name="—_GS_DCF_JT CROCI_【③（SBB+BBM)+BBC】全事業合算10月度_BBケーブルのみ【報告用】Fixed Cost_10月度" xfId="1621"/>
    <cellStyle name="—_GS_DCF_JT CROCI_【③（SBB+BBM)+BBC】全事業合算10月度_BBモバイルのみ【報告用】Fixed Cost_10月度" xfId="1622"/>
    <cellStyle name="—_GS_DCF_JT CROCI_【BBC・BBM抜き】Fixed Cost_10月度" xfId="1623"/>
    <cellStyle name="—_GS_DCF_JT CROCI_【作業用】Fixed Cost" xfId="1624"/>
    <cellStyle name="—_GS_DCF_JT CROCI_050314_PL明細（JT) 代おとく 18" xfId="1625"/>
    <cellStyle name="—_GS_DCF_JT CROCI_050422_Dai SB form" xfId="1626"/>
    <cellStyle name="—_GS_DCF_JT CROCI_050721_Dai PL 3" xfId="1627"/>
    <cellStyle name="—_GS_DCF_JT CROCI_0509_Dai PL明細 1" xfId="1628"/>
    <cellStyle name="—_GS_DCF_JT CROCI_Book1" xfId="1629"/>
    <cellStyle name="—_GS_DCF_JT CROCI_Dai SB form 0504_CEO" xfId="1630"/>
    <cellStyle name="—_GS_DCF_JT CROCI_Final_【SBB BOD】全事業合算9月度_1102" xfId="1631"/>
    <cellStyle name="—_GS_DCF_JT CROCI_JTI事業計画　v1.1" xfId="1632"/>
    <cellStyle name="—_GS_DCF_JT CROCI_Revised２【①SBB】全事業合算11月度" xfId="1633"/>
    <cellStyle name="—_GS_DCF_JT CROCI_SBBのみ【報告用】Fixed Cost_1115" xfId="1634"/>
    <cellStyle name="—_GS_DCF_JT CROCI_コピー【報告用】Fixed Cost_10月度_as of 1126" xfId="1635"/>
    <cellStyle name="—_GS_DCF_JT CROCI_コピー【報告用】Fixed Cost_10月度_as of 1126_SBBのみ【報告用】Fixed Cost_1115" xfId="1636"/>
    <cellStyle name="—_GS_DCF_JT CROCI_コピー【報告用】Fixed Cost_1115" xfId="1637"/>
    <cellStyle name="—_GS_DCF_JTI事業計画　v1.1" xfId="1638"/>
    <cellStyle name="—_GS_DCF_KDDI CROCI" xfId="1639"/>
    <cellStyle name="—_GS_DCF_KDDI CROCI_【③（SBB+BBM)+BBC】全事業合算10月度" xfId="1640"/>
    <cellStyle name="—_GS_DCF_KDDI CROCI_【③（SBB+BBM)+BBC】全事業合算10月度_BBケーブルのみ【報告用】Fixed Cost_10月度" xfId="1641"/>
    <cellStyle name="—_GS_DCF_KDDI CROCI_【③（SBB+BBM)+BBC】全事業合算10月度_BBモバイルのみ【報告用】Fixed Cost_10月度" xfId="1642"/>
    <cellStyle name="—_GS_DCF_KDDI CROCI_【BBC・BBM抜き】Fixed Cost_10月度" xfId="1643"/>
    <cellStyle name="—_GS_DCF_KDDI CROCI_【作業用】Fixed Cost" xfId="1644"/>
    <cellStyle name="—_GS_DCF_KDDI CROCI_050314_PL明細（JT) 代おとく 18" xfId="1645"/>
    <cellStyle name="—_GS_DCF_KDDI CROCI_050422_Dai SB form" xfId="1646"/>
    <cellStyle name="—_GS_DCF_KDDI CROCI_050721_Dai PL 3" xfId="1647"/>
    <cellStyle name="—_GS_DCF_KDDI CROCI_0509_Dai PL明細 1" xfId="1648"/>
    <cellStyle name="—_GS_DCF_KDDI CROCI_Book1" xfId="1649"/>
    <cellStyle name="—_GS_DCF_KDDI CROCI_Dai SB form 0504_CEO" xfId="1650"/>
    <cellStyle name="—_GS_DCF_KDDI CROCI_Final_【SBB BOD】全事業合算9月度_1102" xfId="1651"/>
    <cellStyle name="—_GS_DCF_KDDI CROCI_JTI事業計画　v1.1" xfId="1652"/>
    <cellStyle name="—_GS_DCF_KDDI CROCI_Revised２【①SBB】全事業合算11月度" xfId="1653"/>
    <cellStyle name="—_GS_DCF_KDDI CROCI_SBBのみ【報告用】Fixed Cost_1115" xfId="1654"/>
    <cellStyle name="—_GS_DCF_KDDI CROCI_コピー【報告用】Fixed Cost_10月度_as of 1126" xfId="1655"/>
    <cellStyle name="—_GS_DCF_KDDI CROCI_コピー【報告用】Fixed Cost_10月度_as of 1126_SBBのみ【報告用】Fixed Cost_1115" xfId="1656"/>
    <cellStyle name="—_GS_DCF_KDDI CROCI_コピー【報告用】Fixed Cost_1115" xfId="1657"/>
    <cellStyle name="—_GS_DCF_NTT CROCI" xfId="1658"/>
    <cellStyle name="—_GS_DCF_NTT CROCI_【③（SBB+BBM)+BBC】全事業合算10月度" xfId="1659"/>
    <cellStyle name="—_GS_DCF_NTT CROCI_【③（SBB+BBM)+BBC】全事業合算10月度_BBケーブルのみ【報告用】Fixed Cost_10月度" xfId="1660"/>
    <cellStyle name="—_GS_DCF_NTT CROCI_【③（SBB+BBM)+BBC】全事業合算10月度_BBモバイルのみ【報告用】Fixed Cost_10月度" xfId="1661"/>
    <cellStyle name="—_GS_DCF_NTT CROCI_【BBC・BBM抜き】Fixed Cost_10月度" xfId="1662"/>
    <cellStyle name="—_GS_DCF_NTT CROCI_【作業用】Fixed Cost" xfId="1663"/>
    <cellStyle name="—_GS_DCF_NTT CROCI_050314_PL明細（JT) 代おとく 18" xfId="1664"/>
    <cellStyle name="—_GS_DCF_NTT CROCI_050422_Dai SB form" xfId="1665"/>
    <cellStyle name="—_GS_DCF_NTT CROCI_050721_Dai PL 3" xfId="1666"/>
    <cellStyle name="—_GS_DCF_NTT CROCI_0509_Dai PL明細 1" xfId="1667"/>
    <cellStyle name="—_GS_DCF_NTT CROCI_Book1" xfId="1668"/>
    <cellStyle name="—_GS_DCF_NTT CROCI_Dai SB form 0504_CEO" xfId="1669"/>
    <cellStyle name="—_GS_DCF_NTT CROCI_Final_【SBB BOD】全事業合算9月度_1102" xfId="1670"/>
    <cellStyle name="—_GS_DCF_NTT CROCI_JTI事業計画　v1.1" xfId="1671"/>
    <cellStyle name="—_GS_DCF_NTT CROCI_Revised２【①SBB】全事業合算11月度" xfId="1672"/>
    <cellStyle name="—_GS_DCF_NTT CROCI_SBBのみ【報告用】Fixed Cost_1115" xfId="1673"/>
    <cellStyle name="—_GS_DCF_NTT CROCI_コピー【報告用】Fixed Cost_10月度_as of 1126" xfId="1674"/>
    <cellStyle name="—_GS_DCF_NTT CROCI_コピー【報告用】Fixed Cost_10月度_as of 1126_SBBのみ【報告用】Fixed Cost_1115" xfId="1675"/>
    <cellStyle name="—_GS_DCF_NTT CROCI_コピー【報告用】Fixed Cost_1115" xfId="1676"/>
    <cellStyle name="—_GS_DCF_NTT proportionate" xfId="1677"/>
    <cellStyle name="—_GS_DCF_NTT proportionate_【③（SBB+BBM)+BBC】全事業合算10月度" xfId="1678"/>
    <cellStyle name="—_GS_DCF_NTT proportionate_【③（SBB+BBM)+BBC】全事業合算10月度_BBケーブルのみ【報告用】Fixed Cost_10月度" xfId="1679"/>
    <cellStyle name="—_GS_DCF_NTT proportionate_【③（SBB+BBM)+BBC】全事業合算10月度_BBモバイルのみ【報告用】Fixed Cost_10月度" xfId="1680"/>
    <cellStyle name="—_GS_DCF_NTT proportionate_【BBC・BBM抜き】Fixed Cost_10月度" xfId="1681"/>
    <cellStyle name="—_GS_DCF_NTT proportionate_【作業用】Fixed Cost" xfId="1682"/>
    <cellStyle name="—_GS_DCF_NTT proportionate_050314_PL明細（JT) 代おとく 18" xfId="1683"/>
    <cellStyle name="—_GS_DCF_NTT proportionate_050422_Dai SB form" xfId="1684"/>
    <cellStyle name="—_GS_DCF_NTT proportionate_050721_Dai PL 3" xfId="1685"/>
    <cellStyle name="—_GS_DCF_NTT proportionate_0509_Dai PL明細 1" xfId="1686"/>
    <cellStyle name="—_GS_DCF_NTT proportionate_Book1" xfId="1687"/>
    <cellStyle name="—_GS_DCF_NTT proportionate_Dai SB form 0504_CEO" xfId="1688"/>
    <cellStyle name="—_GS_DCF_NTT proportionate_Final_【SBB BOD】全事業合算9月度_1102" xfId="1689"/>
    <cellStyle name="—_GS_DCF_NTT proportionate_JTI事業計画　v1.1" xfId="1690"/>
    <cellStyle name="—_GS_DCF_NTT proportionate_Revised２【①SBB】全事業合算11月度" xfId="1691"/>
    <cellStyle name="—_GS_DCF_NTT proportionate_SBBのみ【報告用】Fixed Cost_1115" xfId="1692"/>
    <cellStyle name="—_GS_DCF_NTT proportionate_コピー【報告用】Fixed Cost_10月度_as of 1126" xfId="1693"/>
    <cellStyle name="—_GS_DCF_NTT proportionate_コピー【報告用】Fixed Cost_10月度_as of 1126_SBBのみ【報告用】Fixed Cost_1115" xfId="1694"/>
    <cellStyle name="—_GS_DCF_NTT proportionate_コピー【報告用】Fixed Cost_1115" xfId="1695"/>
    <cellStyle name="—_GS_DCF_Revised２【①SBB】全事業合算11月度" xfId="1696"/>
    <cellStyle name="—_GS_DCF_SBBのみ【報告用】Fixed Cost_1115" xfId="1697"/>
    <cellStyle name="—_GS_DCF_Sheet1" xfId="1698"/>
    <cellStyle name="—_GS_DCF_Sheet1_【③（SBB+BBM)+BBC】全事業合算10月度" xfId="1699"/>
    <cellStyle name="—_GS_DCF_Sheet1_【③（SBB+BBM)+BBC】全事業合算10月度_BBケーブルのみ【報告用】Fixed Cost_10月度" xfId="1700"/>
    <cellStyle name="—_GS_DCF_Sheet1_【③（SBB+BBM)+BBC】全事業合算10月度_BBモバイルのみ【報告用】Fixed Cost_10月度" xfId="1701"/>
    <cellStyle name="—_GS_DCF_Sheet1_【BBC・BBM抜き】Fixed Cost_10月度" xfId="1702"/>
    <cellStyle name="—_GS_DCF_Sheet1_【作業用】Fixed Cost" xfId="1703"/>
    <cellStyle name="—_GS_DCF_Sheet1_050314_PL明細（JT) 代おとく 18" xfId="1704"/>
    <cellStyle name="—_GS_DCF_Sheet1_050422_Dai SB form" xfId="1705"/>
    <cellStyle name="—_GS_DCF_Sheet1_050721_Dai PL 3" xfId="1706"/>
    <cellStyle name="—_GS_DCF_Sheet1_0509_Dai PL明細 1" xfId="1707"/>
    <cellStyle name="—_GS_DCF_Sheet1_Book1" xfId="1708"/>
    <cellStyle name="—_GS_DCF_Sheet1_Dai SB form 0504_CEO" xfId="1709"/>
    <cellStyle name="—_GS_DCF_Sheet1_Final_【SBB BOD】全事業合算9月度_1102" xfId="1710"/>
    <cellStyle name="—_GS_DCF_Sheet1_JTI事業計画　v1.1" xfId="1711"/>
    <cellStyle name="—_GS_DCF_Sheet1_Revised２【①SBB】全事業合算11月度" xfId="1712"/>
    <cellStyle name="—_GS_DCF_Sheet1_SBBのみ【報告用】Fixed Cost_1115" xfId="1713"/>
    <cellStyle name="—_GS_DCF_Sheet1_コピー【報告用】Fixed Cost_10月度_as of 1126" xfId="1714"/>
    <cellStyle name="—_GS_DCF_Sheet1_コピー【報告用】Fixed Cost_10月度_as of 1126_SBBのみ【報告用】Fixed Cost_1115" xfId="1715"/>
    <cellStyle name="—_GS_DCF_Sheet1_コピー【報告用】Fixed Cost_1115" xfId="1716"/>
    <cellStyle name="—_GS_DCF_コピー【報告用】Fixed Cost_10月度_as of 1126" xfId="1717"/>
    <cellStyle name="—_GS_DCF_コピー【報告用】Fixed Cost_10月度_as of 1126_SBBのみ【報告用】Fixed Cost_1115" xfId="1718"/>
    <cellStyle name="—_GS_DCF_コピー【報告用】Fixed Cost_1115" xfId="1719"/>
    <cellStyle name="—_GS_PNL" xfId="1720"/>
    <cellStyle name="—_GS_PNL_【③（SBB+BBM)+BBC】全事業合算10月度" xfId="1721"/>
    <cellStyle name="—_GS_PNL_【③（SBB+BBM)+BBC】全事業合算10月度_BBケーブルのみ【報告用】Fixed Cost_10月度" xfId="1722"/>
    <cellStyle name="—_GS_PNL_【③（SBB+BBM)+BBC】全事業合算10月度_BBモバイルのみ【報告用】Fixed Cost_10月度" xfId="1723"/>
    <cellStyle name="—_GS_PNL_【BBC・BBM抜き】Fixed Cost_10月度" xfId="1724"/>
    <cellStyle name="—_GS_PNL_【作業用】Fixed Cost" xfId="1725"/>
    <cellStyle name="—_GS_PNL_050314_PL明細（JT) 代おとく 18" xfId="1726"/>
    <cellStyle name="—_GS_PNL_050422_Dai SB form" xfId="1727"/>
    <cellStyle name="—_GS_PNL_050721_Dai PL 3" xfId="1728"/>
    <cellStyle name="—_GS_PNL_0509_Dai PL明細 1" xfId="1729"/>
    <cellStyle name="—_GS_PNL_100902 Helen NTT FCF to be sent" xfId="1730"/>
    <cellStyle name="—_GS_PNL_100902 Helen NTT FCF to be sent_【③（SBB+BBM)+BBC】全事業合算10月度" xfId="1731"/>
    <cellStyle name="—_GS_PNL_100902 Helen NTT FCF to be sent_【③（SBB+BBM)+BBC】全事業合算10月度_BBケーブルのみ【報告用】Fixed Cost_10月度" xfId="1732"/>
    <cellStyle name="—_GS_PNL_100902 Helen NTT FCF to be sent_【③（SBB+BBM)+BBC】全事業合算10月度_BBモバイルのみ【報告用】Fixed Cost_10月度" xfId="1733"/>
    <cellStyle name="—_GS_PNL_100902 Helen NTT FCF to be sent_【BBC・BBM抜き】Fixed Cost_10月度" xfId="1734"/>
    <cellStyle name="—_GS_PNL_100902 Helen NTT FCF to be sent_【作業用】Fixed Cost" xfId="1735"/>
    <cellStyle name="—_GS_PNL_100902 Helen NTT FCF to be sent_050314_PL明細（JT) 代おとく 18" xfId="1736"/>
    <cellStyle name="—_GS_PNL_100902 Helen NTT FCF to be sent_050422_Dai SB form" xfId="1737"/>
    <cellStyle name="—_GS_PNL_100902 Helen NTT FCF to be sent_050721_Dai PL 3" xfId="1738"/>
    <cellStyle name="—_GS_PNL_100902 Helen NTT FCF to be sent_0509_Dai PL明細 1" xfId="1739"/>
    <cellStyle name="—_GS_PNL_100902 Helen NTT FCF to be sent_Book1" xfId="1740"/>
    <cellStyle name="—_GS_PNL_100902 Helen NTT FCF to be sent_Dai SB form 0504_CEO" xfId="1741"/>
    <cellStyle name="—_GS_PNL_100902 Helen NTT FCF to be sent_Final_【SBB BOD】全事業合算9月度_1102" xfId="1742"/>
    <cellStyle name="—_GS_PNL_100902 Helen NTT FCF to be sent_JTI事業計画　v1.1" xfId="1743"/>
    <cellStyle name="—_GS_PNL_100902 Helen NTT FCF to be sent_Revised２【①SBB】全事業合算11月度" xfId="1744"/>
    <cellStyle name="—_GS_PNL_100902 Helen NTT FCF to be sent_SBBのみ【報告用】Fixed Cost_1115" xfId="1745"/>
    <cellStyle name="—_GS_PNL_100902 Helen NTT FCF to be sent_コピー【報告用】Fixed Cost_10月度_as of 1126" xfId="1746"/>
    <cellStyle name="—_GS_PNL_100902 Helen NTT FCF to be sent_コピー【報告用】Fixed Cost_10月度_as of 1126_SBBのみ【報告用】Fixed Cost_1115" xfId="1747"/>
    <cellStyle name="—_GS_PNL_100902 Helen NTT FCF to be sent_コピー【報告用】Fixed Cost_1115" xfId="1748"/>
    <cellStyle name="—_GS_PNL_Book1" xfId="1749"/>
    <cellStyle name="—_GS_PNL_Dai SB form 0504_CEO" xfId="1750"/>
    <cellStyle name="—_GS_PNL_EM-Optus" xfId="1751"/>
    <cellStyle name="—_GS_PNL_EM-Optus_【③（SBB+BBM)+BBC】全事業合算10月度" xfId="1752"/>
    <cellStyle name="—_GS_PNL_EM-Optus_【③（SBB+BBM)+BBC】全事業合算10月度_BBケーブルのみ【報告用】Fixed Cost_10月度" xfId="1753"/>
    <cellStyle name="—_GS_PNL_EM-Optus_【③（SBB+BBM)+BBC】全事業合算10月度_BBモバイルのみ【報告用】Fixed Cost_10月度" xfId="1754"/>
    <cellStyle name="—_GS_PNL_EM-Optus_【BBC・BBM抜き】Fixed Cost_10月度" xfId="1755"/>
    <cellStyle name="—_GS_PNL_EM-Optus_【作業用】Fixed Cost" xfId="1756"/>
    <cellStyle name="—_GS_PNL_EM-Optus_050314_PL明細（JT) 代おとく 18" xfId="1757"/>
    <cellStyle name="—_GS_PNL_EM-Optus_050422_Dai SB form" xfId="1758"/>
    <cellStyle name="—_GS_PNL_EM-Optus_050721_Dai PL 3" xfId="1759"/>
    <cellStyle name="—_GS_PNL_EM-Optus_0509_Dai PL明細 1" xfId="1760"/>
    <cellStyle name="—_GS_PNL_EM-Optus_Book1" xfId="1761"/>
    <cellStyle name="—_GS_PNL_EM-Optus_Dai SB form 0504_CEO" xfId="1762"/>
    <cellStyle name="—_GS_PNL_EM-Optus_Final_【SBB BOD】全事業合算9月度_1102" xfId="1763"/>
    <cellStyle name="—_GS_PNL_EM-Optus_JTI事業計画　v1.1" xfId="1764"/>
    <cellStyle name="—_GS_PNL_EM-Optus_Revised２【①SBB】全事業合算11月度" xfId="1765"/>
    <cellStyle name="—_GS_PNL_EM-Optus_SBBのみ【報告用】Fixed Cost_1115" xfId="1766"/>
    <cellStyle name="—_GS_PNL_EM-Optus_コピー【報告用】Fixed Cost_10月度_as of 1126" xfId="1767"/>
    <cellStyle name="—_GS_PNL_EM-Optus_コピー【報告用】Fixed Cost_10月度_as of 1126_SBBのみ【報告用】Fixed Cost_1115" xfId="1768"/>
    <cellStyle name="—_GS_PNL_EM-Optus_コピー【報告用】Fixed Cost_1115" xfId="1769"/>
    <cellStyle name="—_GS_PNL_Final_【SBB BOD】全事業合算9月度_1102" xfId="1770"/>
    <cellStyle name="—_GS_PNL_GlobalValuation_Japan" xfId="1771"/>
    <cellStyle name="—_GS_PNL_GlobalValuation_Japan_【③（SBB+BBM)+BBC】全事業合算10月度" xfId="1772"/>
    <cellStyle name="—_GS_PNL_GlobalValuation_Japan_【③（SBB+BBM)+BBC】全事業合算10月度_BBケーブルのみ【報告用】Fixed Cost_10月度" xfId="1773"/>
    <cellStyle name="—_GS_PNL_GlobalValuation_Japan_【③（SBB+BBM)+BBC】全事業合算10月度_BBモバイルのみ【報告用】Fixed Cost_10月度" xfId="1774"/>
    <cellStyle name="—_GS_PNL_GlobalValuation_Japan_【BBC・BBM抜き】Fixed Cost_10月度" xfId="1775"/>
    <cellStyle name="—_GS_PNL_GlobalValuation_Japan_【作業用】Fixed Cost" xfId="1776"/>
    <cellStyle name="—_GS_PNL_GlobalValuation_Japan_050314_PL明細（JT) 代おとく 18" xfId="1777"/>
    <cellStyle name="—_GS_PNL_GlobalValuation_Japan_050422_Dai SB form" xfId="1778"/>
    <cellStyle name="—_GS_PNL_GlobalValuation_Japan_050721_Dai PL 3" xfId="1779"/>
    <cellStyle name="—_GS_PNL_GlobalValuation_Japan_0509_Dai PL明細 1" xfId="1780"/>
    <cellStyle name="—_GS_PNL_GlobalValuation_Japan_Book1" xfId="1781"/>
    <cellStyle name="—_GS_PNL_GlobalValuation_Japan_Dai SB form 0504_CEO" xfId="1782"/>
    <cellStyle name="—_GS_PNL_GlobalValuation_Japan_Final_【SBB BOD】全事業合算9月度_1102" xfId="1783"/>
    <cellStyle name="—_GS_PNL_GlobalValuation_Japan_JTI事業計画　v1.1" xfId="1784"/>
    <cellStyle name="—_GS_PNL_GlobalValuation_Japan_Revised２【①SBB】全事業合算11月度" xfId="1785"/>
    <cellStyle name="—_GS_PNL_GlobalValuation_Japan_SBBのみ【報告用】Fixed Cost_1115" xfId="1786"/>
    <cellStyle name="—_GS_PNL_GlobalValuation_Japan_コピー【報告用】Fixed Cost_10月度_as of 1126" xfId="1787"/>
    <cellStyle name="—_GS_PNL_GlobalValuation_Japan_コピー【報告用】Fixed Cost_10月度_as of 1126_SBBのみ【報告用】Fixed Cost_1115" xfId="1788"/>
    <cellStyle name="—_GS_PNL_GlobalValuation_Japan_コピー【報告用】Fixed Cost_1115" xfId="1789"/>
    <cellStyle name="—_GS_PNL_JT CROCI" xfId="1790"/>
    <cellStyle name="—_GS_PNL_JT CROCI_【③（SBB+BBM)+BBC】全事業合算10月度" xfId="1791"/>
    <cellStyle name="—_GS_PNL_JT CROCI_【③（SBB+BBM)+BBC】全事業合算10月度_BBケーブルのみ【報告用】Fixed Cost_10月度" xfId="1792"/>
    <cellStyle name="—_GS_PNL_JT CROCI_【③（SBB+BBM)+BBC】全事業合算10月度_BBモバイルのみ【報告用】Fixed Cost_10月度" xfId="1793"/>
    <cellStyle name="—_GS_PNL_JT CROCI_【BBC・BBM抜き】Fixed Cost_10月度" xfId="1794"/>
    <cellStyle name="—_GS_PNL_JT CROCI_【作業用】Fixed Cost" xfId="1795"/>
    <cellStyle name="—_GS_PNL_JT CROCI_050314_PL明細（JT) 代おとく 18" xfId="1796"/>
    <cellStyle name="—_GS_PNL_JT CROCI_050422_Dai SB form" xfId="1797"/>
    <cellStyle name="—_GS_PNL_JT CROCI_050721_Dai PL 3" xfId="1798"/>
    <cellStyle name="—_GS_PNL_JT CROCI_0509_Dai PL明細 1" xfId="1799"/>
    <cellStyle name="—_GS_PNL_JT CROCI_Book1" xfId="1800"/>
    <cellStyle name="—_GS_PNL_JT CROCI_Dai SB form 0504_CEO" xfId="1801"/>
    <cellStyle name="—_GS_PNL_JT CROCI_Final_【SBB BOD】全事業合算9月度_1102" xfId="1802"/>
    <cellStyle name="—_GS_PNL_JT CROCI_JTI事業計画　v1.1" xfId="1803"/>
    <cellStyle name="—_GS_PNL_JT CROCI_Revised２【①SBB】全事業合算11月度" xfId="1804"/>
    <cellStyle name="—_GS_PNL_JT CROCI_SBBのみ【報告用】Fixed Cost_1115" xfId="1805"/>
    <cellStyle name="—_GS_PNL_JT CROCI_コピー【報告用】Fixed Cost_10月度_as of 1126" xfId="1806"/>
    <cellStyle name="—_GS_PNL_JT CROCI_コピー【報告用】Fixed Cost_10月度_as of 1126_SBBのみ【報告用】Fixed Cost_1115" xfId="1807"/>
    <cellStyle name="—_GS_PNL_JT CROCI_コピー【報告用】Fixed Cost_1115" xfId="1808"/>
    <cellStyle name="—_GS_PNL_JTI事業計画　v1.1" xfId="1809"/>
    <cellStyle name="—_GS_PNL_KDDI CROCI" xfId="1810"/>
    <cellStyle name="—_GS_PNL_KDDI CROCI_【③（SBB+BBM)+BBC】全事業合算10月度" xfId="1811"/>
    <cellStyle name="—_GS_PNL_KDDI CROCI_【③（SBB+BBM)+BBC】全事業合算10月度_BBケーブルのみ【報告用】Fixed Cost_10月度" xfId="1812"/>
    <cellStyle name="—_GS_PNL_KDDI CROCI_【③（SBB+BBM)+BBC】全事業合算10月度_BBモバイルのみ【報告用】Fixed Cost_10月度" xfId="1813"/>
    <cellStyle name="—_GS_PNL_KDDI CROCI_【BBC・BBM抜き】Fixed Cost_10月度" xfId="1814"/>
    <cellStyle name="—_GS_PNL_KDDI CROCI_【作業用】Fixed Cost" xfId="1815"/>
    <cellStyle name="—_GS_PNL_KDDI CROCI_050314_PL明細（JT) 代おとく 18" xfId="1816"/>
    <cellStyle name="—_GS_PNL_KDDI CROCI_050422_Dai SB form" xfId="1817"/>
    <cellStyle name="—_GS_PNL_KDDI CROCI_050721_Dai PL 3" xfId="1818"/>
    <cellStyle name="—_GS_PNL_KDDI CROCI_0509_Dai PL明細 1" xfId="1819"/>
    <cellStyle name="—_GS_PNL_KDDI CROCI_Book1" xfId="1820"/>
    <cellStyle name="—_GS_PNL_KDDI CROCI_Dai SB form 0504_CEO" xfId="1821"/>
    <cellStyle name="—_GS_PNL_KDDI CROCI_Final_【SBB BOD】全事業合算9月度_1102" xfId="1822"/>
    <cellStyle name="—_GS_PNL_KDDI CROCI_JTI事業計画　v1.1" xfId="1823"/>
    <cellStyle name="—_GS_PNL_KDDI CROCI_Revised２【①SBB】全事業合算11月度" xfId="1824"/>
    <cellStyle name="—_GS_PNL_KDDI CROCI_SBBのみ【報告用】Fixed Cost_1115" xfId="1825"/>
    <cellStyle name="—_GS_PNL_KDDI CROCI_コピー【報告用】Fixed Cost_10月度_as of 1126" xfId="1826"/>
    <cellStyle name="—_GS_PNL_KDDI CROCI_コピー【報告用】Fixed Cost_10月度_as of 1126_SBBのみ【報告用】Fixed Cost_1115" xfId="1827"/>
    <cellStyle name="—_GS_PNL_KDDI CROCI_コピー【報告用】Fixed Cost_1115" xfId="1828"/>
    <cellStyle name="—_GS_PNL_NTT CROCI" xfId="1829"/>
    <cellStyle name="—_GS_PNL_NTT CROCI_【③（SBB+BBM)+BBC】全事業合算10月度" xfId="1830"/>
    <cellStyle name="—_GS_PNL_NTT CROCI_【③（SBB+BBM)+BBC】全事業合算10月度_BBケーブルのみ【報告用】Fixed Cost_10月度" xfId="1831"/>
    <cellStyle name="—_GS_PNL_NTT CROCI_【③（SBB+BBM)+BBC】全事業合算10月度_BBモバイルのみ【報告用】Fixed Cost_10月度" xfId="1832"/>
    <cellStyle name="—_GS_PNL_NTT CROCI_【BBC・BBM抜き】Fixed Cost_10月度" xfId="1833"/>
    <cellStyle name="—_GS_PNL_NTT CROCI_【作業用】Fixed Cost" xfId="1834"/>
    <cellStyle name="—_GS_PNL_NTT CROCI_050314_PL明細（JT) 代おとく 18" xfId="1835"/>
    <cellStyle name="—_GS_PNL_NTT CROCI_050422_Dai SB form" xfId="1836"/>
    <cellStyle name="—_GS_PNL_NTT CROCI_050721_Dai PL 3" xfId="1837"/>
    <cellStyle name="—_GS_PNL_NTT CROCI_0509_Dai PL明細 1" xfId="1838"/>
    <cellStyle name="—_GS_PNL_NTT CROCI_Book1" xfId="1839"/>
    <cellStyle name="—_GS_PNL_NTT CROCI_Dai SB form 0504_CEO" xfId="1840"/>
    <cellStyle name="—_GS_PNL_NTT CROCI_Final_【SBB BOD】全事業合算9月度_1102" xfId="1841"/>
    <cellStyle name="—_GS_PNL_NTT CROCI_JTI事業計画　v1.1" xfId="1842"/>
    <cellStyle name="—_GS_PNL_NTT CROCI_Revised２【①SBB】全事業合算11月度" xfId="1843"/>
    <cellStyle name="—_GS_PNL_NTT CROCI_SBBのみ【報告用】Fixed Cost_1115" xfId="1844"/>
    <cellStyle name="—_GS_PNL_NTT CROCI_コピー【報告用】Fixed Cost_10月度_as of 1126" xfId="1845"/>
    <cellStyle name="—_GS_PNL_NTT CROCI_コピー【報告用】Fixed Cost_10月度_as of 1126_SBBのみ【報告用】Fixed Cost_1115" xfId="1846"/>
    <cellStyle name="—_GS_PNL_NTT CROCI_コピー【報告用】Fixed Cost_1115" xfId="1847"/>
    <cellStyle name="—_GS_PNL_NTT proportionate" xfId="1848"/>
    <cellStyle name="—_GS_PNL_NTT proportionate_【③（SBB+BBM)+BBC】全事業合算10月度" xfId="1849"/>
    <cellStyle name="—_GS_PNL_NTT proportionate_【③（SBB+BBM)+BBC】全事業合算10月度_BBケーブルのみ【報告用】Fixed Cost_10月度" xfId="1850"/>
    <cellStyle name="—_GS_PNL_NTT proportionate_【③（SBB+BBM)+BBC】全事業合算10月度_BBモバイルのみ【報告用】Fixed Cost_10月度" xfId="1851"/>
    <cellStyle name="—_GS_PNL_NTT proportionate_【BBC・BBM抜き】Fixed Cost_10月度" xfId="1852"/>
    <cellStyle name="—_GS_PNL_NTT proportionate_【作業用】Fixed Cost" xfId="1853"/>
    <cellStyle name="—_GS_PNL_NTT proportionate_050314_PL明細（JT) 代おとく 18" xfId="1854"/>
    <cellStyle name="—_GS_PNL_NTT proportionate_050422_Dai SB form" xfId="1855"/>
    <cellStyle name="—_GS_PNL_NTT proportionate_050721_Dai PL 3" xfId="1856"/>
    <cellStyle name="—_GS_PNL_NTT proportionate_0509_Dai PL明細 1" xfId="1857"/>
    <cellStyle name="—_GS_PNL_NTT proportionate_Book1" xfId="1858"/>
    <cellStyle name="—_GS_PNL_NTT proportionate_Dai SB form 0504_CEO" xfId="1859"/>
    <cellStyle name="—_GS_PNL_NTT proportionate_Final_【SBB BOD】全事業合算9月度_1102" xfId="1860"/>
    <cellStyle name="—_GS_PNL_NTT proportionate_JTI事業計画　v1.1" xfId="1861"/>
    <cellStyle name="—_GS_PNL_NTT proportionate_Revised２【①SBB】全事業合算11月度" xfId="1862"/>
    <cellStyle name="—_GS_PNL_NTT proportionate_SBBのみ【報告用】Fixed Cost_1115" xfId="1863"/>
    <cellStyle name="—_GS_PNL_NTT proportionate_コピー【報告用】Fixed Cost_10月度_as of 1126" xfId="1864"/>
    <cellStyle name="—_GS_PNL_NTT proportionate_コピー【報告用】Fixed Cost_10月度_as of 1126_SBBのみ【報告用】Fixed Cost_1115" xfId="1865"/>
    <cellStyle name="—_GS_PNL_NTT proportionate_コピー【報告用】Fixed Cost_1115" xfId="1866"/>
    <cellStyle name="—_GS_PNL_Revised２【①SBB】全事業合算11月度" xfId="1867"/>
    <cellStyle name="—_GS_PNL_SBBのみ【報告用】Fixed Cost_1115" xfId="1868"/>
    <cellStyle name="—_GS_PNL_Sheet1" xfId="1869"/>
    <cellStyle name="—_GS_PNL_Sheet1_【③（SBB+BBM)+BBC】全事業合算10月度" xfId="1870"/>
    <cellStyle name="—_GS_PNL_Sheet1_【③（SBB+BBM)+BBC】全事業合算10月度_BBケーブルのみ【報告用】Fixed Cost_10月度" xfId="1871"/>
    <cellStyle name="—_GS_PNL_Sheet1_【③（SBB+BBM)+BBC】全事業合算10月度_BBモバイルのみ【報告用】Fixed Cost_10月度" xfId="1872"/>
    <cellStyle name="—_GS_PNL_Sheet1_【BBC・BBM抜き】Fixed Cost_10月度" xfId="1873"/>
    <cellStyle name="—_GS_PNL_Sheet1_【作業用】Fixed Cost" xfId="1874"/>
    <cellStyle name="—_GS_PNL_Sheet1_050314_PL明細（JT) 代おとく 18" xfId="1875"/>
    <cellStyle name="—_GS_PNL_Sheet1_050422_Dai SB form" xfId="1876"/>
    <cellStyle name="—_GS_PNL_Sheet1_050721_Dai PL 3" xfId="1877"/>
    <cellStyle name="—_GS_PNL_Sheet1_0509_Dai PL明細 1" xfId="1878"/>
    <cellStyle name="—_GS_PNL_Sheet1_Book1" xfId="1879"/>
    <cellStyle name="—_GS_PNL_Sheet1_Dai SB form 0504_CEO" xfId="1880"/>
    <cellStyle name="—_GS_PNL_Sheet1_Final_【SBB BOD】全事業合算9月度_1102" xfId="1881"/>
    <cellStyle name="—_GS_PNL_Sheet1_JTI事業計画　v1.1" xfId="1882"/>
    <cellStyle name="—_GS_PNL_Sheet1_Revised２【①SBB】全事業合算11月度" xfId="1883"/>
    <cellStyle name="—_GS_PNL_Sheet1_SBBのみ【報告用】Fixed Cost_1115" xfId="1884"/>
    <cellStyle name="—_GS_PNL_Sheet1_コピー【報告用】Fixed Cost_10月度_as of 1126" xfId="1885"/>
    <cellStyle name="—_GS_PNL_Sheet1_コピー【報告用】Fixed Cost_10月度_as of 1126_SBBのみ【報告用】Fixed Cost_1115" xfId="1886"/>
    <cellStyle name="—_GS_PNL_Sheet1_コピー【報告用】Fixed Cost_1115" xfId="1887"/>
    <cellStyle name="—_GS_PNL_コピー【報告用】Fixed Cost_10月度_as of 1126" xfId="1888"/>
    <cellStyle name="—_GS_PNL_コピー【報告用】Fixed Cost_10月度_as of 1126_SBBのみ【報告用】Fixed Cost_1115" xfId="1889"/>
    <cellStyle name="—_GS_PNL_コピー【報告用】Fixed Cost_1115" xfId="1890"/>
    <cellStyle name="_Heading" xfId="1891"/>
    <cellStyle name="_Heading_【③（SBB+BBM)+BBC】全事業合算10月度" xfId="1892"/>
    <cellStyle name="_Heading_【③（SBB+BBM)+BBC】全事業合算10月度_BBケーブルのみ【報告用】Fixed Cost_10月度" xfId="1893"/>
    <cellStyle name="_Heading_【③（SBB+BBM)+BBC】全事業合算10月度_BBモバイルのみ【報告用】Fixed Cost_10月度" xfId="1894"/>
    <cellStyle name="_Heading_【BBC・BBM抜き】Fixed Cost_10月度" xfId="1895"/>
    <cellStyle name="_Heading_【作業用】Fixed Cost" xfId="1896"/>
    <cellStyle name="_Heading_050314_PL明細（JT) 代おとく 18" xfId="1897"/>
    <cellStyle name="_Heading_050422_Dai SB form" xfId="1898"/>
    <cellStyle name="_Heading_050721_Dai PL 3" xfId="1899"/>
    <cellStyle name="_Heading_0509_Dai PL明細 1" xfId="1900"/>
    <cellStyle name="_Heading_Book1" xfId="1901"/>
    <cellStyle name="_Heading_Dai SB form 0504_CEO" xfId="1902"/>
    <cellStyle name="_Heading_Final_【SBB BOD】全事業合算9月度_1102" xfId="1903"/>
    <cellStyle name="_Heading_JTI事業計画　v1.1" xfId="1904"/>
    <cellStyle name="_Heading_Revised２【①SBB】全事業合算11月度" xfId="1905"/>
    <cellStyle name="_Heading_SBBのみ【報告用】Fixed Cost_1115" xfId="1906"/>
    <cellStyle name="_Heading_コピー【報告用】Fixed Cost_10月度_as of 1126" xfId="1907"/>
    <cellStyle name="_Heading_コピー【報告用】Fixed Cost_10月度_as of 1126_SBBのみ【報告用】Fixed Cost_1115" xfId="1908"/>
    <cellStyle name="_Heading_コピー【報告用】Fixed Cost_1115" xfId="1909"/>
    <cellStyle name="_Highlight" xfId="1910"/>
    <cellStyle name="_Highlight 2" xfId="2444"/>
    <cellStyle name="—_JT CROCI" xfId="1911"/>
    <cellStyle name="—_JT CROCI_【③（SBB+BBM)+BBC】全事業合算10月度" xfId="1912"/>
    <cellStyle name="—_JT CROCI_【③（SBB+BBM)+BBC】全事業合算10月度_BBケーブルのみ【報告用】Fixed Cost_10月度" xfId="1913"/>
    <cellStyle name="—_JT CROCI_【③（SBB+BBM)+BBC】全事業合算10月度_BBモバイルのみ【報告用】Fixed Cost_10月度" xfId="1914"/>
    <cellStyle name="—_JT CROCI_【BBC・BBM抜き】Fixed Cost_10月度" xfId="1915"/>
    <cellStyle name="—_JT CROCI_【作業用】Fixed Cost" xfId="1916"/>
    <cellStyle name="—_JT CROCI_050314_PL明細（JT) 代おとく 18" xfId="1917"/>
    <cellStyle name="—_JT CROCI_050422_Dai SB form" xfId="1918"/>
    <cellStyle name="—_JT CROCI_050721_Dai PL 3" xfId="1919"/>
    <cellStyle name="—_JT CROCI_0509_Dai PL明細 1" xfId="1920"/>
    <cellStyle name="—_JT CROCI_Book1" xfId="1921"/>
    <cellStyle name="—_JT CROCI_Dai SB form 0504_CEO" xfId="1922"/>
    <cellStyle name="—_JT CROCI_Final_【SBB BOD】全事業合算9月度_1102" xfId="1923"/>
    <cellStyle name="—_JT CROCI_JTI事業計画　v1.1" xfId="1924"/>
    <cellStyle name="—_JT CROCI_Revised２【①SBB】全事業合算11月度" xfId="1925"/>
    <cellStyle name="—_JT CROCI_SBBのみ【報告用】Fixed Cost_1115" xfId="1926"/>
    <cellStyle name="—_JT CROCI_コピー【報告用】Fixed Cost_10月度_as of 1126" xfId="1927"/>
    <cellStyle name="—_JT CROCI_コピー【報告用】Fixed Cost_10月度_as of 1126_SBBのみ【報告用】Fixed Cost_1115" xfId="1928"/>
    <cellStyle name="—_JT CROCI_コピー【報告用】Fixed Cost_1115" xfId="1929"/>
    <cellStyle name="—_JTI事業計画　v1.1" xfId="1930"/>
    <cellStyle name="—_KDDI CROCI" xfId="1931"/>
    <cellStyle name="—_KDDI CROCI_【③（SBB+BBM)+BBC】全事業合算10月度" xfId="1932"/>
    <cellStyle name="—_KDDI CROCI_【③（SBB+BBM)+BBC】全事業合算10月度_BBケーブルのみ【報告用】Fixed Cost_10月度" xfId="1933"/>
    <cellStyle name="—_KDDI CROCI_【③（SBB+BBM)+BBC】全事業合算10月度_BBモバイルのみ【報告用】Fixed Cost_10月度" xfId="1934"/>
    <cellStyle name="—_KDDI CROCI_【BBC・BBM抜き】Fixed Cost_10月度" xfId="1935"/>
    <cellStyle name="—_KDDI CROCI_【作業用】Fixed Cost" xfId="1936"/>
    <cellStyle name="—_KDDI CROCI_050314_PL明細（JT) 代おとく 18" xfId="1937"/>
    <cellStyle name="—_KDDI CROCI_050422_Dai SB form" xfId="1938"/>
    <cellStyle name="—_KDDI CROCI_050721_Dai PL 3" xfId="1939"/>
    <cellStyle name="—_KDDI CROCI_0509_Dai PL明細 1" xfId="1940"/>
    <cellStyle name="—_KDDI CROCI_Book1" xfId="1941"/>
    <cellStyle name="—_KDDI CROCI_Dai SB form 0504_CEO" xfId="1942"/>
    <cellStyle name="—_KDDI CROCI_Final_【SBB BOD】全事業合算9月度_1102" xfId="1943"/>
    <cellStyle name="—_KDDI CROCI_JTI事業計画　v1.1" xfId="1944"/>
    <cellStyle name="—_KDDI CROCI_Revised２【①SBB】全事業合算11月度" xfId="1945"/>
    <cellStyle name="—_KDDI CROCI_SBBのみ【報告用】Fixed Cost_1115" xfId="1946"/>
    <cellStyle name="—_KDDI CROCI_コピー【報告用】Fixed Cost_10月度_as of 1126" xfId="1947"/>
    <cellStyle name="—_KDDI CROCI_コピー【報告用】Fixed Cost_10月度_as of 1126_SBBのみ【報告用】Fixed Cost_1115" xfId="1948"/>
    <cellStyle name="—_KDDI CROCI_コピー【報告用】Fixed Cost_1115" xfId="1949"/>
    <cellStyle name="_Multiple" xfId="1950"/>
    <cellStyle name="_Multiple 2" xfId="2445"/>
    <cellStyle name="_Multiple_04_merger_plan_0917" xfId="1951"/>
    <cellStyle name="_Multiple_9434Model031118" xfId="1952"/>
    <cellStyle name="_Multiple_Base" xfId="1953"/>
    <cellStyle name="_Multiple_Book1" xfId="1954"/>
    <cellStyle name="_Multiple_Book1_Jazztel model 16DP3-Exhibits" xfId="1955"/>
    <cellStyle name="_Multiple_Book1_Jazztel model 18DP-exhibits" xfId="1956"/>
    <cellStyle name="_Multiple_Book1_Jazztel model 18DP-exhibits_T_MOBIL2" xfId="1957"/>
    <cellStyle name="_Multiple_Book1_Jazztel1" xfId="1958"/>
    <cellStyle name="_Multiple_Book1_T_MOBIL2" xfId="1959"/>
    <cellStyle name="_Multiple_Book11" xfId="1960"/>
    <cellStyle name="_Multiple_Book11_Jazztel model 16DP3-Exhibits" xfId="1961"/>
    <cellStyle name="_Multiple_Book11_Jazztel model 18DP-exhibits" xfId="1962"/>
    <cellStyle name="_Multiple_Book11_Jazztel model 18DP-exhibits_T_MOBIL2" xfId="1963"/>
    <cellStyle name="_Multiple_Book11_Jazztel1" xfId="1964"/>
    <cellStyle name="_Multiple_Book11_T_MOBIL2" xfId="1965"/>
    <cellStyle name="_Multiple_Book12" xfId="1966"/>
    <cellStyle name="_Multiple_Book12_Jazztel model 16DP3-Exhibits" xfId="1967"/>
    <cellStyle name="_Multiple_Book12_Jazztel model 18DP-exhibits" xfId="1968"/>
    <cellStyle name="_Multiple_Book12_Jazztel model 18DP-exhibits_T_MOBIL2" xfId="1969"/>
    <cellStyle name="_Multiple_Book12_Jazztel1" xfId="1970"/>
    <cellStyle name="_Multiple_Book12_T_MOBIL2" xfId="1971"/>
    <cellStyle name="_Multiple_DCF Summary pages" xfId="1972"/>
    <cellStyle name="_Multiple_DCF Summary pages_Jazztel model 16DP3-Exhibits" xfId="1973"/>
    <cellStyle name="_Multiple_DCF Summary pages_Jazztel model 18DP-exhibits" xfId="1974"/>
    <cellStyle name="_Multiple_DCF Summary pages_Jazztel model 18DP-exhibits_T_MOBIL2" xfId="1975"/>
    <cellStyle name="_Multiple_DCF Summary pages_Jazztel1" xfId="1976"/>
    <cellStyle name="_Multiple_DCF Summary pages_T_MOBIL2" xfId="1977"/>
    <cellStyle name="_Multiple_Jazztel model 15-exhibits" xfId="1978"/>
    <cellStyle name="_Multiple_Jazztel model 15-exhibits bis" xfId="1979"/>
    <cellStyle name="_Multiple_Jazztel model 15-exhibits_Jazztel model 16DP3-Exhibits" xfId="1980"/>
    <cellStyle name="_Multiple_Jazztel model 15-exhibits_Jazztel model 18DP-exhibits" xfId="1981"/>
    <cellStyle name="_Multiple_Jazztel model 15-exhibits_Jazztel model 18DP-exhibits_T_MOBIL2" xfId="1982"/>
    <cellStyle name="_Multiple_Jazztel model 15-exhibits_Jazztel1" xfId="1983"/>
    <cellStyle name="_Multiple_Jazztel model 15-exhibits_T_MOBIL2" xfId="1984"/>
    <cellStyle name="_Multiple_Jazztel model 15-exhibits-Friso2" xfId="1985"/>
    <cellStyle name="_Multiple_Jazztel model 15-exhibits-Friso2_Jazztel model 16DP3-Exhibits" xfId="1986"/>
    <cellStyle name="_Multiple_Jazztel model 15-exhibits-Friso2_Jazztel model 18DP-exhibits" xfId="1987"/>
    <cellStyle name="_Multiple_Jazztel model 15-exhibits-Friso2_Jazztel model 18DP-exhibits_T_MOBIL2" xfId="1988"/>
    <cellStyle name="_Multiple_Jazztel model 15-exhibits-Friso2_Jazztel1" xfId="1989"/>
    <cellStyle name="_Multiple_Jazztel model 15-exhibits-Friso2_T_MOBIL2" xfId="1990"/>
    <cellStyle name="_Multiple_Jazztel model 16DP2-Exhibits" xfId="1991"/>
    <cellStyle name="_Multiple_Jazztel model 16DP2-Exhibits_T_MOBIL2" xfId="1992"/>
    <cellStyle name="_Multiple_Jazztel model 16DP3-Exhibits" xfId="1993"/>
    <cellStyle name="_Multiple_Jazztel model 16DP3-Exhibits_T_MOBIL2" xfId="1994"/>
    <cellStyle name="_Multiple_Overseas" xfId="1995"/>
    <cellStyle name="_Multiple_T_MOBIL2" xfId="1996"/>
    <cellStyle name="_Multiple_移動通信事業(1)" xfId="1997"/>
    <cellStyle name="_MultipleSpace" xfId="1998"/>
    <cellStyle name="_MultipleSpace 2" xfId="2446"/>
    <cellStyle name="_MultipleSpace_04_merger_plan_0917" xfId="1999"/>
    <cellStyle name="_MultipleSpace_①SBM＋D_SBM分＋D共同事業外Country_Summary2008-0515" xfId="2000"/>
    <cellStyle name="_MultipleSpace_9434Model031118" xfId="2001"/>
    <cellStyle name="_MultipleSpace_A!" xfId="2002"/>
    <cellStyle name="_MultipleSpace_Base" xfId="2003"/>
    <cellStyle name="_MultipleSpace_Book1" xfId="2004"/>
    <cellStyle name="_MultipleSpace_Book1_Jazztel" xfId="2005"/>
    <cellStyle name="_MultipleSpace_Book1_Jazztel model 16DP3-Exhibits" xfId="2006"/>
    <cellStyle name="_MultipleSpace_Book1_Jazztel model 18DP-exhibits" xfId="2007"/>
    <cellStyle name="_MultipleSpace_Book1_Jazztel model 18DP-exhibits_T_MOBIL2" xfId="2008"/>
    <cellStyle name="_MultipleSpace_Book1_Jazztel model 18DP-exhibits_T_MOBIL2_Fidelity FixedTel - Summer" xfId="2009"/>
    <cellStyle name="_MultipleSpace_Book1_Jazztel model 18DP-exhibits_T_MOBIL2_FixedTele" xfId="2010"/>
    <cellStyle name="_MultipleSpace_Book1_Jazztel1" xfId="2011"/>
    <cellStyle name="_MultipleSpace_Book11" xfId="2012"/>
    <cellStyle name="_MultipleSpace_Book11_Jazztel" xfId="2013"/>
    <cellStyle name="_MultipleSpace_Book11_Jazztel model 16DP3-Exhibits" xfId="2014"/>
    <cellStyle name="_MultipleSpace_Book11_Jazztel model 18DP-exhibits" xfId="2015"/>
    <cellStyle name="_MultipleSpace_Book11_Jazztel model 18DP-exhibits_T_MOBIL2" xfId="2016"/>
    <cellStyle name="_MultipleSpace_Book11_Jazztel model 18DP-exhibits_T_MOBIL2_Fidelity FixedTel - Summer" xfId="2017"/>
    <cellStyle name="_MultipleSpace_Book11_Jazztel model 18DP-exhibits_T_MOBIL2_FixedTele" xfId="2018"/>
    <cellStyle name="_MultipleSpace_Book11_Jazztel1" xfId="2019"/>
    <cellStyle name="_MultipleSpace_Book12" xfId="2020"/>
    <cellStyle name="_MultipleSpace_Book12_Jazztel" xfId="2021"/>
    <cellStyle name="_MultipleSpace_Book12_Jazztel model 16DP3-Exhibits" xfId="2022"/>
    <cellStyle name="_MultipleSpace_Book12_Jazztel model 18DP-exhibits" xfId="2023"/>
    <cellStyle name="_MultipleSpace_Book12_Jazztel model 18DP-exhibits_T_MOBIL2" xfId="2024"/>
    <cellStyle name="_MultipleSpace_Book12_Jazztel model 18DP-exhibits_T_MOBIL2_Fidelity FixedTel - Summer" xfId="2025"/>
    <cellStyle name="_MultipleSpace_Book12_Jazztel model 18DP-exhibits_T_MOBIL2_FixedTele" xfId="2026"/>
    <cellStyle name="_MultipleSpace_Book12_Jazztel1" xfId="2027"/>
    <cellStyle name="_MultipleSpace_DCF Summary pages" xfId="2028"/>
    <cellStyle name="_MultipleSpace_DCF Summary pages_Jazztel" xfId="2029"/>
    <cellStyle name="_MultipleSpace_DCF Summary pages_Jazztel model 16DP3-Exhibits" xfId="2030"/>
    <cellStyle name="_MultipleSpace_DCF Summary pages_Jazztel model 18DP-exhibits" xfId="2031"/>
    <cellStyle name="_MultipleSpace_DCF Summary pages_Jazztel model 18DP-exhibits_T_MOBIL2" xfId="2032"/>
    <cellStyle name="_MultipleSpace_DCF Summary pages_Jazztel model 18DP-exhibits_T_MOBIL2_Fidelity FixedTel - Summer" xfId="2033"/>
    <cellStyle name="_MultipleSpace_DCF Summary pages_Jazztel model 18DP-exhibits_T_MOBIL2_FixedTele" xfId="2034"/>
    <cellStyle name="_MultipleSpace_DCF Summary pages_Jazztel1" xfId="2035"/>
    <cellStyle name="_MultipleSpace_Jazztel model 15-exhibits" xfId="2036"/>
    <cellStyle name="_MultipleSpace_Jazztel model 15-exhibits bis" xfId="2037"/>
    <cellStyle name="_MultipleSpace_Jazztel model 15-exhibits_Jazztel" xfId="2038"/>
    <cellStyle name="_MultipleSpace_Jazztel model 15-exhibits_Jazztel model 16DP3-Exhibits" xfId="2039"/>
    <cellStyle name="_MultipleSpace_Jazztel model 15-exhibits_Jazztel model 18DP-exhibits" xfId="2040"/>
    <cellStyle name="_MultipleSpace_Jazztel model 15-exhibits_Jazztel model 18DP-exhibits_T_MOBIL2" xfId="2041"/>
    <cellStyle name="_MultipleSpace_Jazztel model 15-exhibits_Jazztel model 18DP-exhibits_T_MOBIL2_Fidelity FixedTel - Summer" xfId="2042"/>
    <cellStyle name="_MultipleSpace_Jazztel model 15-exhibits_Jazztel model 18DP-exhibits_T_MOBIL2_FixedTele" xfId="2043"/>
    <cellStyle name="_MultipleSpace_Jazztel model 15-exhibits_Jazztel1" xfId="2044"/>
    <cellStyle name="_MultipleSpace_Jazztel model 15-exhibits-Friso2" xfId="2045"/>
    <cellStyle name="_MultipleSpace_Jazztel model 15-exhibits-Friso2_Jazztel" xfId="2046"/>
    <cellStyle name="_MultipleSpace_Jazztel model 15-exhibits-Friso2_Jazztel model 16DP3-Exhibits" xfId="2047"/>
    <cellStyle name="_MultipleSpace_Jazztel model 15-exhibits-Friso2_Jazztel model 18DP-exhibits" xfId="2048"/>
    <cellStyle name="_MultipleSpace_Jazztel model 15-exhibits-Friso2_Jazztel model 18DP-exhibits_T_MOBIL2" xfId="2049"/>
    <cellStyle name="_MultipleSpace_Jazztel model 15-exhibits-Friso2_Jazztel model 18DP-exhibits_T_MOBIL2_Fidelity FixedTel - Summer" xfId="2050"/>
    <cellStyle name="_MultipleSpace_Jazztel model 15-exhibits-Friso2_Jazztel model 18DP-exhibits_T_MOBIL2_FixedTele" xfId="2051"/>
    <cellStyle name="_MultipleSpace_Jazztel model 15-exhibits-Friso2_Jazztel1" xfId="2052"/>
    <cellStyle name="_MultipleSpace_Jazztel model 16DP2-Exhibits" xfId="2053"/>
    <cellStyle name="_MultipleSpace_Jazztel model 16DP3-Exhibits" xfId="2054"/>
    <cellStyle name="_MultipleSpace_Overseas" xfId="2055"/>
    <cellStyle name="_MultipleSpace_S2!" xfId="2056"/>
    <cellStyle name="_MultipleSpace_サマリ_6+6" xfId="2057"/>
    <cellStyle name="_MultipleSpace_新Country_Summary_Draft20071116-2" xfId="2058"/>
    <cellStyle name="—_NTT CROCI" xfId="2059"/>
    <cellStyle name="—_NTT CROCI_【③（SBB+BBM)+BBC】全事業合算10月度" xfId="2060"/>
    <cellStyle name="—_NTT CROCI_【③（SBB+BBM)+BBC】全事業合算10月度_BBケーブルのみ【報告用】Fixed Cost_10月度" xfId="2061"/>
    <cellStyle name="—_NTT CROCI_【③（SBB+BBM)+BBC】全事業合算10月度_BBモバイルのみ【報告用】Fixed Cost_10月度" xfId="2062"/>
    <cellStyle name="—_NTT CROCI_【BBC・BBM抜き】Fixed Cost_10月度" xfId="2063"/>
    <cellStyle name="—_NTT CROCI_【作業用】Fixed Cost" xfId="2064"/>
    <cellStyle name="—_NTT CROCI_050314_PL明細（JT) 代おとく 18" xfId="2065"/>
    <cellStyle name="—_NTT CROCI_050422_Dai SB form" xfId="2066"/>
    <cellStyle name="—_NTT CROCI_050721_Dai PL 3" xfId="2067"/>
    <cellStyle name="—_NTT CROCI_0509_Dai PL明細 1" xfId="2068"/>
    <cellStyle name="—_NTT CROCI_Book1" xfId="2069"/>
    <cellStyle name="—_NTT CROCI_Dai SB form 0504_CEO" xfId="2070"/>
    <cellStyle name="—_NTT CROCI_Final_【SBB BOD】全事業合算9月度_1102" xfId="2071"/>
    <cellStyle name="—_NTT CROCI_JTI事業計画　v1.1" xfId="2072"/>
    <cellStyle name="—_NTT CROCI_Revised２【①SBB】全事業合算11月度" xfId="2073"/>
    <cellStyle name="—_NTT CROCI_SBBのみ【報告用】Fixed Cost_1115" xfId="2074"/>
    <cellStyle name="—_NTT CROCI_コピー【報告用】Fixed Cost_10月度_as of 1126" xfId="2075"/>
    <cellStyle name="—_NTT CROCI_コピー【報告用】Fixed Cost_10月度_as of 1126_SBBのみ【報告用】Fixed Cost_1115" xfId="2076"/>
    <cellStyle name="—_NTT CROCI_コピー【報告用】Fixed Cost_1115" xfId="2077"/>
    <cellStyle name="—_NTT proportionate" xfId="2078"/>
    <cellStyle name="—_NTT proportionate_【③（SBB+BBM)+BBC】全事業合算10月度" xfId="2079"/>
    <cellStyle name="—_NTT proportionate_【③（SBB+BBM)+BBC】全事業合算10月度_BBケーブルのみ【報告用】Fixed Cost_10月度" xfId="2080"/>
    <cellStyle name="—_NTT proportionate_【③（SBB+BBM)+BBC】全事業合算10月度_BBモバイルのみ【報告用】Fixed Cost_10月度" xfId="2081"/>
    <cellStyle name="—_NTT proportionate_【BBC・BBM抜き】Fixed Cost_10月度" xfId="2082"/>
    <cellStyle name="—_NTT proportionate_【作業用】Fixed Cost" xfId="2083"/>
    <cellStyle name="—_NTT proportionate_050314_PL明細（JT) 代おとく 18" xfId="2084"/>
    <cellStyle name="—_NTT proportionate_050422_Dai SB form" xfId="2085"/>
    <cellStyle name="—_NTT proportionate_050721_Dai PL 3" xfId="2086"/>
    <cellStyle name="—_NTT proportionate_0509_Dai PL明細 1" xfId="2087"/>
    <cellStyle name="—_NTT proportionate_Book1" xfId="2088"/>
    <cellStyle name="—_NTT proportionate_Dai SB form 0504_CEO" xfId="2089"/>
    <cellStyle name="—_NTT proportionate_Final_【SBB BOD】全事業合算9月度_1102" xfId="2090"/>
    <cellStyle name="—_NTT proportionate_JTI事業計画　v1.1" xfId="2091"/>
    <cellStyle name="—_NTT proportionate_Revised２【①SBB】全事業合算11月度" xfId="2092"/>
    <cellStyle name="—_NTT proportionate_SBBのみ【報告用】Fixed Cost_1115" xfId="2093"/>
    <cellStyle name="—_NTT proportionate_コピー【報告用】Fixed Cost_10月度_as of 1126" xfId="2094"/>
    <cellStyle name="—_NTT proportionate_コピー【報告用】Fixed Cost_10月度_as of 1126_SBBのみ【報告用】Fixed Cost_1115" xfId="2095"/>
    <cellStyle name="—_NTT proportionate_コピー【報告用】Fixed Cost_1115" xfId="2096"/>
    <cellStyle name="_Percent" xfId="2097"/>
    <cellStyle name="_PercentSpace" xfId="2098"/>
    <cellStyle name="_SBVentures_02_ASC" xfId="2449"/>
    <cellStyle name="_SubHeading" xfId="2099"/>
    <cellStyle name="_Table" xfId="2100"/>
    <cellStyle name="_TableHead" xfId="2101"/>
    <cellStyle name="_TableRowHead" xfId="2102"/>
    <cellStyle name="_TableSuperHead" xfId="2103"/>
    <cellStyle name="_Template Stats" xfId="2452"/>
    <cellStyle name="_移動通信事業(1)" xfId="2104"/>
    <cellStyle name="᠀ŀ" xfId="2453"/>
    <cellStyle name="᠀ŀŀ䅀᠀ŀŀ䅀᠀ŀ" xfId="2454"/>
    <cellStyle name="᠀ŀŀ䅀᠀ŀŀ䅀᠀ŀŀ䅀᠀ŀŀ䅀᠀ŀŀ䅀᠀ŀŀ䅀᠀ŀŀ䅀᠀ŀŀ䅀᠀ŀŀ䅀᠀ŀ" xfId="2455"/>
    <cellStyle name="0%" xfId="2105"/>
    <cellStyle name="0,0_x000d__x000a_NA_x000d__x000a_" xfId="2106"/>
    <cellStyle name="0.0%" xfId="2107"/>
    <cellStyle name="0.00%" xfId="2108"/>
    <cellStyle name="16" xfId="2456"/>
    <cellStyle name="20% - Accent1" xfId="2109"/>
    <cellStyle name="20% - Accent1 2" xfId="2492"/>
    <cellStyle name="20% - Accent2" xfId="2110"/>
    <cellStyle name="20% - Accent2 2" xfId="2486"/>
    <cellStyle name="20% - Accent3" xfId="2111"/>
    <cellStyle name="20% - Accent3 2" xfId="2485"/>
    <cellStyle name="20% - Accent4" xfId="2112"/>
    <cellStyle name="20% - Accent4 2" xfId="2484"/>
    <cellStyle name="20% - Accent5" xfId="2113"/>
    <cellStyle name="20% - Accent5 2" xfId="3232"/>
    <cellStyle name="20% - Accent6" xfId="2114"/>
    <cellStyle name="20% - Accent6 2" xfId="2483"/>
    <cellStyle name="20% - アクセント 1" xfId="2115" builtinId="30" customBuiltin="1"/>
    <cellStyle name="20% - アクセント 1 2" xfId="2344"/>
    <cellStyle name="20% - アクセント 1 2 2" xfId="2462"/>
    <cellStyle name="20% - アクセント 1 2 3" xfId="2479"/>
    <cellStyle name="20% - アクセント 1 3" xfId="2463"/>
    <cellStyle name="20% - アクセント 1 3 2" xfId="3229"/>
    <cellStyle name="20% - アクセント 1 4" xfId="2464"/>
    <cellStyle name="20% - アクセント 1 5" xfId="2472"/>
    <cellStyle name="20% - アクセント 1 6" xfId="2832"/>
    <cellStyle name="20% - アクセント 1 7" xfId="2468"/>
    <cellStyle name="20% - アクセント 2" xfId="2116" builtinId="34" customBuiltin="1"/>
    <cellStyle name="20% - アクセント 2 2" xfId="2345"/>
    <cellStyle name="20% - アクセント 2 2 2" xfId="2465"/>
    <cellStyle name="20% - アクセント 2 2 3" xfId="2461"/>
    <cellStyle name="20% - アクセント 2 3" xfId="2466"/>
    <cellStyle name="20% - アクセント 2 3 2" xfId="2460"/>
    <cellStyle name="20% - アクセント 2 4" xfId="2467"/>
    <cellStyle name="20% - アクセント 2 5" xfId="2459"/>
    <cellStyle name="20% - アクセント 2 6" xfId="2458"/>
    <cellStyle name="20% - アクセント 2 7" xfId="2457"/>
    <cellStyle name="20% - アクセント 3" xfId="2117" builtinId="38" customBuiltin="1"/>
    <cellStyle name="20% - アクセント 3 2" xfId="2346"/>
    <cellStyle name="20% - アクセント 3 2 2" xfId="2469"/>
    <cellStyle name="20% - アクセント 3 2 3" xfId="2451"/>
    <cellStyle name="20% - アクセント 3 3" xfId="2470"/>
    <cellStyle name="20% - アクセント 3 3 2" xfId="2450"/>
    <cellStyle name="20% - アクセント 3 4" xfId="2471"/>
    <cellStyle name="20% - アクセント 3 5" xfId="2448"/>
    <cellStyle name="20% - アクセント 3 6" xfId="2447"/>
    <cellStyle name="20% - アクセント 3 7" xfId="2443"/>
    <cellStyle name="20% - アクセント 4" xfId="2118" builtinId="42" customBuiltin="1"/>
    <cellStyle name="20% - アクセント 4 2" xfId="2347"/>
    <cellStyle name="20% - アクセント 4 2 2" xfId="2473"/>
    <cellStyle name="20% - アクセント 4 2 3" xfId="2432"/>
    <cellStyle name="20% - アクセント 4 3" xfId="2474"/>
    <cellStyle name="20% - アクセント 4 3 2" xfId="2431"/>
    <cellStyle name="20% - アクセント 4 4" xfId="2475"/>
    <cellStyle name="20% - アクセント 4 5" xfId="2958"/>
    <cellStyle name="20% - アクセント 4 6" xfId="2959"/>
    <cellStyle name="20% - アクセント 4 7" xfId="2960"/>
    <cellStyle name="20% - アクセント 5" xfId="2119" builtinId="46" customBuiltin="1"/>
    <cellStyle name="20% - アクセント 5 2" xfId="2348"/>
    <cellStyle name="20% - アクセント 5 2 2" xfId="2476"/>
    <cellStyle name="20% - アクセント 5 2 3" xfId="2961"/>
    <cellStyle name="20% - アクセント 5 3" xfId="2477"/>
    <cellStyle name="20% - アクセント 5 3 2" xfId="2962"/>
    <cellStyle name="20% - アクセント 5 4" xfId="2478"/>
    <cellStyle name="20% - アクセント 5 5" xfId="2963"/>
    <cellStyle name="20% - アクセント 5 6" xfId="2964"/>
    <cellStyle name="20% - アクセント 5 7" xfId="2965"/>
    <cellStyle name="20% - アクセント 6" xfId="2120" builtinId="50" customBuiltin="1"/>
    <cellStyle name="20% - アクセント 6 2" xfId="2349"/>
    <cellStyle name="20% - アクセント 6 3" xfId="2480"/>
    <cellStyle name="20% - アクセント 6 3 2" xfId="2966"/>
    <cellStyle name="20% - アクセント 6 4" xfId="2481"/>
    <cellStyle name="20% - アクセント 6 5" xfId="2967"/>
    <cellStyle name="20% - アクセント 6 6" xfId="2968"/>
    <cellStyle name="20% - アクセント 6 7" xfId="2969"/>
    <cellStyle name="3dp" xfId="2121"/>
    <cellStyle name="3dp 2" xfId="2482"/>
    <cellStyle name="40% - Accent1" xfId="2122"/>
    <cellStyle name="40% - Accent1 2" xfId="2970"/>
    <cellStyle name="40% - Accent2" xfId="2123"/>
    <cellStyle name="40% - Accent2 2" xfId="2971"/>
    <cellStyle name="40% - Accent3" xfId="2124"/>
    <cellStyle name="40% - Accent3 2" xfId="2972"/>
    <cellStyle name="40% - Accent4" xfId="2125"/>
    <cellStyle name="40% - Accent4 2" xfId="2973"/>
    <cellStyle name="40% - Accent5" xfId="2126"/>
    <cellStyle name="40% - Accent5 2" xfId="2974"/>
    <cellStyle name="40% - Accent6" xfId="2127"/>
    <cellStyle name="40% - Accent6 2" xfId="2975"/>
    <cellStyle name="40% - アクセント 1" xfId="2128" builtinId="31" customBuiltin="1"/>
    <cellStyle name="40% - アクセント 1 2" xfId="2350"/>
    <cellStyle name="40% - アクセント 1 2 2" xfId="2487"/>
    <cellStyle name="40% - アクセント 1 2 3" xfId="2976"/>
    <cellStyle name="40% - アクセント 1 3" xfId="2488"/>
    <cellStyle name="40% - アクセント 1 3 2" xfId="2977"/>
    <cellStyle name="40% - アクセント 1 4" xfId="2489"/>
    <cellStyle name="40% - アクセント 1 5" xfId="2978"/>
    <cellStyle name="40% - アクセント 1 6" xfId="2979"/>
    <cellStyle name="40% - アクセント 1 7" xfId="2980"/>
    <cellStyle name="40% - アクセント 2" xfId="2129" builtinId="35" customBuiltin="1"/>
    <cellStyle name="40% - アクセント 2 2" xfId="2351"/>
    <cellStyle name="40% - アクセント 2 3" xfId="2490"/>
    <cellStyle name="40% - アクセント 2 3 2" xfId="2981"/>
    <cellStyle name="40% - アクセント 2 4" xfId="2491"/>
    <cellStyle name="40% - アクセント 2 5" xfId="2982"/>
    <cellStyle name="40% - アクセント 2 6" xfId="3233"/>
    <cellStyle name="40% - アクセント 2 7" xfId="2983"/>
    <cellStyle name="40% - アクセント 3" xfId="2130" builtinId="39" customBuiltin="1"/>
    <cellStyle name="40% - アクセント 3 2" xfId="2352"/>
    <cellStyle name="40% - アクセント 3 2 2" xfId="2493"/>
    <cellStyle name="40% - アクセント 3 2 3" xfId="3230"/>
    <cellStyle name="40% - アクセント 3 3" xfId="2494"/>
    <cellStyle name="40% - アクセント 3 3 2" xfId="2984"/>
    <cellStyle name="40% - アクセント 3 4" xfId="2495"/>
    <cellStyle name="40% - アクセント 3 5" xfId="2985"/>
    <cellStyle name="40% - アクセント 3 6" xfId="3227"/>
    <cellStyle name="40% - アクセント 3 7" xfId="2986"/>
    <cellStyle name="40% - アクセント 4" xfId="2131" builtinId="43" customBuiltin="1"/>
    <cellStyle name="40% - アクセント 4 2" xfId="2353"/>
    <cellStyle name="40% - アクセント 4 2 2" xfId="2496"/>
    <cellStyle name="40% - アクセント 4 2 3" xfId="2987"/>
    <cellStyle name="40% - アクセント 4 3" xfId="2497"/>
    <cellStyle name="40% - アクセント 4 3 2" xfId="2988"/>
    <cellStyle name="40% - アクセント 4 4" xfId="2498"/>
    <cellStyle name="40% - アクセント 4 5" xfId="2989"/>
    <cellStyle name="40% - アクセント 4 6" xfId="2990"/>
    <cellStyle name="40% - アクセント 4 7" xfId="2991"/>
    <cellStyle name="40% - アクセント 5" xfId="2132" builtinId="47" customBuiltin="1"/>
    <cellStyle name="40% - アクセント 5 2" xfId="2354"/>
    <cellStyle name="40% - アクセント 5 2 2" xfId="2499"/>
    <cellStyle name="40% - アクセント 5 2 3" xfId="2992"/>
    <cellStyle name="40% - アクセント 5 3" xfId="2500"/>
    <cellStyle name="40% - アクセント 5 3 2" xfId="2993"/>
    <cellStyle name="40% - アクセント 5 4" xfId="2501"/>
    <cellStyle name="40% - アクセント 5 5" xfId="2994"/>
    <cellStyle name="40% - アクセント 5 6" xfId="2995"/>
    <cellStyle name="40% - アクセント 5 7" xfId="2996"/>
    <cellStyle name="40% - アクセント 6" xfId="2133" builtinId="51" customBuiltin="1"/>
    <cellStyle name="40% - アクセント 6 2" xfId="2355"/>
    <cellStyle name="40% - アクセント 6 2 2" xfId="2502"/>
    <cellStyle name="40% - アクセント 6 2 3" xfId="2997"/>
    <cellStyle name="40% - アクセント 6 3" xfId="2503"/>
    <cellStyle name="40% - アクセント 6 3 2" xfId="2998"/>
    <cellStyle name="40% - アクセント 6 4" xfId="2504"/>
    <cellStyle name="40% - アクセント 6 5" xfId="2999"/>
    <cellStyle name="40% - アクセント 6 6" xfId="3000"/>
    <cellStyle name="40% - アクセント 6 7" xfId="3001"/>
    <cellStyle name="60% - Accent1" xfId="2134"/>
    <cellStyle name="60% - Accent1 2" xfId="3002"/>
    <cellStyle name="60% - Accent2" xfId="2135"/>
    <cellStyle name="60% - Accent2 2" xfId="3003"/>
    <cellStyle name="60% - Accent3" xfId="2136"/>
    <cellStyle name="60% - Accent3 2" xfId="3004"/>
    <cellStyle name="60% - Accent4" xfId="2137"/>
    <cellStyle name="60% - Accent4 2" xfId="3005"/>
    <cellStyle name="60% - Accent5" xfId="2138"/>
    <cellStyle name="60% - Accent5 2" xfId="3231"/>
    <cellStyle name="60% - Accent6" xfId="2139"/>
    <cellStyle name="60% - Accent6 2" xfId="3228"/>
    <cellStyle name="60% - アクセント 1" xfId="2140" builtinId="32" customBuiltin="1"/>
    <cellStyle name="60% - アクセント 1 2" xfId="2356"/>
    <cellStyle name="60% - アクセント 1 2 2" xfId="2505"/>
    <cellStyle name="60% - アクセント 1 2 3" xfId="3006"/>
    <cellStyle name="60% - アクセント 1 3" xfId="2506"/>
    <cellStyle name="60% - アクセント 1 3 2" xfId="3007"/>
    <cellStyle name="60% - アクセント 2" xfId="2141" builtinId="36" customBuiltin="1"/>
    <cellStyle name="60% - アクセント 2 2" xfId="2357"/>
    <cellStyle name="60% - アクセント 2 3" xfId="2507"/>
    <cellStyle name="60% - アクセント 2 3 2" xfId="3008"/>
    <cellStyle name="60% - アクセント 3" xfId="2142" builtinId="40" customBuiltin="1"/>
    <cellStyle name="60% - アクセント 3 2" xfId="2358"/>
    <cellStyle name="60% - アクセント 3 2 2" xfId="2508"/>
    <cellStyle name="60% - アクセント 3 2 3" xfId="3009"/>
    <cellStyle name="60% - アクセント 3 3" xfId="2509"/>
    <cellStyle name="60% - アクセント 3 3 2" xfId="3010"/>
    <cellStyle name="60% - アクセント 4" xfId="2143" builtinId="44" customBuiltin="1"/>
    <cellStyle name="60% - アクセント 4 2" xfId="2359"/>
    <cellStyle name="60% - アクセント 4 2 2" xfId="2510"/>
    <cellStyle name="60% - アクセント 4 2 3" xfId="3011"/>
    <cellStyle name="60% - アクセント 4 3" xfId="2511"/>
    <cellStyle name="60% - アクセント 4 3 2" xfId="3012"/>
    <cellStyle name="60% - アクセント 5" xfId="2144" builtinId="48" customBuiltin="1"/>
    <cellStyle name="60% - アクセント 5 2" xfId="2360"/>
    <cellStyle name="60% - アクセント 5 3" xfId="2512"/>
    <cellStyle name="60% - アクセント 5 3 2" xfId="3013"/>
    <cellStyle name="60% - アクセント 6" xfId="2145" builtinId="52" customBuiltin="1"/>
    <cellStyle name="60% - アクセント 6 2" xfId="2361"/>
    <cellStyle name="60% - アクセント 6 2 2" xfId="2513"/>
    <cellStyle name="60% - アクセント 6 2 3" xfId="3014"/>
    <cellStyle name="60% - アクセント 6 3" xfId="2514"/>
    <cellStyle name="60% - アクセント 6 3 2" xfId="3015"/>
    <cellStyle name="A Big heading" xfId="2146"/>
    <cellStyle name="A body text" xfId="2147"/>
    <cellStyle name="A smaller heading" xfId="2148"/>
    <cellStyle name="A_Normal" xfId="2149"/>
    <cellStyle name="A_YearHeadings" xfId="2150"/>
    <cellStyle name="Accent1" xfId="2151"/>
    <cellStyle name="Accent1 2" xfId="3016"/>
    <cellStyle name="Accent2" xfId="2152"/>
    <cellStyle name="Accent2 2" xfId="3017"/>
    <cellStyle name="Accent3" xfId="2153"/>
    <cellStyle name="Accent3 2" xfId="3018"/>
    <cellStyle name="Accent4" xfId="2154"/>
    <cellStyle name="Accent4 2" xfId="3019"/>
    <cellStyle name="Accent5" xfId="2155"/>
    <cellStyle name="Accent5 2" xfId="3020"/>
    <cellStyle name="Accent6" xfId="2156"/>
    <cellStyle name="Accent6 2" xfId="3021"/>
    <cellStyle name="Actual Date" xfId="2362"/>
    <cellStyle name="ÅëÈ­ [0]_´ë¿©±Ý" xfId="2515"/>
    <cellStyle name="AeE­ [0]_°øAa¸eA|½AA≫" xfId="2516"/>
    <cellStyle name="ÅëÈ­_´ë¿©±Ý" xfId="2517"/>
    <cellStyle name="AeE­_°øAa¸eA|½AA≫" xfId="2518"/>
    <cellStyle name="AFE" xfId="2157"/>
    <cellStyle name="aka" xfId="2158"/>
    <cellStyle name="ÄÞ¸¶ [0]_´ë¿©±Ý" xfId="2519"/>
    <cellStyle name="AÞ¸¶ [0]_A¾CO½A¼³ " xfId="2520"/>
    <cellStyle name="ÄÞ¸¶_´ë¿©±Ý" xfId="2521"/>
    <cellStyle name="AÞ¸¶_A¾CO½A¼³ " xfId="2522"/>
    <cellStyle name="b" xfId="2159"/>
    <cellStyle name="b_Project Claw Valuation Oct28" xfId="2160"/>
    <cellStyle name="b_Project Claw Valuation Sep8 1630" xfId="2161"/>
    <cellStyle name="Bad" xfId="2162"/>
    <cellStyle name="Bad 2" xfId="3022"/>
    <cellStyle name="blank" xfId="2163"/>
    <cellStyle name="blue" xfId="2164"/>
    <cellStyle name="bold big" xfId="2165"/>
    <cellStyle name="bold bot bord" xfId="2166"/>
    <cellStyle name="bold underline" xfId="2167"/>
    <cellStyle name="Border Bottom Thick" xfId="2168"/>
    <cellStyle name="Border Top Thin" xfId="2169"/>
    <cellStyle name="Border Top Thin 2" xfId="2523"/>
    <cellStyle name="Border Top Thin 2 2" xfId="2524"/>
    <cellStyle name="Border Top Thin 3" xfId="2525"/>
    <cellStyle name="Border Top Thin 3 2" xfId="2526"/>
    <cellStyle name="Border Top Thin 4" xfId="2527"/>
    <cellStyle name="Ç¥ÁØ_´ç¿ùÀÚ±Ý¼öÁö" xfId="2528"/>
    <cellStyle name="C￥AØ_≫c¾÷ºIº° AN°e " xfId="2529"/>
    <cellStyle name="Calc Currency (0)" xfId="2170"/>
    <cellStyle name="Calculation" xfId="2171"/>
    <cellStyle name="Calculation 2" xfId="2530"/>
    <cellStyle name="Calculation 2 2" xfId="2531"/>
    <cellStyle name="Calculation 3" xfId="2532"/>
    <cellStyle name="Calculation 3 2" xfId="2533"/>
    <cellStyle name="Calculation 4" xfId="2534"/>
    <cellStyle name="Calculation 4 2" xfId="2535"/>
    <cellStyle name="Calculation 5" xfId="2536"/>
    <cellStyle name="category" xfId="2537"/>
    <cellStyle name="Check Cell" xfId="2172"/>
    <cellStyle name="Check Cell 2" xfId="3023"/>
    <cellStyle name="Col Heads" xfId="2173"/>
    <cellStyle name="Comma ," xfId="2174"/>
    <cellStyle name="Comma , 2" xfId="2538"/>
    <cellStyle name="Comma [0]" xfId="2539"/>
    <cellStyle name="Comma [0] 2" xfId="3024"/>
    <cellStyle name="Comma [0]_1995" xfId="2175"/>
    <cellStyle name="Comma [1]" xfId="2176"/>
    <cellStyle name="Comma [2]" xfId="2177"/>
    <cellStyle name="Comma 0" xfId="2363"/>
    <cellStyle name="Comma 0.0" xfId="2364"/>
    <cellStyle name="Comma 0.00" xfId="2365"/>
    <cellStyle name="Comma 2" xfId="3025"/>
    <cellStyle name="Comma 2 2" xfId="3026"/>
    <cellStyle name="Comma 2 2 2" xfId="3027"/>
    <cellStyle name="Comma 2 2 3" xfId="3028"/>
    <cellStyle name="Comma 2 3" xfId="3029"/>
    <cellStyle name="Comma 2 3 2" xfId="3030"/>
    <cellStyle name="Comma 2 4" xfId="3031"/>
    <cellStyle name="Comma 2 5" xfId="3032"/>
    <cellStyle name="Comma 2 6" xfId="3033"/>
    <cellStyle name="Comma 2 7" xfId="3034"/>
    <cellStyle name="Comma 3" xfId="3035"/>
    <cellStyle name="Comma 3 2" xfId="3036"/>
    <cellStyle name="Comma 4" xfId="3037"/>
    <cellStyle name="Comma 5" xfId="3038"/>
    <cellStyle name="Comma 5 2" xfId="3039"/>
    <cellStyle name="Comma 5 3" xfId="3040"/>
    <cellStyle name="Comma 5 4" xfId="3041"/>
    <cellStyle name="Comma 5 5" xfId="3042"/>
    <cellStyle name="Comma 5 6" xfId="3043"/>
    <cellStyle name="Comma 5 7" xfId="3044"/>
    <cellStyle name="Comma 5 8" xfId="3045"/>
    <cellStyle name="Comma 6" xfId="3046"/>
    <cellStyle name="Comma 7" xfId="3047"/>
    <cellStyle name="Comma 8" xfId="3048"/>
    <cellStyle name="comma zerodec" xfId="2540"/>
    <cellStyle name="Comma,0" xfId="2178"/>
    <cellStyle name="Comma,1" xfId="2179"/>
    <cellStyle name="Comma,2" xfId="2180"/>
    <cellStyle name="Comma_ SG&amp;A Bridge " xfId="2541"/>
    <cellStyle name="Comma0" xfId="2181"/>
    <cellStyle name="Compressed" xfId="2366"/>
    <cellStyle name="Currency [0]" xfId="2542"/>
    <cellStyle name="Currency [0]?1" xfId="2543"/>
    <cellStyle name="Currency [0]_ SG&amp;A Bridge " xfId="2544"/>
    <cellStyle name="Currency 0" xfId="2367"/>
    <cellStyle name="Currency 0.0" xfId="2368"/>
    <cellStyle name="Currency 0.00" xfId="2369"/>
    <cellStyle name="Currency 11" xfId="3049"/>
    <cellStyle name="Currency 2" xfId="3050"/>
    <cellStyle name="Currency 2 2" xfId="3051"/>
    <cellStyle name="Currency 2 2 2" xfId="3052"/>
    <cellStyle name="Currency 2 2 3" xfId="3053"/>
    <cellStyle name="Currency 2 3" xfId="3054"/>
    <cellStyle name="Currency 2 3 2" xfId="3055"/>
    <cellStyle name="Currency 2 3 3" xfId="3056"/>
    <cellStyle name="Currency 2 4" xfId="3057"/>
    <cellStyle name="Currency 2 4 2" xfId="3058"/>
    <cellStyle name="Currency 2 5" xfId="3059"/>
    <cellStyle name="Currency 2 5 2" xfId="3060"/>
    <cellStyle name="Currency 2 6" xfId="3061"/>
    <cellStyle name="Currency 2 6 2" xfId="3062"/>
    <cellStyle name="Currency 2 7" xfId="3063"/>
    <cellStyle name="Currency 2 8" xfId="3064"/>
    <cellStyle name="Currency 2 9" xfId="3065"/>
    <cellStyle name="Currency 3" xfId="3066"/>
    <cellStyle name="Currency 3 2" xfId="3067"/>
    <cellStyle name="Currency 3 2 2" xfId="3068"/>
    <cellStyle name="Currency 3 3" xfId="3069"/>
    <cellStyle name="Currency 4" xfId="3070"/>
    <cellStyle name="Currency 5" xfId="3071"/>
    <cellStyle name="Currency 5 2" xfId="3072"/>
    <cellStyle name="Currency 5 3" xfId="3073"/>
    <cellStyle name="Currency 5 4" xfId="3074"/>
    <cellStyle name="Currency 5 5" xfId="3075"/>
    <cellStyle name="Currency 5 6" xfId="3076"/>
    <cellStyle name="Currency 5 7" xfId="3077"/>
    <cellStyle name="Currency 5 8" xfId="3078"/>
    <cellStyle name="Currency 6" xfId="3079"/>
    <cellStyle name="Currency 8" xfId="3080"/>
    <cellStyle name="Currency,0" xfId="2182"/>
    <cellStyle name="Currency,2" xfId="2183"/>
    <cellStyle name="Currency_ SG&amp;A Bridge " xfId="2545"/>
    <cellStyle name="Currency0" xfId="2184"/>
    <cellStyle name="Currency1" xfId="2546"/>
    <cellStyle name="custom" xfId="2185"/>
    <cellStyle name="d" xfId="2186"/>
    <cellStyle name="Date" xfId="2187"/>
    <cellStyle name="Dezimal [0]_laroux" xfId="2547"/>
    <cellStyle name="Dezimal_laroux" xfId="2548"/>
    <cellStyle name="Dollar (zero dec)" xfId="2549"/>
    <cellStyle name="entry" xfId="2188"/>
    <cellStyle name="Euro" xfId="2370"/>
    <cellStyle name="Explanatory Text" xfId="2189"/>
    <cellStyle name="Explanatory Text 2" xfId="3081"/>
    <cellStyle name="Fixed" xfId="2190"/>
    <cellStyle name="Followed Hyperlink" xfId="2191"/>
    <cellStyle name="Footnote" xfId="2371"/>
    <cellStyle name="formula" xfId="2192"/>
    <cellStyle name="formula 2" xfId="2550"/>
    <cellStyle name="Good" xfId="2193"/>
    <cellStyle name="Good 2" xfId="3082"/>
    <cellStyle name="Grey" xfId="2194"/>
    <cellStyle name="Grey 2" xfId="2551"/>
    <cellStyle name="hard no." xfId="2195"/>
    <cellStyle name="hard no. 2" xfId="2552"/>
    <cellStyle name="hard no. 2 2" xfId="2553"/>
    <cellStyle name="hard no. 3" xfId="2554"/>
    <cellStyle name="hard no. 3 2" xfId="2555"/>
    <cellStyle name="hard no. 4" xfId="2556"/>
    <cellStyle name="HEADER" xfId="2372"/>
    <cellStyle name="HEADER 2" xfId="2557"/>
    <cellStyle name="Header1" xfId="2196"/>
    <cellStyle name="Header2" xfId="2197"/>
    <cellStyle name="Header2 2" xfId="2558"/>
    <cellStyle name="Header2 2 2" xfId="2559"/>
    <cellStyle name="Header2 3" xfId="2560"/>
    <cellStyle name="Header2 3 2" xfId="2561"/>
    <cellStyle name="Header2 4" xfId="2562"/>
    <cellStyle name="Heading 1" xfId="2198"/>
    <cellStyle name="Heading 1 2" xfId="3083"/>
    <cellStyle name="Heading 2" xfId="2199"/>
    <cellStyle name="Heading 2 2" xfId="2790"/>
    <cellStyle name="Heading 3" xfId="2200"/>
    <cellStyle name="Heading 3 2" xfId="2798"/>
    <cellStyle name="Heading 4" xfId="2201"/>
    <cellStyle name="Heading 4 2" xfId="3084"/>
    <cellStyle name="Heading1" xfId="2373"/>
    <cellStyle name="Heading2" xfId="2374"/>
    <cellStyle name="HEADINGS" xfId="2375"/>
    <cellStyle name="Helv 10 Bold" xfId="2202"/>
    <cellStyle name="Helv 12 Bold" xfId="2203"/>
    <cellStyle name="HIGHLIGHT" xfId="2376"/>
    <cellStyle name="Horizontal" xfId="2563"/>
    <cellStyle name="Hyperlink" xfId="2204"/>
    <cellStyle name="Hyperlink 2" xfId="3085"/>
    <cellStyle name="idata (2)_40 (3)" xfId="2205"/>
    <cellStyle name="Input" xfId="2206"/>
    <cellStyle name="Input [yellow]" xfId="2207"/>
    <cellStyle name="Input [yellow] 2" xfId="2564"/>
    <cellStyle name="Input [yellow] 2 2" xfId="2565"/>
    <cellStyle name="Input [yellow] 3" xfId="2566"/>
    <cellStyle name="Input [yellow] 3 2" xfId="2567"/>
    <cellStyle name="Input [yellow] 4" xfId="2568"/>
    <cellStyle name="Input 10" xfId="2569"/>
    <cellStyle name="Input 10 2" xfId="2570"/>
    <cellStyle name="Input 11" xfId="2571"/>
    <cellStyle name="Input 11 2" xfId="2572"/>
    <cellStyle name="Input 12" xfId="2573"/>
    <cellStyle name="Input 12 2" xfId="2574"/>
    <cellStyle name="Input 13" xfId="2575"/>
    <cellStyle name="Input 13 2" xfId="2576"/>
    <cellStyle name="Input 14" xfId="2577"/>
    <cellStyle name="Input 14 2" xfId="2578"/>
    <cellStyle name="Input 15" xfId="2579"/>
    <cellStyle name="Input 15 2" xfId="2580"/>
    <cellStyle name="Input 16" xfId="2581"/>
    <cellStyle name="Input 16 2" xfId="2582"/>
    <cellStyle name="Input 17" xfId="2583"/>
    <cellStyle name="Input 17 2" xfId="2584"/>
    <cellStyle name="Input 18" xfId="2585"/>
    <cellStyle name="Input 18 2" xfId="2586"/>
    <cellStyle name="Input 19" xfId="2587"/>
    <cellStyle name="Input 19 2" xfId="2588"/>
    <cellStyle name="Input 2" xfId="2589"/>
    <cellStyle name="Input 2 2" xfId="2590"/>
    <cellStyle name="Input 20" xfId="2591"/>
    <cellStyle name="Input 20 2" xfId="2592"/>
    <cellStyle name="Input 21" xfId="2593"/>
    <cellStyle name="Input 21 2" xfId="2594"/>
    <cellStyle name="Input 22" xfId="2595"/>
    <cellStyle name="Input 22 2" xfId="2596"/>
    <cellStyle name="Input 23" xfId="2597"/>
    <cellStyle name="Input 24" xfId="2598"/>
    <cellStyle name="Input 25" xfId="3086"/>
    <cellStyle name="Input 26" xfId="3087"/>
    <cellStyle name="Input 27" xfId="3088"/>
    <cellStyle name="Input 28" xfId="3089"/>
    <cellStyle name="Input 29" xfId="3090"/>
    <cellStyle name="Input 3" xfId="2599"/>
    <cellStyle name="Input 3 2" xfId="2600"/>
    <cellStyle name="Input 30" xfId="3091"/>
    <cellStyle name="Input 31" xfId="3092"/>
    <cellStyle name="Input 32" xfId="2781"/>
    <cellStyle name="Input 33" xfId="3093"/>
    <cellStyle name="Input 34" xfId="2793"/>
    <cellStyle name="Input 35" xfId="3094"/>
    <cellStyle name="Input 36" xfId="2796"/>
    <cellStyle name="Input 37" xfId="3095"/>
    <cellStyle name="Input 38" xfId="2799"/>
    <cellStyle name="Input 39" xfId="3096"/>
    <cellStyle name="Input 4" xfId="2601"/>
    <cellStyle name="Input 4 2" xfId="2602"/>
    <cellStyle name="Input 40" xfId="3097"/>
    <cellStyle name="Input 41" xfId="3098"/>
    <cellStyle name="Input 42" xfId="3099"/>
    <cellStyle name="Input 43" xfId="3100"/>
    <cellStyle name="Input 44" xfId="3101"/>
    <cellStyle name="Input 45" xfId="3102"/>
    <cellStyle name="Input 46" xfId="3103"/>
    <cellStyle name="Input 47" xfId="3104"/>
    <cellStyle name="Input 48" xfId="3105"/>
    <cellStyle name="Input 49" xfId="3106"/>
    <cellStyle name="Input 5" xfId="2603"/>
    <cellStyle name="Input 5 2" xfId="2604"/>
    <cellStyle name="Input 50" xfId="3107"/>
    <cellStyle name="Input 51" xfId="3108"/>
    <cellStyle name="Input 52" xfId="3109"/>
    <cellStyle name="Input 53" xfId="3110"/>
    <cellStyle name="Input 54" xfId="3111"/>
    <cellStyle name="Input 55" xfId="3112"/>
    <cellStyle name="Input 56" xfId="3113"/>
    <cellStyle name="Input 57" xfId="3114"/>
    <cellStyle name="Input 58" xfId="3115"/>
    <cellStyle name="Input 59" xfId="3116"/>
    <cellStyle name="Input 6" xfId="2605"/>
    <cellStyle name="Input 6 2" xfId="2606"/>
    <cellStyle name="Input 60" xfId="3117"/>
    <cellStyle name="Input 61" xfId="3118"/>
    <cellStyle name="Input 62" xfId="3119"/>
    <cellStyle name="Input 63" xfId="3120"/>
    <cellStyle name="Input 7" xfId="2607"/>
    <cellStyle name="Input 7 2" xfId="2608"/>
    <cellStyle name="Input 8" xfId="2609"/>
    <cellStyle name="Input 8 2" xfId="2610"/>
    <cellStyle name="Input 9" xfId="2611"/>
    <cellStyle name="Input 9 2" xfId="2612"/>
    <cellStyle name="Input_SBMリコンサイル" xfId="2208"/>
    <cellStyle name="kie" xfId="2613"/>
    <cellStyle name="KWE標準" xfId="2209"/>
    <cellStyle name="Linked Cell" xfId="2210"/>
    <cellStyle name="Linked Cell 2" xfId="3121"/>
    <cellStyle name="ŀ䅀᠀ŀŀ䅀᠀ŀŀ䅀᠀ŀŀ䅀᠀ŀŀ䅀᠀ŀŀ䅀᠀ŀ" xfId="2614"/>
    <cellStyle name="ŀ䅀਀ŀŀ䅀᠀ŀŀ䅀਀ŀŀ䅀᠀ŀŀ䅀᠀ŀŀ䅀᠀ŀŀ䅀᠀ŀŀ䅀᠀ŀŀ䅀᠀ŀŀ䅀᠀ŀŀ䅀᠀ŀ" xfId="2615"/>
    <cellStyle name="m" xfId="2211"/>
    <cellStyle name="m_①SBM＋D_SBM分＋D共同事業外Country_Summary2008-0515" xfId="2212"/>
    <cellStyle name="m_A!" xfId="2213"/>
    <cellStyle name="m_marumaru comps" xfId="2214"/>
    <cellStyle name="m_marumaru comps_①SBM＋D_SBM分＋D共同事業外Country_Summary2008-0515" xfId="2215"/>
    <cellStyle name="m_marumaru comps_A!" xfId="2216"/>
    <cellStyle name="m_marumaru comps_S2!" xfId="2217"/>
    <cellStyle name="m_marumaru comps_サマリ_4+8" xfId="2218"/>
    <cellStyle name="m_marumaru comps_サマリ_6+6" xfId="2219"/>
    <cellStyle name="m_marumaru comps_サマリー0+12" xfId="2220"/>
    <cellStyle name="m_marumaru comps_加入者、台数" xfId="2221"/>
    <cellStyle name="m_marumaru comps_新Country_Summary_Draft20071116-2" xfId="2222"/>
    <cellStyle name="m_Model v.1.xls グラフ 1" xfId="2223"/>
    <cellStyle name="m_Retail Transaction comps" xfId="2224"/>
    <cellStyle name="m_S2!" xfId="2225"/>
    <cellStyle name="m_tier1 supermarket comps" xfId="2226"/>
    <cellStyle name="m_Transaction comps" xfId="2227"/>
    <cellStyle name="m_サマリ_4+8" xfId="2228"/>
    <cellStyle name="m_サマリ_6+6" xfId="2229"/>
    <cellStyle name="m_サマリー0+12" xfId="2230"/>
    <cellStyle name="m_加入者、台数" xfId="2231"/>
    <cellStyle name="m_新Country_Summary_Draft20071116-2" xfId="2232"/>
    <cellStyle name="Matrix" xfId="2616"/>
    <cellStyle name="Milliers [0]_!!!GO" xfId="2233"/>
    <cellStyle name="Milliers_!!!GO" xfId="2234"/>
    <cellStyle name="Millions" xfId="2377"/>
    <cellStyle name="Millions $" xfId="2378"/>
    <cellStyle name="Model" xfId="2617"/>
    <cellStyle name="Mon?taire [0]_PLDT" xfId="2235"/>
    <cellStyle name="Mon?taire_PLDT" xfId="2236"/>
    <cellStyle name="Monétaire [0]_CA LE0599" xfId="3122"/>
    <cellStyle name="Monétaire_CA LE0599" xfId="3123"/>
    <cellStyle name="Mon騁aire [0]_!!!GO" xfId="2237"/>
    <cellStyle name="Mon騁aire_!!!GO" xfId="2238"/>
    <cellStyle name="Neutral" xfId="2239"/>
    <cellStyle name="Neutral 2" xfId="3124"/>
    <cellStyle name="no dec" xfId="2240"/>
    <cellStyle name="no dec 2" xfId="2618"/>
    <cellStyle name="Non défini" xfId="3125"/>
    <cellStyle name="Normal - Style1" xfId="2241"/>
    <cellStyle name="Normal - Style1 2" xfId="2619"/>
    <cellStyle name="Normal - スタイル1" xfId="2242"/>
    <cellStyle name="Normal - スタイル2" xfId="2243"/>
    <cellStyle name="Normal - スタイル3" xfId="2244"/>
    <cellStyle name="Normal - スタイル4" xfId="2245"/>
    <cellStyle name="Normal - スタイル5" xfId="2246"/>
    <cellStyle name="Normal - スタイル6" xfId="2247"/>
    <cellStyle name="Normal - スタイル7" xfId="2248"/>
    <cellStyle name="Normal - スタイル8" xfId="2249"/>
    <cellStyle name="Normal 10" xfId="3126"/>
    <cellStyle name="Normal 11" xfId="3127"/>
    <cellStyle name="Normal 11 2" xfId="3128"/>
    <cellStyle name="Normal 12" xfId="3129"/>
    <cellStyle name="Normal 13" xfId="3130"/>
    <cellStyle name="Normal 14" xfId="3131"/>
    <cellStyle name="Normal 15" xfId="3132"/>
    <cellStyle name="Normal 16" xfId="2785"/>
    <cellStyle name="Normal 17" xfId="3133"/>
    <cellStyle name="Normal 18" xfId="3134"/>
    <cellStyle name="Normal 19" xfId="2430"/>
    <cellStyle name="Normal 2" xfId="2620"/>
    <cellStyle name="Normal 2 2" xfId="3136"/>
    <cellStyle name="Normal 2 2 2" xfId="2797"/>
    <cellStyle name="Normal 2 2 3" xfId="3137"/>
    <cellStyle name="Normal 2 3" xfId="3138"/>
    <cellStyle name="Normal 2 3 2" xfId="2800"/>
    <cellStyle name="Normal 2 3 3" xfId="3139"/>
    <cellStyle name="Normal 2 4" xfId="3140"/>
    <cellStyle name="Normal 2 5" xfId="2944"/>
    <cellStyle name="Normal 2 6" xfId="3141"/>
    <cellStyle name="Normal 2 7" xfId="3142"/>
    <cellStyle name="Normal 2 8" xfId="3135"/>
    <cellStyle name="Normal 20" xfId="3143"/>
    <cellStyle name="Normal 21" xfId="3144"/>
    <cellStyle name="Normal 22" xfId="3145"/>
    <cellStyle name="Normal 23" xfId="3146"/>
    <cellStyle name="Normal 24" xfId="3147"/>
    <cellStyle name="Normal 25" xfId="3148"/>
    <cellStyle name="Normal 26" xfId="3149"/>
    <cellStyle name="Normal 27" xfId="3150"/>
    <cellStyle name="Normal 28" xfId="3151"/>
    <cellStyle name="Normal 29" xfId="3152"/>
    <cellStyle name="Normal 3" xfId="3153"/>
    <cellStyle name="Normal 3 2" xfId="3154"/>
    <cellStyle name="Normal 3 3" xfId="3155"/>
    <cellStyle name="Normal 3 4" xfId="3156"/>
    <cellStyle name="Normal 30" xfId="3157"/>
    <cellStyle name="Normal 31" xfId="3158"/>
    <cellStyle name="Normal 32" xfId="3159"/>
    <cellStyle name="Normal 33" xfId="3160"/>
    <cellStyle name="Normal 34" xfId="3161"/>
    <cellStyle name="Normal 35" xfId="3162"/>
    <cellStyle name="Normal 36" xfId="3163"/>
    <cellStyle name="Normal 37" xfId="3164"/>
    <cellStyle name="Normal 38" xfId="3165"/>
    <cellStyle name="Normal 39" xfId="3166"/>
    <cellStyle name="Normal 4" xfId="3167"/>
    <cellStyle name="Normal 4 2" xfId="3168"/>
    <cellStyle name="Normal 40" xfId="3169"/>
    <cellStyle name="Normal 41" xfId="3170"/>
    <cellStyle name="Normal 42" xfId="3171"/>
    <cellStyle name="Normal 43" xfId="3172"/>
    <cellStyle name="Normal 44" xfId="3173"/>
    <cellStyle name="Normal 45" xfId="3174"/>
    <cellStyle name="Normal 46" xfId="3175"/>
    <cellStyle name="Normal 47" xfId="3176"/>
    <cellStyle name="Normal 48" xfId="3177"/>
    <cellStyle name="Normal 49" xfId="3178"/>
    <cellStyle name="Normal 5" xfId="3179"/>
    <cellStyle name="Normal 5 2" xfId="3180"/>
    <cellStyle name="Normal 50" xfId="3181"/>
    <cellStyle name="Normal 51" xfId="3182"/>
    <cellStyle name="Normal 52" xfId="3183"/>
    <cellStyle name="Normal 53" xfId="3184"/>
    <cellStyle name="Normal 54" xfId="3185"/>
    <cellStyle name="Normal 55" xfId="3186"/>
    <cellStyle name="Normal 56" xfId="3187"/>
    <cellStyle name="Normal 57" xfId="3188"/>
    <cellStyle name="Normal 58" xfId="3189"/>
    <cellStyle name="Normal 59" xfId="3190"/>
    <cellStyle name="Normal 6" xfId="3191"/>
    <cellStyle name="Normal 60" xfId="3192"/>
    <cellStyle name="Normal 61" xfId="3193"/>
    <cellStyle name="Normal 62" xfId="3194"/>
    <cellStyle name="Normal 63" xfId="3195"/>
    <cellStyle name="Normal 64" xfId="3196"/>
    <cellStyle name="Normal 65" xfId="3197"/>
    <cellStyle name="Normal 66" xfId="3198"/>
    <cellStyle name="Normal 7" xfId="3199"/>
    <cellStyle name="Normal 8" xfId="3200"/>
    <cellStyle name="Normal 9" xfId="3201"/>
    <cellStyle name="Normal_ SG&amp;A Bridge " xfId="2621"/>
    <cellStyle name="Note" xfId="2250"/>
    <cellStyle name="Note 2" xfId="2622"/>
    <cellStyle name="Note 2 2" xfId="2623"/>
    <cellStyle name="Note 2 2 2" xfId="2624"/>
    <cellStyle name="Note 2 2 2 2" xfId="2625"/>
    <cellStyle name="Note 2 3" xfId="2626"/>
    <cellStyle name="Note 2 3 2" xfId="2627"/>
    <cellStyle name="Note 2 3 2 2" xfId="2628"/>
    <cellStyle name="Note 2 4" xfId="2629"/>
    <cellStyle name="Note 2 4 2" xfId="2630"/>
    <cellStyle name="Note 3" xfId="2631"/>
    <cellStyle name="Note 3 2" xfId="2632"/>
    <cellStyle name="Note 3 2 2" xfId="2633"/>
    <cellStyle name="Note 3 3" xfId="2634"/>
    <cellStyle name="Note 4" xfId="2635"/>
    <cellStyle name="Note 4 2" xfId="2636"/>
    <cellStyle name="Note 4 2 2" xfId="2637"/>
    <cellStyle name="Note 5" xfId="2638"/>
    <cellStyle name="Note 5 2" xfId="2639"/>
    <cellStyle name="Note 5 2 2" xfId="2640"/>
    <cellStyle name="Note 6" xfId="2641"/>
    <cellStyle name="NPLOSION_STYLE" xfId="2379"/>
    <cellStyle name="Number" xfId="2642"/>
    <cellStyle name="Number 2" xfId="2643"/>
    <cellStyle name="Number 2 2" xfId="2644"/>
    <cellStyle name="Number 3" xfId="2645"/>
    <cellStyle name="Number 3 2" xfId="2646"/>
    <cellStyle name="Number 4" xfId="2647"/>
    <cellStyle name="Number 4 2" xfId="2648"/>
    <cellStyle name="Number 5" xfId="2649"/>
    <cellStyle name="Numbering" xfId="2380"/>
    <cellStyle name="oft Excel]_x000d__x000a_Comment=open=/f を指定すると、ユーザー定義関数を関数貼り付けの一覧に登録することができます。_x000d__x000a_Maximized" xfId="2251"/>
    <cellStyle name="oft Excel]_x000d__x000a_Options5=1155_x000d__x000a_Pos=-12,9,1048,771_x000d__x000a_MRUFuncs=345,205,221,1,65,28,37,24,3,36_x000d__x000a_StickyPtX=574_x000d__x000a_StickyPtY=45" xfId="2252"/>
    <cellStyle name="Option" xfId="2650"/>
    <cellStyle name="OptionHeading" xfId="2651"/>
    <cellStyle name="Output" xfId="2253"/>
    <cellStyle name="Output 2" xfId="2652"/>
    <cellStyle name="Output 2 2" xfId="2653"/>
    <cellStyle name="Output 3" xfId="2654"/>
    <cellStyle name="Output 3 2" xfId="2655"/>
    <cellStyle name="Output 4" xfId="2656"/>
    <cellStyle name="Output 4 2" xfId="2657"/>
    <cellStyle name="Output 5" xfId="2658"/>
    <cellStyle name="Output Amounts" xfId="2381"/>
    <cellStyle name="Output Column Headings" xfId="2382"/>
    <cellStyle name="Output Line Items" xfId="2383"/>
    <cellStyle name="Output Report Heading" xfId="2384"/>
    <cellStyle name="Output Report Title" xfId="2385"/>
    <cellStyle name="pcent" xfId="2254"/>
    <cellStyle name="Percent [2]" xfId="2255"/>
    <cellStyle name="Percent 0" xfId="2386"/>
    <cellStyle name="Percent 0.0" xfId="2387"/>
    <cellStyle name="Percent 0.00" xfId="2388"/>
    <cellStyle name="Percent 10" xfId="3202"/>
    <cellStyle name="Percent 2" xfId="3203"/>
    <cellStyle name="Percent 2 2" xfId="3204"/>
    <cellStyle name="Percent 2 2 2" xfId="3205"/>
    <cellStyle name="Percent 2 2 3" xfId="3206"/>
    <cellStyle name="Percent 2 3" xfId="3207"/>
    <cellStyle name="Percent 2 3 2" xfId="3208"/>
    <cellStyle name="Percent 2 4" xfId="3209"/>
    <cellStyle name="Percent 2 5" xfId="3210"/>
    <cellStyle name="Percent 2 6" xfId="3211"/>
    <cellStyle name="Percent 2 7" xfId="3212"/>
    <cellStyle name="Percent 3" xfId="3213"/>
    <cellStyle name="Percent 3 2" xfId="3214"/>
    <cellStyle name="Percent 4" xfId="3215"/>
    <cellStyle name="Percent 5" xfId="3216"/>
    <cellStyle name="Percent 6" xfId="3217"/>
    <cellStyle name="Percent 7" xfId="3218"/>
    <cellStyle name="Percent-0.0%" xfId="2256"/>
    <cellStyle name="Percent-no dec" xfId="2257"/>
    <cellStyle name="Pourcentage_pldt" xfId="2258"/>
    <cellStyle name="price" xfId="2259"/>
    <cellStyle name="PSChar" xfId="2389"/>
    <cellStyle name="PSDate" xfId="2390"/>
    <cellStyle name="PSDec" xfId="2391"/>
    <cellStyle name="PSHeading" xfId="2392"/>
    <cellStyle name="PSInt" xfId="2393"/>
    <cellStyle name="PSSpacer" xfId="2394"/>
    <cellStyle name="Ref Numbers" xfId="2659"/>
    <cellStyle name="revised" xfId="2260"/>
    <cellStyle name="SAPBEXstdItem" xfId="2261"/>
    <cellStyle name="section" xfId="2262"/>
    <cellStyle name="Source Line" xfId="2660"/>
    <cellStyle name="SPOl" xfId="2263"/>
    <cellStyle name="Standard_!!!GO" xfId="2264"/>
    <cellStyle name="Style 1" xfId="2395"/>
    <cellStyle name="subhead" xfId="2265"/>
    <cellStyle name="Table Heading" xfId="2661"/>
    <cellStyle name="Table Title" xfId="2266"/>
    <cellStyle name="Table Units" xfId="2267"/>
    <cellStyle name="Thousands" xfId="2396"/>
    <cellStyle name="Thousands $" xfId="2397"/>
    <cellStyle name="Tickmark" xfId="2268"/>
    <cellStyle name="Times 12" xfId="2269"/>
    <cellStyle name="Title" xfId="2270"/>
    <cellStyle name="Title 2" xfId="3219"/>
    <cellStyle name="Title Line" xfId="2662"/>
    <cellStyle name="Titre" xfId="2398"/>
    <cellStyle name="Top Row" xfId="2663"/>
    <cellStyle name="Top Row 2" xfId="2664"/>
    <cellStyle name="Top Row 2 2" xfId="2665"/>
    <cellStyle name="Top Row 3" xfId="2666"/>
    <cellStyle name="Top Row 3 2" xfId="2667"/>
    <cellStyle name="Top Row 4" xfId="2668"/>
    <cellStyle name="Topline" xfId="2271"/>
    <cellStyle name="Topline 2" xfId="2669"/>
    <cellStyle name="Topline 2 2" xfId="2670"/>
    <cellStyle name="Topline 3" xfId="2671"/>
    <cellStyle name="Topline 3 2" xfId="2672"/>
    <cellStyle name="Topline 4" xfId="2673"/>
    <cellStyle name="Topline 4 2" xfId="2674"/>
    <cellStyle name="Topline 5" xfId="2675"/>
    <cellStyle name="Total" xfId="2272"/>
    <cellStyle name="Total 2" xfId="2676"/>
    <cellStyle name="Total 2 2" xfId="2677"/>
    <cellStyle name="Total 3" xfId="2678"/>
    <cellStyle name="Total 3 2" xfId="2679"/>
    <cellStyle name="Total 4" xfId="2680"/>
    <cellStyle name="Total 4 2" xfId="2681"/>
    <cellStyle name="Total 5" xfId="2682"/>
    <cellStyle name="Total Row" xfId="2683"/>
    <cellStyle name="Unprot" xfId="2399"/>
    <cellStyle name="Unprot$" xfId="2400"/>
    <cellStyle name="Unprotect" xfId="2401"/>
    <cellStyle name="Unprotected" xfId="2402"/>
    <cellStyle name="Vertical" xfId="2684"/>
    <cellStyle name="W?hrung [0]_Inhalt" xfId="2273"/>
    <cellStyle name="W?hrung_Inhalt" xfId="2274"/>
    <cellStyle name="Währung [0]_Inhalt" xfId="2275"/>
    <cellStyle name="Währung_Inhalt" xfId="2276"/>
    <cellStyle name="Warning Text" xfId="2277"/>
    <cellStyle name="Warning Text 2" xfId="3220"/>
    <cellStyle name="W臧rung_!!!GO" xfId="2278"/>
    <cellStyle name="Year" xfId="2279"/>
    <cellStyle name="アクセント 1" xfId="2280" builtinId="29" customBuiltin="1"/>
    <cellStyle name="アクセント 1 2" xfId="2403"/>
    <cellStyle name="アクセント 1 2 2" xfId="2685"/>
    <cellStyle name="アクセント 1 2 3" xfId="3221"/>
    <cellStyle name="アクセント 1 3" xfId="2686"/>
    <cellStyle name="アクセント 1 3 2" xfId="3222"/>
    <cellStyle name="アクセント 2" xfId="2281" builtinId="33" customBuiltin="1"/>
    <cellStyle name="アクセント 2 2" xfId="2404"/>
    <cellStyle name="アクセント 2 3" xfId="2687"/>
    <cellStyle name="アクセント 2 3 2" xfId="3223"/>
    <cellStyle name="アクセント 3" xfId="2282" builtinId="37" customBuiltin="1"/>
    <cellStyle name="アクセント 3 2" xfId="2405"/>
    <cellStyle name="アクセント 3 3" xfId="2688"/>
    <cellStyle name="アクセント 3 3 2" xfId="3224"/>
    <cellStyle name="アクセント 4" xfId="2283" builtinId="41" customBuiltin="1"/>
    <cellStyle name="アクセント 4 2" xfId="2406"/>
    <cellStyle name="アクセント 4 2 2" xfId="2689"/>
    <cellStyle name="アクセント 4 2 3" xfId="3225"/>
    <cellStyle name="アクセント 4 3" xfId="2690"/>
    <cellStyle name="アクセント 4 3 2" xfId="3226"/>
    <cellStyle name="アクセント 5" xfId="2284" builtinId="45" customBuiltin="1"/>
    <cellStyle name="アクセント 5 2" xfId="2407"/>
    <cellStyle name="アクセント 5 3" xfId="2691"/>
    <cellStyle name="アクセント 5 3 2" xfId="3234"/>
    <cellStyle name="アクセント 6" xfId="2285" builtinId="49" customBuiltin="1"/>
    <cellStyle name="アクセント 6 2" xfId="2408"/>
    <cellStyle name="アクセント 6 3" xfId="2692"/>
    <cellStyle name="アクセント 6 3 2" xfId="3235"/>
    <cellStyle name="スタイル 1" xfId="2286"/>
    <cellStyle name="スタイル 1 2" xfId="2694"/>
    <cellStyle name="スタイル 1 3" xfId="2693"/>
    <cellStyle name="スタイル 2" xfId="2287"/>
    <cellStyle name="スタイル 2 2" xfId="2695"/>
    <cellStyle name="スタイル 3" xfId="2696"/>
    <cellStyle name="スタイル 4" xfId="2697"/>
    <cellStyle name="スタイル 5" xfId="2698"/>
    <cellStyle name="スタイル 6" xfId="2699"/>
    <cellStyle name="スタイル 7" xfId="2700"/>
    <cellStyle name="タイトル" xfId="2288" builtinId="15" customBuiltin="1"/>
    <cellStyle name="タイトル 2" xfId="2409"/>
    <cellStyle name="タイトル 2 2" xfId="2701"/>
    <cellStyle name="タイトル 2 3" xfId="3236"/>
    <cellStyle name="タイトル 3" xfId="2702"/>
    <cellStyle name="タイトル 3 2" xfId="3237"/>
    <cellStyle name="チェック セル" xfId="2289" builtinId="23" customBuiltin="1"/>
    <cellStyle name="チェック セル 2" xfId="2410"/>
    <cellStyle name="チェック セル 3" xfId="2703"/>
    <cellStyle name="チェック セル 3 2" xfId="3238"/>
    <cellStyle name="データ" xfId="2290"/>
    <cellStyle name="どちらでもない" xfId="2291" builtinId="28" customBuiltin="1"/>
    <cellStyle name="どちらでもない 2" xfId="2411"/>
    <cellStyle name="どちらでもない 3" xfId="2704"/>
    <cellStyle name="どちらでもない 3 2" xfId="3239"/>
    <cellStyle name="パーセント" xfId="2292" builtinId="5"/>
    <cellStyle name="パーセント 2" xfId="2705"/>
    <cellStyle name="パーセント 2 2" xfId="2706"/>
    <cellStyle name="パーセント 2 2 2" xfId="2707"/>
    <cellStyle name="パーセント 2 2 2 2" xfId="2708"/>
    <cellStyle name="パーセント 2 2 3" xfId="2709"/>
    <cellStyle name="パーセント 2 2 4" xfId="3241"/>
    <cellStyle name="パーセント 2 2 5" xfId="3242"/>
    <cellStyle name="パーセント 2 2 6" xfId="3240"/>
    <cellStyle name="パーセント 2 3" xfId="2710"/>
    <cellStyle name="パーセント 2 4" xfId="3243"/>
    <cellStyle name="パーセント 2 5" xfId="3244"/>
    <cellStyle name="パーセント 3" xfId="2711"/>
    <cellStyle name="パーセント 3 2" xfId="2712"/>
    <cellStyle name="パーセント 4" xfId="2713"/>
    <cellStyle name="パーセント 4 2" xfId="2714"/>
    <cellStyle name="パーセント 5" xfId="2715"/>
    <cellStyle name="パーセント 5 2" xfId="3245"/>
    <cellStyle name="パーセント()" xfId="2293"/>
    <cellStyle name="パーセント(0.00)" xfId="2294"/>
    <cellStyle name="パーセント[0.00]" xfId="2295"/>
    <cellStyle name="ハイパーリンク 2" xfId="2716"/>
    <cellStyle name="ハイパーリンク 2 2" xfId="2717"/>
    <cellStyle name="ハイパーリンク 3" xfId="2718"/>
    <cellStyle name="ハイパーリンク 3 2" xfId="3246"/>
    <cellStyle name="メモ" xfId="2296" builtinId="10" customBuiltin="1"/>
    <cellStyle name="メモ 2" xfId="2412"/>
    <cellStyle name="メモ 2 2" xfId="2719"/>
    <cellStyle name="メモ 2 2 2" xfId="2720"/>
    <cellStyle name="メモ 2 2 2 2" xfId="3247"/>
    <cellStyle name="メモ 2 3" xfId="2721"/>
    <cellStyle name="メモ 3" xfId="2722"/>
    <cellStyle name="メモ 3 2" xfId="2723"/>
    <cellStyle name="メモ 3 3" xfId="3248"/>
    <cellStyle name="メモ 4" xfId="2724"/>
    <cellStyle name="メモ 5" xfId="2725"/>
    <cellStyle name="メモ 6" xfId="2726"/>
    <cellStyle name="メモ 7" xfId="3249"/>
    <cellStyle name="リスク評価表" xfId="2297"/>
    <cellStyle name="リンク セル" xfId="2298" builtinId="24" customBuiltin="1"/>
    <cellStyle name="リンク セル 2" xfId="2413"/>
    <cellStyle name="リンク セル 3" xfId="2727"/>
    <cellStyle name="リンク セル 3 2" xfId="3250"/>
    <cellStyle name="悪い" xfId="2299" builtinId="27" customBuiltin="1"/>
    <cellStyle name="悪い 2" xfId="2414"/>
    <cellStyle name="悪い 3" xfId="2728"/>
    <cellStyle name="悪い 3 2" xfId="3251"/>
    <cellStyle name="下点線" xfId="2300"/>
    <cellStyle name="概要" xfId="2301"/>
    <cellStyle name="丸ゴシック" xfId="2302"/>
    <cellStyle name="計算" xfId="2303" builtinId="22" customBuiltin="1"/>
    <cellStyle name="計算 2" xfId="2415"/>
    <cellStyle name="計算 2 2" xfId="2729"/>
    <cellStyle name="計算 2 3" xfId="3252"/>
    <cellStyle name="計算 3" xfId="2730"/>
    <cellStyle name="計算 3 2" xfId="3253"/>
    <cellStyle name="警告文" xfId="2304" builtinId="11" customBuiltin="1"/>
    <cellStyle name="警告文 2" xfId="2416"/>
    <cellStyle name="警告文 3" xfId="2731"/>
    <cellStyle name="警告文 3 2" xfId="3254"/>
    <cellStyle name="桁蟻唇Ｆ [0.00]_laroux" xfId="2305"/>
    <cellStyle name="桁蟻唇Ｆ_laroux" xfId="2306"/>
    <cellStyle name="桁区切り" xfId="2307" builtinId="6"/>
    <cellStyle name="桁区切り [0.00] 2" xfId="3255"/>
    <cellStyle name="桁区切り 10" xfId="2732"/>
    <cellStyle name="桁区切り 10 2" xfId="3256"/>
    <cellStyle name="桁区切り 11" xfId="3257"/>
    <cellStyle name="桁区切り 12" xfId="3258"/>
    <cellStyle name="桁区切り 13" xfId="3259"/>
    <cellStyle name="桁区切り 14" xfId="3260"/>
    <cellStyle name="桁区切り 15" xfId="3261"/>
    <cellStyle name="桁区切り 16" xfId="3262"/>
    <cellStyle name="桁区切り 17" xfId="3263"/>
    <cellStyle name="桁区切り 18" xfId="3264"/>
    <cellStyle name="桁区切り 19" xfId="3265"/>
    <cellStyle name="桁区切り 2" xfId="2308"/>
    <cellStyle name="桁区切り 2 2" xfId="2734"/>
    <cellStyle name="桁区切り 2 2 2" xfId="2735"/>
    <cellStyle name="桁区切り 2 2 3" xfId="2736"/>
    <cellStyle name="桁区切り 2 2 3 2" xfId="2737"/>
    <cellStyle name="桁区切り 2 2 4" xfId="2738"/>
    <cellStyle name="桁区切り 2 3" xfId="2739"/>
    <cellStyle name="桁区切り 2 4" xfId="2740"/>
    <cellStyle name="桁区切り 2 4 2" xfId="2741"/>
    <cellStyle name="桁区切り 2 4 3" xfId="2742"/>
    <cellStyle name="桁区切り 2 5" xfId="2743"/>
    <cellStyle name="桁区切り 2 6" xfId="2733"/>
    <cellStyle name="桁区切り 20" xfId="3266"/>
    <cellStyle name="桁区切り 21" xfId="3267"/>
    <cellStyle name="桁区切り 22" xfId="3268"/>
    <cellStyle name="桁区切り 23" xfId="3269"/>
    <cellStyle name="桁区切り 24" xfId="3270"/>
    <cellStyle name="桁区切り 25" xfId="3271"/>
    <cellStyle name="桁区切り 26" xfId="3272"/>
    <cellStyle name="桁区切り 27" xfId="3273"/>
    <cellStyle name="桁区切り 28" xfId="3274"/>
    <cellStyle name="桁区切り 29" xfId="3275"/>
    <cellStyle name="桁区切り 3" xfId="2343"/>
    <cellStyle name="桁区切り 3 2" xfId="2428"/>
    <cellStyle name="桁区切り 3 2 2" xfId="3276"/>
    <cellStyle name="桁区切り 3 3" xfId="2744"/>
    <cellStyle name="桁区切り 3 3 2" xfId="2745"/>
    <cellStyle name="桁区切り 3 3 3" xfId="2746"/>
    <cellStyle name="桁区切り 3 4" xfId="2747"/>
    <cellStyle name="桁区切り 30" xfId="3277"/>
    <cellStyle name="桁区切り 31" xfId="3278"/>
    <cellStyle name="桁区切り 32" xfId="3279"/>
    <cellStyle name="桁区切り 33" xfId="3280"/>
    <cellStyle name="桁区切り 34" xfId="3281"/>
    <cellStyle name="桁区切り 35" xfId="3282"/>
    <cellStyle name="桁区切り 4" xfId="2748"/>
    <cellStyle name="桁区切り 4 2" xfId="2749"/>
    <cellStyle name="桁区切り 4 2 2" xfId="2750"/>
    <cellStyle name="桁区切り 4 2 2 2" xfId="2751"/>
    <cellStyle name="桁区切り 4 2 3" xfId="2752"/>
    <cellStyle name="桁区切り 4 3" xfId="2753"/>
    <cellStyle name="桁区切り 4 4" xfId="2754"/>
    <cellStyle name="桁区切り 4 4 2" xfId="2755"/>
    <cellStyle name="桁区切り 4 4 3" xfId="3283"/>
    <cellStyle name="桁区切り 4 5" xfId="2756"/>
    <cellStyle name="桁区切り 4 5 2" xfId="3284"/>
    <cellStyle name="桁区切り 4 6" xfId="2757"/>
    <cellStyle name="桁区切り 5" xfId="2758"/>
    <cellStyle name="桁区切り 5 2" xfId="2759"/>
    <cellStyle name="桁区切り 5 2 2" xfId="2760"/>
    <cellStyle name="桁区切り 5 2 3" xfId="3285"/>
    <cellStyle name="桁区切り 5 3" xfId="2761"/>
    <cellStyle name="桁区切り 5 3 2" xfId="2762"/>
    <cellStyle name="桁区切り 5 4" xfId="2763"/>
    <cellStyle name="桁区切り 5 4 2" xfId="3286"/>
    <cellStyle name="桁区切り 5 5" xfId="3287"/>
    <cellStyle name="桁区切り 6" xfId="2764"/>
    <cellStyle name="桁区切り 6 2" xfId="2309"/>
    <cellStyle name="桁区切り 6 2 2" xfId="3289"/>
    <cellStyle name="桁区切り 6 3" xfId="3288"/>
    <cellStyle name="桁区切り 7" xfId="2765"/>
    <cellStyle name="桁区切り 8" xfId="2310"/>
    <cellStyle name="桁区切り 8 2" xfId="2767"/>
    <cellStyle name="桁区切り 8 3" xfId="2768"/>
    <cellStyle name="桁区切り 8 4" xfId="2766"/>
    <cellStyle name="桁区切り 9" xfId="2769"/>
    <cellStyle name="桁区切り 9 2" xfId="2770"/>
    <cellStyle name="桁区切り 9 3" xfId="2771"/>
    <cellStyle name="見出し 1" xfId="2311" builtinId="16" customBuiltin="1"/>
    <cellStyle name="見出し 1 2" xfId="2417"/>
    <cellStyle name="見出し 1 2 2" xfId="2772"/>
    <cellStyle name="見出し 1 2 3" xfId="3290"/>
    <cellStyle name="見出し 1 3" xfId="2773"/>
    <cellStyle name="見出し 1 3 2" xfId="3291"/>
    <cellStyle name="見出し 2" xfId="2312" builtinId="17" customBuiltin="1"/>
    <cellStyle name="見出し 2 2" xfId="2418"/>
    <cellStyle name="見出し 2 2 2" xfId="2774"/>
    <cellStyle name="見出し 2 2 3" xfId="3292"/>
    <cellStyle name="見出し 2 3" xfId="2775"/>
    <cellStyle name="見出し 2 3 2" xfId="3293"/>
    <cellStyle name="見出し 3" xfId="2313" builtinId="18" customBuiltin="1"/>
    <cellStyle name="見出し 3 2" xfId="2419"/>
    <cellStyle name="見出し 3 2 2" xfId="2776"/>
    <cellStyle name="見出し 3 2 3" xfId="3294"/>
    <cellStyle name="見出し 3 3" xfId="2777"/>
    <cellStyle name="見出し 3 3 2" xfId="3295"/>
    <cellStyle name="見出し 4" xfId="2314" builtinId="19" customBuiltin="1"/>
    <cellStyle name="見出し 4 2" xfId="2420"/>
    <cellStyle name="見出し 4 2 2" xfId="2778"/>
    <cellStyle name="見出し 4 2 3" xfId="3296"/>
    <cellStyle name="見出し 4 3" xfId="2779"/>
    <cellStyle name="見出し 4 3 2" xfId="3297"/>
    <cellStyle name="見出し１" xfId="2315"/>
    <cellStyle name="뒤에 오는 하이퍼링크_2000 eyesvision final worksheet" xfId="2780"/>
    <cellStyle name="集計" xfId="2316" builtinId="25" customBuiltin="1"/>
    <cellStyle name="集計 2" xfId="2421"/>
    <cellStyle name="集計 2 2" xfId="2782"/>
    <cellStyle name="集計 2 2 2" xfId="2783"/>
    <cellStyle name="集計 2 3" xfId="3298"/>
    <cellStyle name="集計 3" xfId="2784"/>
    <cellStyle name="集計 3 2" xfId="3299"/>
    <cellStyle name="出力" xfId="2317" builtinId="21" customBuiltin="1"/>
    <cellStyle name="出力 2" xfId="2422"/>
    <cellStyle name="出力 2 2" xfId="2786"/>
    <cellStyle name="出力 2 3" xfId="3300"/>
    <cellStyle name="出力 3" xfId="2787"/>
    <cellStyle name="出力 3 2" xfId="3301"/>
    <cellStyle name="常规_2002master7-02(3)" xfId="3302"/>
    <cellStyle name="똿뗦먛귟 [0.00]_PRODUCT DETAIL Q1" xfId="2788"/>
    <cellStyle name="똿뗦먛귟_PRODUCT DETAIL Q1" xfId="2789"/>
    <cellStyle name="折り返し" xfId="2318"/>
    <cellStyle name="説明文" xfId="2319" builtinId="53" customBuiltin="1"/>
    <cellStyle name="説明文 2" xfId="2423"/>
    <cellStyle name="説明文 3" xfId="2791"/>
    <cellStyle name="説明文 3 2" xfId="3303"/>
    <cellStyle name="先週のﾃﾞｰﾀ" xfId="2320"/>
    <cellStyle name="千位分隔[0]_investee status_alibaba" xfId="2792"/>
    <cellStyle name="脱浦 [0.00]_AXD12" xfId="2321"/>
    <cellStyle name="脱浦_AXD12" xfId="2322"/>
    <cellStyle name="通貨" xfId="2323" builtinId="7"/>
    <cellStyle name="通貨初期値_指示書_1_yokohama" xfId="2324"/>
    <cellStyle name="入力" xfId="2325" builtinId="20" customBuiltin="1"/>
    <cellStyle name="入力 2" xfId="2424"/>
    <cellStyle name="入力 2 2" xfId="2794"/>
    <cellStyle name="入力 2 3" xfId="3304"/>
    <cellStyle name="入力 3" xfId="2795"/>
    <cellStyle name="入力 3 2" xfId="3305"/>
    <cellStyle name="標準" xfId="0" builtinId="0"/>
    <cellStyle name="標準 - スタイル1" xfId="2326"/>
    <cellStyle name="標準 - スタイル2" xfId="2327"/>
    <cellStyle name="標準 - スタイル3" xfId="2328"/>
    <cellStyle name="標準 - スタイル4" xfId="2329"/>
    <cellStyle name="標準 - スタイル5" xfId="2330"/>
    <cellStyle name="標準 - スタイル6" xfId="2331"/>
    <cellStyle name="標準 - スタイル7" xfId="2332"/>
    <cellStyle name="標準 - スタイル8" xfId="2333"/>
    <cellStyle name="標準 10" xfId="2801"/>
    <cellStyle name="標準 100" xfId="3306"/>
    <cellStyle name="標準 101" xfId="3307"/>
    <cellStyle name="標準 102" xfId="3308"/>
    <cellStyle name="標準 103" xfId="3309"/>
    <cellStyle name="標準 104" xfId="3310"/>
    <cellStyle name="標準 105" xfId="3311"/>
    <cellStyle name="標準 106" xfId="3312"/>
    <cellStyle name="標準 107" xfId="3313"/>
    <cellStyle name="標準 108" xfId="3314"/>
    <cellStyle name="標準 109" xfId="3315"/>
    <cellStyle name="標準 11" xfId="2802"/>
    <cellStyle name="標準 110" xfId="3316"/>
    <cellStyle name="標準 111" xfId="3317"/>
    <cellStyle name="標準 112" xfId="3318"/>
    <cellStyle name="標準 113" xfId="3319"/>
    <cellStyle name="標準 114" xfId="3320"/>
    <cellStyle name="標準 115" xfId="3321"/>
    <cellStyle name="標準 116" xfId="3322"/>
    <cellStyle name="標準 117" xfId="3323"/>
    <cellStyle name="標準 118" xfId="3324"/>
    <cellStyle name="標準 119" xfId="3325"/>
    <cellStyle name="標準 12" xfId="2803"/>
    <cellStyle name="標準 120" xfId="3326"/>
    <cellStyle name="標準 121" xfId="3327"/>
    <cellStyle name="標準 122" xfId="3328"/>
    <cellStyle name="標準 123" xfId="3329"/>
    <cellStyle name="標準 124" xfId="3330"/>
    <cellStyle name="標準 125" xfId="3331"/>
    <cellStyle name="標準 13" xfId="2804"/>
    <cellStyle name="標準 14" xfId="2805"/>
    <cellStyle name="標準 15" xfId="2806"/>
    <cellStyle name="標準 16" xfId="2807"/>
    <cellStyle name="標準 17" xfId="2808"/>
    <cellStyle name="標準 18" xfId="2809"/>
    <cellStyle name="標準 18 2" xfId="2810"/>
    <cellStyle name="標準 18 2 2" xfId="3332"/>
    <cellStyle name="標準 18 3" xfId="2811"/>
    <cellStyle name="標準 18 4" xfId="3333"/>
    <cellStyle name="標準 19" xfId="2812"/>
    <cellStyle name="標準 2" xfId="2334"/>
    <cellStyle name="標準 2 2" xfId="2429"/>
    <cellStyle name="標準 2 2 2" xfId="2815"/>
    <cellStyle name="標準 2 2 2 2" xfId="2816"/>
    <cellStyle name="標準 2 2 2 2 2" xfId="3334"/>
    <cellStyle name="標準 2 2 3" xfId="2814"/>
    <cellStyle name="標準 2 2 3 2" xfId="3335"/>
    <cellStyle name="標準 2 2 4" xfId="2817"/>
    <cellStyle name="標準 2 3" xfId="2818"/>
    <cellStyle name="標準 2 4" xfId="2819"/>
    <cellStyle name="標準 2 5" xfId="2820"/>
    <cellStyle name="標準 2 6" xfId="2813"/>
    <cellStyle name="標準 20" xfId="2821"/>
    <cellStyle name="標準 20 2" xfId="3336"/>
    <cellStyle name="標準 21" xfId="2822"/>
    <cellStyle name="標準 22" xfId="2823"/>
    <cellStyle name="標準 23" xfId="2824"/>
    <cellStyle name="標準 23 2" xfId="3337"/>
    <cellStyle name="標準 24" xfId="2825"/>
    <cellStyle name="標準 24 2" xfId="3338"/>
    <cellStyle name="標準 25" xfId="2826"/>
    <cellStyle name="標準 26" xfId="2827"/>
    <cellStyle name="標準 26 2" xfId="3339"/>
    <cellStyle name="標準 27" xfId="2828"/>
    <cellStyle name="標準 28" xfId="2829"/>
    <cellStyle name="標準 28 2" xfId="3340"/>
    <cellStyle name="標準 29" xfId="2830"/>
    <cellStyle name="標準 3" xfId="2342"/>
    <cellStyle name="標準 3 2" xfId="2427"/>
    <cellStyle name="標準 3 2 2" xfId="2833"/>
    <cellStyle name="標準 3 2 2 2" xfId="3341"/>
    <cellStyle name="標準 3 3" xfId="2834"/>
    <cellStyle name="標準 3 3 2" xfId="2835"/>
    <cellStyle name="標準 3 3 3" xfId="2836"/>
    <cellStyle name="標準 3 4" xfId="2837"/>
    <cellStyle name="標準 3 5" xfId="2838"/>
    <cellStyle name="標準 3 5 2" xfId="2839"/>
    <cellStyle name="標準 3 6" xfId="2840"/>
    <cellStyle name="標準 3 7" xfId="2831"/>
    <cellStyle name="標準 30" xfId="2841"/>
    <cellStyle name="標準 30 2" xfId="3342"/>
    <cellStyle name="標準 31" xfId="2842"/>
    <cellStyle name="標準 32" xfId="2843"/>
    <cellStyle name="標準 33" xfId="2844"/>
    <cellStyle name="標準 33 2" xfId="3343"/>
    <cellStyle name="標準 34" xfId="2845"/>
    <cellStyle name="標準 35" xfId="2846"/>
    <cellStyle name="標準 36" xfId="2847"/>
    <cellStyle name="標準 37" xfId="2848"/>
    <cellStyle name="標準 38" xfId="2849"/>
    <cellStyle name="標準 38 2" xfId="3345"/>
    <cellStyle name="標準 38 3" xfId="3344"/>
    <cellStyle name="標準 39" xfId="2850"/>
    <cellStyle name="標準 4" xfId="2851"/>
    <cellStyle name="標準 4 2" xfId="2852"/>
    <cellStyle name="標準 4 2 2" xfId="2335"/>
    <cellStyle name="標準 4 2 2 2" xfId="3346"/>
    <cellStyle name="標準 4 3" xfId="2853"/>
    <cellStyle name="標準 4 3 2" xfId="3348"/>
    <cellStyle name="標準 4 3 3" xfId="3347"/>
    <cellStyle name="標準 4 4" xfId="2854"/>
    <cellStyle name="標準 4 4 2" xfId="2855"/>
    <cellStyle name="標準 4 4 3" xfId="2856"/>
    <cellStyle name="標準 4 4 4" xfId="3349"/>
    <cellStyle name="標準 4 5" xfId="2857"/>
    <cellStyle name="標準 40" xfId="2858"/>
    <cellStyle name="標準 41" xfId="2859"/>
    <cellStyle name="標準 41 2" xfId="2860"/>
    <cellStyle name="標準 41 3" xfId="3350"/>
    <cellStyle name="標準 42" xfId="2861"/>
    <cellStyle name="標準 42 2" xfId="2862"/>
    <cellStyle name="標準 43" xfId="2863"/>
    <cellStyle name="標準 44" xfId="2864"/>
    <cellStyle name="標準 45" xfId="2865"/>
    <cellStyle name="標準 46" xfId="2866"/>
    <cellStyle name="標準 47" xfId="2867"/>
    <cellStyle name="標準 48" xfId="2868"/>
    <cellStyle name="標準 49" xfId="2869"/>
    <cellStyle name="標準 5" xfId="2870"/>
    <cellStyle name="標準 5 2" xfId="2871"/>
    <cellStyle name="標準 5 2 2" xfId="2872"/>
    <cellStyle name="標準 5 3" xfId="2873"/>
    <cellStyle name="標準 5 3 2" xfId="3352"/>
    <cellStyle name="標準 5 4" xfId="3351"/>
    <cellStyle name="標準 50" xfId="2874"/>
    <cellStyle name="標準 51" xfId="2875"/>
    <cellStyle name="標準 51 2" xfId="2876"/>
    <cellStyle name="標準 52" xfId="2877"/>
    <cellStyle name="標準 52 2" xfId="2878"/>
    <cellStyle name="標準 52 2 2" xfId="2879"/>
    <cellStyle name="標準 53" xfId="2880"/>
    <cellStyle name="標準 53 2" xfId="2881"/>
    <cellStyle name="標準 53 2 2" xfId="2882"/>
    <cellStyle name="標準 53 3" xfId="2883"/>
    <cellStyle name="標準 54" xfId="2884"/>
    <cellStyle name="標準 54 2" xfId="2885"/>
    <cellStyle name="標準 55" xfId="2886"/>
    <cellStyle name="標準 55 2" xfId="2887"/>
    <cellStyle name="標準 56" xfId="2888"/>
    <cellStyle name="標準 56 2" xfId="2889"/>
    <cellStyle name="標準 57" xfId="2890"/>
    <cellStyle name="標準 57 2" xfId="2891"/>
    <cellStyle name="標準 58" xfId="2892"/>
    <cellStyle name="標準 59" xfId="2893"/>
    <cellStyle name="標準 59 2" xfId="2894"/>
    <cellStyle name="標準 59 3" xfId="2895"/>
    <cellStyle name="標準 6" xfId="2426"/>
    <cellStyle name="標準 6 2" xfId="2897"/>
    <cellStyle name="標準 6 3" xfId="2898"/>
    <cellStyle name="標準 6 4" xfId="2899"/>
    <cellStyle name="標準 6 4 2" xfId="3354"/>
    <cellStyle name="標準 6 5" xfId="2896"/>
    <cellStyle name="標準 6 6" xfId="3353"/>
    <cellStyle name="標準 60" xfId="2900"/>
    <cellStyle name="標準 61" xfId="2901"/>
    <cellStyle name="標準 62" xfId="2902"/>
    <cellStyle name="標準 63" xfId="2903"/>
    <cellStyle name="標準 63 2" xfId="2904"/>
    <cellStyle name="標準 63 3" xfId="3355"/>
    <cellStyle name="標準 64" xfId="2905"/>
    <cellStyle name="標準 64 2" xfId="3356"/>
    <cellStyle name="標準 65" xfId="2906"/>
    <cellStyle name="標準 65 2" xfId="3357"/>
    <cellStyle name="標準 66" xfId="2907"/>
    <cellStyle name="標準 66 2" xfId="3358"/>
    <cellStyle name="標準 67" xfId="2908"/>
    <cellStyle name="標準 67 2" xfId="3359"/>
    <cellStyle name="標準 68" xfId="2909"/>
    <cellStyle name="標準 68 2" xfId="3360"/>
    <cellStyle name="標準 69" xfId="2910"/>
    <cellStyle name="標準 69 2" xfId="3361"/>
    <cellStyle name="標準 7" xfId="2911"/>
    <cellStyle name="標準 7 2" xfId="2912"/>
    <cellStyle name="標準 7 3" xfId="3362"/>
    <cellStyle name="標準 7 4" xfId="3363"/>
    <cellStyle name="標準 70" xfId="2913"/>
    <cellStyle name="標準 70 2" xfId="3364"/>
    <cellStyle name="標準 71" xfId="2914"/>
    <cellStyle name="標準 71 2" xfId="3365"/>
    <cellStyle name="標準 72" xfId="2915"/>
    <cellStyle name="標準 72 2" xfId="3366"/>
    <cellStyle name="標準 73" xfId="2916"/>
    <cellStyle name="標準 73 2" xfId="3367"/>
    <cellStyle name="標準 74" xfId="2917"/>
    <cellStyle name="標準 74 2" xfId="3368"/>
    <cellStyle name="標準 75" xfId="2918"/>
    <cellStyle name="標準 75 2" xfId="3369"/>
    <cellStyle name="標準 76" xfId="2919"/>
    <cellStyle name="標準 76 2" xfId="3370"/>
    <cellStyle name="標準 77" xfId="2920"/>
    <cellStyle name="標準 77 2" xfId="3371"/>
    <cellStyle name="標準 78" xfId="2921"/>
    <cellStyle name="標準 78 2" xfId="3372"/>
    <cellStyle name="標準 79" xfId="2922"/>
    <cellStyle name="標準 79 2" xfId="3373"/>
    <cellStyle name="標準 8" xfId="2923"/>
    <cellStyle name="標準 8 2" xfId="3374"/>
    <cellStyle name="標準 80" xfId="2924"/>
    <cellStyle name="標準 80 2" xfId="3375"/>
    <cellStyle name="標準 81" xfId="2925"/>
    <cellStyle name="標準 81 2" xfId="3376"/>
    <cellStyle name="標準 82" xfId="2926"/>
    <cellStyle name="標準 82 2" xfId="3377"/>
    <cellStyle name="標準 83" xfId="2927"/>
    <cellStyle name="標準 83 2" xfId="3378"/>
    <cellStyle name="標準 84" xfId="2928"/>
    <cellStyle name="標準 84 2" xfId="3379"/>
    <cellStyle name="標準 85" xfId="2929"/>
    <cellStyle name="標準 86" xfId="2930"/>
    <cellStyle name="標準 87" xfId="2931"/>
    <cellStyle name="標準 88" xfId="2932"/>
    <cellStyle name="標準 89" xfId="2933"/>
    <cellStyle name="標準 89 2" xfId="3380"/>
    <cellStyle name="標準 9" xfId="2934"/>
    <cellStyle name="標準 9 2" xfId="2935"/>
    <cellStyle name="標準 9 2 2" xfId="3381"/>
    <cellStyle name="標準 90" xfId="2936"/>
    <cellStyle name="標準 90 2" xfId="3382"/>
    <cellStyle name="標準 91" xfId="2937"/>
    <cellStyle name="標準 91 2" xfId="3383"/>
    <cellStyle name="標準 92" xfId="2938"/>
    <cellStyle name="標準 92 2" xfId="3384"/>
    <cellStyle name="標準 93" xfId="2939"/>
    <cellStyle name="標準 93 2" xfId="3385"/>
    <cellStyle name="標準 94" xfId="2940"/>
    <cellStyle name="標準 94 2" xfId="3386"/>
    <cellStyle name="標準 95" xfId="2941"/>
    <cellStyle name="標準 96" xfId="2942"/>
    <cellStyle name="標準 97" xfId="2943"/>
    <cellStyle name="標準 98" xfId="3387"/>
    <cellStyle name="標準 99" xfId="3388"/>
    <cellStyle name="標準_財務編 Q1 (社債一覧)" xfId="2336"/>
    <cellStyle name="標準1203" xfId="2337"/>
    <cellStyle name="標準２" xfId="2338"/>
    <cellStyle name="標準A" xfId="2339"/>
    <cellStyle name="表示済みのハイパーリンク" xfId="3389"/>
    <cellStyle name="未定義" xfId="2340"/>
    <cellStyle name="良い" xfId="2341" builtinId="26" customBuiltin="1"/>
    <cellStyle name="良い 2" xfId="2425"/>
    <cellStyle name="良い 3" xfId="2945"/>
    <cellStyle name="良い 3 2" xfId="3390"/>
    <cellStyle name="믅됞 [0.00]_PRODUCT DETAIL Q1" xfId="2946"/>
    <cellStyle name="믅됞_PRODUCT DETAIL Q1" xfId="2947"/>
    <cellStyle name="뷭?_BOOKSHIP" xfId="2948"/>
    <cellStyle name="삼일-금지" xfId="2949"/>
    <cellStyle name="삼일-입력" xfId="2950"/>
    <cellStyle name="쉼표 [0]_Question3_Suuporting" xfId="2951"/>
    <cellStyle name="쉼표_SBK Portfolio_2005012_rev1 1" xfId="2952"/>
    <cellStyle name="입력" xfId="2953"/>
    <cellStyle name="지정되지 않음" xfId="2954"/>
    <cellStyle name="콤마 [0]_  종  합  " xfId="2955"/>
    <cellStyle name="콤마_  종  합  " xfId="2956"/>
    <cellStyle name="표준_SBK 03_1Q 투자유가증권(0512)" xfId="2957"/>
  </cellStyles>
  <dxfs count="0"/>
  <tableStyles count="0" defaultTableStyle="TableStyleMedium9" defaultPivotStyle="PivotStyleLight16"/>
  <colors>
    <mruColors>
      <color rgb="FFFF9900"/>
      <color rgb="FF1C0D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externalLink" Target="externalLinks/externalLink24.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externalLink" Target="externalLinks/externalLink2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350520</xdr:colOff>
      <xdr:row>3</xdr:row>
      <xdr:rowOff>152400</xdr:rowOff>
    </xdr:from>
    <xdr:to>
      <xdr:col>16</xdr:col>
      <xdr:colOff>479995</xdr:colOff>
      <xdr:row>41</xdr:row>
      <xdr:rowOff>107174</xdr:rowOff>
    </xdr:to>
    <xdr:pic>
      <xdr:nvPicPr>
        <xdr:cNvPr id="24" name="図 23"/>
        <xdr:cNvPicPr>
          <a:picLocks noChangeAspect="1"/>
        </xdr:cNvPicPr>
      </xdr:nvPicPr>
      <xdr:blipFill>
        <a:blip xmlns:r="http://schemas.openxmlformats.org/officeDocument/2006/relationships" r:embed="rId1"/>
        <a:stretch>
          <a:fillRect/>
        </a:stretch>
      </xdr:blipFill>
      <xdr:spPr>
        <a:xfrm>
          <a:off x="350520" y="792480"/>
          <a:ext cx="10126915" cy="6325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1905</xdr:colOff>
      <xdr:row>3</xdr:row>
      <xdr:rowOff>25213</xdr:rowOff>
    </xdr:to>
    <xdr:sp macro="" textlink="">
      <xdr:nvSpPr>
        <xdr:cNvPr id="2" name="Text Box 11"/>
        <xdr:cNvSpPr txBox="1">
          <a:spLocks noChangeArrowheads="1"/>
        </xdr:cNvSpPr>
      </xdr:nvSpPr>
      <xdr:spPr bwMode="auto">
        <a:xfrm>
          <a:off x="0" y="563880"/>
          <a:ext cx="100965" cy="23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1905</xdr:colOff>
      <xdr:row>3</xdr:row>
      <xdr:rowOff>25213</xdr:rowOff>
    </xdr:to>
    <xdr:sp macro="" textlink="">
      <xdr:nvSpPr>
        <xdr:cNvPr id="3" name="Text Box 25"/>
        <xdr:cNvSpPr txBox="1">
          <a:spLocks noChangeArrowheads="1"/>
        </xdr:cNvSpPr>
      </xdr:nvSpPr>
      <xdr:spPr bwMode="auto">
        <a:xfrm>
          <a:off x="0" y="563880"/>
          <a:ext cx="100965" cy="23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1</xdr:col>
      <xdr:colOff>1905</xdr:colOff>
      <xdr:row>3</xdr:row>
      <xdr:rowOff>25213</xdr:rowOff>
    </xdr:to>
    <xdr:sp macro="" textlink="">
      <xdr:nvSpPr>
        <xdr:cNvPr id="4" name="Text Box 62"/>
        <xdr:cNvSpPr txBox="1">
          <a:spLocks noChangeArrowheads="1"/>
        </xdr:cNvSpPr>
      </xdr:nvSpPr>
      <xdr:spPr bwMode="auto">
        <a:xfrm>
          <a:off x="0" y="563880"/>
          <a:ext cx="100965" cy="23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104775</xdr:colOff>
      <xdr:row>3</xdr:row>
      <xdr:rowOff>25213</xdr:rowOff>
    </xdr:to>
    <xdr:sp macro="" textlink="">
      <xdr:nvSpPr>
        <xdr:cNvPr id="5" name="Text Box 90"/>
        <xdr:cNvSpPr txBox="1">
          <a:spLocks noChangeArrowheads="1"/>
        </xdr:cNvSpPr>
      </xdr:nvSpPr>
      <xdr:spPr bwMode="auto">
        <a:xfrm>
          <a:off x="99060" y="563880"/>
          <a:ext cx="104775" cy="23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xdr:row>
      <xdr:rowOff>0</xdr:rowOff>
    </xdr:from>
    <xdr:to>
      <xdr:col>1</xdr:col>
      <xdr:colOff>104775</xdr:colOff>
      <xdr:row>3</xdr:row>
      <xdr:rowOff>25213</xdr:rowOff>
    </xdr:to>
    <xdr:sp macro="" textlink="">
      <xdr:nvSpPr>
        <xdr:cNvPr id="6" name="Text Box 89"/>
        <xdr:cNvSpPr txBox="1">
          <a:spLocks noChangeArrowheads="1"/>
        </xdr:cNvSpPr>
      </xdr:nvSpPr>
      <xdr:spPr bwMode="auto">
        <a:xfrm>
          <a:off x="99060" y="563880"/>
          <a:ext cx="104775" cy="23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137476</xdr:colOff>
      <xdr:row>16</xdr:row>
      <xdr:rowOff>106047</xdr:rowOff>
    </xdr:from>
    <xdr:to>
      <xdr:col>25</xdr:col>
      <xdr:colOff>137476</xdr:colOff>
      <xdr:row>21</xdr:row>
      <xdr:rowOff>4383</xdr:rowOff>
    </xdr:to>
    <xdr:cxnSp macro="">
      <xdr:nvCxnSpPr>
        <xdr:cNvPr id="8" name="直線矢印コネクタ 7"/>
        <xdr:cNvCxnSpPr/>
      </xdr:nvCxnSpPr>
      <xdr:spPr bwMode="auto">
        <a:xfrm flipH="1">
          <a:off x="4625656" y="3550287"/>
          <a:ext cx="0" cy="927036"/>
        </a:xfrm>
        <a:prstGeom prst="straightConnector1">
          <a:avLst/>
        </a:prstGeom>
        <a:solidFill>
          <a:srgbClr val="FFFFFF"/>
        </a:solidFill>
        <a:ln w="63500" cap="flat" cmpd="sng" algn="ctr">
          <a:solidFill>
            <a:srgbClr val="1C0DE3"/>
          </a:solidFill>
          <a:prstDash val="solid"/>
          <a:round/>
          <a:headEnd type="none" w="med" len="med"/>
          <a:tailEnd type="triangle"/>
        </a:ln>
        <a:effectLst/>
      </xdr:spPr>
    </xdr:cxnSp>
    <xdr:clientData/>
  </xdr:twoCellAnchor>
  <xdr:twoCellAnchor>
    <xdr:from>
      <xdr:col>6</xdr:col>
      <xdr:colOff>55418</xdr:colOff>
      <xdr:row>21</xdr:row>
      <xdr:rowOff>22412</xdr:rowOff>
    </xdr:from>
    <xdr:to>
      <xdr:col>21</xdr:col>
      <xdr:colOff>126149</xdr:colOff>
      <xdr:row>24</xdr:row>
      <xdr:rowOff>136125</xdr:rowOff>
    </xdr:to>
    <xdr:sp macro="" textlink="">
      <xdr:nvSpPr>
        <xdr:cNvPr id="10" name="正方形/長方形 9"/>
        <xdr:cNvSpPr/>
      </xdr:nvSpPr>
      <xdr:spPr bwMode="auto">
        <a:xfrm>
          <a:off x="1068878" y="4495352"/>
          <a:ext cx="2813931" cy="730933"/>
        </a:xfrm>
        <a:prstGeom prst="rect">
          <a:avLst/>
        </a:prstGeom>
        <a:solidFill>
          <a:srgbClr val="FF8633"/>
        </a:solidFill>
        <a:ln w="381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600" b="1" i="0" u="none" strike="noStrike" cap="none" normalizeH="0" baseline="0">
              <a:ln>
                <a:noFill/>
              </a:ln>
              <a:solidFill>
                <a:schemeClr val="tx1"/>
              </a:solidFill>
              <a:effectLst/>
              <a:latin typeface="Arial" panose="020B0604020202020204" pitchFamily="34" charset="0"/>
              <a:ea typeface="+mn-ea"/>
              <a:cs typeface="Arial" panose="020B0604020202020204" pitchFamily="34" charset="0"/>
            </a:rPr>
            <a:t>アリババ自己資本</a:t>
          </a:r>
          <a:r>
            <a:rPr kumimoji="1" lang="en-US" altLang="ja-JP" sz="1600" b="1" i="0" u="none" strike="noStrike" cap="none" normalizeH="0" baseline="0">
              <a:ln>
                <a:noFill/>
              </a:ln>
              <a:solidFill>
                <a:schemeClr val="tx1"/>
              </a:solidFill>
              <a:effectLst/>
              <a:latin typeface="Arial" panose="020B0604020202020204" pitchFamily="34" charset="0"/>
              <a:ea typeface="+mn-ea"/>
              <a:cs typeface="Arial" panose="020B0604020202020204" pitchFamily="34" charset="0"/>
            </a:rPr>
            <a:t>×36.15</a:t>
          </a:r>
          <a:r>
            <a:rPr kumimoji="1" lang="ja-JP" altLang="en-US" sz="1600" b="1" i="0" u="none" strike="noStrike" cap="none" normalizeH="0" baseline="0">
              <a:ln>
                <a:noFill/>
              </a:ln>
              <a:solidFill>
                <a:schemeClr val="tx1"/>
              </a:solidFill>
              <a:effectLst/>
              <a:latin typeface="Arial" panose="020B0604020202020204" pitchFamily="34" charset="0"/>
              <a:ea typeface="+mn-ea"/>
              <a:cs typeface="Arial" panose="020B0604020202020204" pitchFamily="34" charset="0"/>
            </a:rPr>
            <a:t>％</a:t>
          </a:r>
        </a:p>
      </xdr:txBody>
    </xdr:sp>
    <xdr:clientData/>
  </xdr:twoCellAnchor>
  <xdr:twoCellAnchor>
    <xdr:from>
      <xdr:col>30</xdr:col>
      <xdr:colOff>104775</xdr:colOff>
      <xdr:row>22</xdr:row>
      <xdr:rowOff>38966</xdr:rowOff>
    </xdr:from>
    <xdr:to>
      <xdr:col>45</xdr:col>
      <xdr:colOff>44822</xdr:colOff>
      <xdr:row>24</xdr:row>
      <xdr:rowOff>144777</xdr:rowOff>
    </xdr:to>
    <xdr:sp macro="" textlink="">
      <xdr:nvSpPr>
        <xdr:cNvPr id="11" name="正方形/長方形 10"/>
        <xdr:cNvSpPr/>
      </xdr:nvSpPr>
      <xdr:spPr bwMode="auto">
        <a:xfrm>
          <a:off x="5522595" y="4717646"/>
          <a:ext cx="2850887" cy="517291"/>
        </a:xfrm>
        <a:prstGeom prst="rect">
          <a:avLst/>
        </a:prstGeom>
        <a:solidFill>
          <a:srgbClr val="FF8633"/>
        </a:solidFill>
        <a:ln w="381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r>
            <a:rPr kumimoji="1" lang="ja-JP" altLang="en-US" sz="1600" b="1" i="0" u="none" strike="noStrike" cap="none" normalizeH="0" baseline="0">
              <a:ln>
                <a:noFill/>
              </a:ln>
              <a:solidFill>
                <a:schemeClr val="tx1"/>
              </a:solidFill>
              <a:effectLst/>
              <a:latin typeface="Arial" panose="020B0604020202020204" pitchFamily="34" charset="0"/>
              <a:ea typeface="+mn-ea"/>
              <a:cs typeface="Arial" panose="020B0604020202020204" pitchFamily="34" charset="0"/>
            </a:rPr>
            <a:t>アリババ自己資本</a:t>
          </a:r>
          <a:r>
            <a:rPr kumimoji="1" lang="en-US" altLang="ja-JP" sz="1600" b="1" i="0" u="none" strike="noStrike" cap="none" normalizeH="0" baseline="0">
              <a:ln>
                <a:noFill/>
              </a:ln>
              <a:solidFill>
                <a:schemeClr val="tx1"/>
              </a:solidFill>
              <a:effectLst/>
              <a:latin typeface="Arial" panose="020B0604020202020204" pitchFamily="34" charset="0"/>
              <a:ea typeface="+mn-ea"/>
              <a:cs typeface="Arial" panose="020B0604020202020204" pitchFamily="34" charset="0"/>
            </a:rPr>
            <a:t>×32.59</a:t>
          </a:r>
          <a:r>
            <a:rPr kumimoji="1" lang="ja-JP" altLang="en-US" sz="1600" b="1" i="0" u="none" strike="noStrike" cap="none" normalizeH="0" baseline="0">
              <a:ln>
                <a:noFill/>
              </a:ln>
              <a:solidFill>
                <a:schemeClr val="tx1"/>
              </a:solidFill>
              <a:effectLst/>
              <a:latin typeface="Arial" panose="020B0604020202020204" pitchFamily="34" charset="0"/>
              <a:ea typeface="+mn-ea"/>
              <a:cs typeface="Arial" panose="020B0604020202020204" pitchFamily="34" charset="0"/>
            </a:rPr>
            <a:t>％</a:t>
          </a:r>
        </a:p>
      </xdr:txBody>
    </xdr:sp>
    <xdr:clientData/>
  </xdr:twoCellAnchor>
  <xdr:twoCellAnchor>
    <xdr:from>
      <xdr:col>30</xdr:col>
      <xdr:colOff>106506</xdr:colOff>
      <xdr:row>12</xdr:row>
      <xdr:rowOff>89187</xdr:rowOff>
    </xdr:from>
    <xdr:to>
      <xdr:col>45</xdr:col>
      <xdr:colOff>44823</xdr:colOff>
      <xdr:row>22</xdr:row>
      <xdr:rowOff>25448</xdr:rowOff>
    </xdr:to>
    <xdr:sp macro="" textlink="">
      <xdr:nvSpPr>
        <xdr:cNvPr id="12" name="正方形/長方形 11"/>
        <xdr:cNvSpPr/>
      </xdr:nvSpPr>
      <xdr:spPr bwMode="auto">
        <a:xfrm>
          <a:off x="5524326" y="2710467"/>
          <a:ext cx="2849157" cy="1993661"/>
        </a:xfrm>
        <a:prstGeom prst="rect">
          <a:avLst/>
        </a:prstGeom>
        <a:solidFill>
          <a:srgbClr val="FF9900"/>
        </a:solidFill>
        <a:ln w="381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ctr">
            <a:spcBef>
              <a:spcPts val="600"/>
            </a:spcBef>
          </a:pPr>
          <a:endParaRPr lang="en-US" altLang="ja-JP" sz="1800">
            <a:latin typeface="+mn-ea"/>
            <a:ea typeface="+mn-ea"/>
            <a:cs typeface="Verdana" panose="020B0604030504040204" pitchFamily="34" charset="0"/>
          </a:endParaRPr>
        </a:p>
      </xdr:txBody>
    </xdr:sp>
    <xdr:clientData/>
  </xdr:twoCellAnchor>
  <xdr:twoCellAnchor>
    <xdr:from>
      <xdr:col>30</xdr:col>
      <xdr:colOff>110836</xdr:colOff>
      <xdr:row>6</xdr:row>
      <xdr:rowOff>110836</xdr:rowOff>
    </xdr:from>
    <xdr:to>
      <xdr:col>45</xdr:col>
      <xdr:colOff>29168</xdr:colOff>
      <xdr:row>12</xdr:row>
      <xdr:rowOff>52185</xdr:rowOff>
    </xdr:to>
    <xdr:sp macro="" textlink="">
      <xdr:nvSpPr>
        <xdr:cNvPr id="13" name="正方形/長方形 12"/>
        <xdr:cNvSpPr/>
      </xdr:nvSpPr>
      <xdr:spPr bwMode="auto">
        <a:xfrm>
          <a:off x="5528656" y="1497676"/>
          <a:ext cx="2829172" cy="1175789"/>
        </a:xfrm>
        <a:prstGeom prst="rect">
          <a:avLst/>
        </a:prstGeom>
        <a:solidFill>
          <a:srgbClr val="FFCC66"/>
        </a:solidFill>
        <a:ln w="38100" cap="flat" cmpd="sng" algn="ctr">
          <a:noFill/>
          <a:prstDash val="solid"/>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pPr>
          <a:endParaRPr kumimoji="1" lang="en-US" altLang="ja-JP" sz="1800" b="1" i="0" u="none" strike="noStrike" cap="none" normalizeH="0" baseline="0">
            <a:ln>
              <a:noFill/>
            </a:ln>
            <a:solidFill>
              <a:srgbClr val="009999"/>
            </a:solidFill>
            <a:effectLst/>
            <a:latin typeface="+mn-ea"/>
            <a:ea typeface="+mn-ea"/>
            <a:cs typeface="Verdana" panose="020B0604030504040204" pitchFamily="34" charset="0"/>
          </a:endParaRPr>
        </a:p>
      </xdr:txBody>
    </xdr:sp>
    <xdr:clientData/>
  </xdr:twoCellAnchor>
  <xdr:twoCellAnchor>
    <xdr:from>
      <xdr:col>30</xdr:col>
      <xdr:colOff>138545</xdr:colOff>
      <xdr:row>14</xdr:row>
      <xdr:rowOff>69274</xdr:rowOff>
    </xdr:from>
    <xdr:to>
      <xdr:col>45</xdr:col>
      <xdr:colOff>44728</xdr:colOff>
      <xdr:row>18</xdr:row>
      <xdr:rowOff>3831</xdr:rowOff>
    </xdr:to>
    <xdr:sp macro="" textlink="">
      <xdr:nvSpPr>
        <xdr:cNvPr id="14" name="テキスト ボックス 13"/>
        <xdr:cNvSpPr txBox="1"/>
      </xdr:nvSpPr>
      <xdr:spPr>
        <a:xfrm>
          <a:off x="5454616" y="3108309"/>
          <a:ext cx="2792818" cy="759310"/>
        </a:xfrm>
        <a:prstGeom prst="rect">
          <a:avLst/>
        </a:prstGeom>
        <a:noFill/>
      </xdr:spPr>
      <xdr:txBody>
        <a:bodyPr wrap="square" rtlCol="0">
          <a:sp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ctr"/>
          <a:r>
            <a:rPr lang="ja-JP" altLang="en-US" sz="2000" b="1">
              <a:latin typeface="Arial" panose="020B0604020202020204" pitchFamily="34" charset="0"/>
              <a:ea typeface="+mn-ea"/>
              <a:cs typeface="Arial" panose="020B0604020202020204" pitchFamily="34" charset="0"/>
            </a:rPr>
            <a:t>アリババの上場による</a:t>
          </a:r>
        </a:p>
        <a:p>
          <a:pPr algn="ctr"/>
          <a:r>
            <a:rPr lang="ja-JP" altLang="en-US" sz="2000" b="1">
              <a:latin typeface="Arial" panose="020B0604020202020204" pitchFamily="34" charset="0"/>
              <a:ea typeface="+mn-ea"/>
              <a:cs typeface="Arial" panose="020B0604020202020204" pitchFamily="34" charset="0"/>
            </a:rPr>
            <a:t>調達額</a:t>
          </a:r>
          <a:r>
            <a:rPr lang="en-US" altLang="ja-JP" sz="1200" b="1">
              <a:latin typeface="Arial" panose="020B0604020202020204" pitchFamily="34" charset="0"/>
              <a:ea typeface="+mn-ea"/>
              <a:cs typeface="Arial" panose="020B0604020202020204" pitchFamily="34" charset="0"/>
            </a:rPr>
            <a:t>(※1)</a:t>
          </a:r>
          <a:endParaRPr lang="en-US" altLang="ja-JP" sz="1400" b="1">
            <a:latin typeface="Arial" panose="020B0604020202020204" pitchFamily="34" charset="0"/>
            <a:ea typeface="+mn-ea"/>
            <a:cs typeface="Arial" panose="020B0604020202020204" pitchFamily="34" charset="0"/>
          </a:endParaRPr>
        </a:p>
      </xdr:txBody>
    </xdr:sp>
    <xdr:clientData/>
  </xdr:twoCellAnchor>
  <xdr:twoCellAnchor>
    <xdr:from>
      <xdr:col>21</xdr:col>
      <xdr:colOff>119324</xdr:colOff>
      <xdr:row>21</xdr:row>
      <xdr:rowOff>28121</xdr:rowOff>
    </xdr:from>
    <xdr:to>
      <xdr:col>30</xdr:col>
      <xdr:colOff>115189</xdr:colOff>
      <xdr:row>21</xdr:row>
      <xdr:rowOff>28121</xdr:rowOff>
    </xdr:to>
    <xdr:cxnSp macro="">
      <xdr:nvCxnSpPr>
        <xdr:cNvPr id="16" name="直線コネクタ 15"/>
        <xdr:cNvCxnSpPr/>
      </xdr:nvCxnSpPr>
      <xdr:spPr bwMode="auto">
        <a:xfrm>
          <a:off x="3875984" y="4501061"/>
          <a:ext cx="1657025" cy="0"/>
        </a:xfrm>
        <a:prstGeom prst="line">
          <a:avLst/>
        </a:prstGeom>
        <a:solidFill>
          <a:schemeClr val="accent1"/>
        </a:solidFill>
        <a:ln w="19050" cap="flat" cmpd="sng" algn="ctr">
          <a:solidFill>
            <a:schemeClr val="bg1">
              <a:lumMod val="50000"/>
            </a:schemeClr>
          </a:solidFill>
          <a:prstDash val="sysDash"/>
          <a:round/>
          <a:headEnd type="none" w="med" len="med"/>
          <a:tailEnd type="none" w="med" len="med"/>
        </a:ln>
        <a:effectLst/>
      </xdr:spPr>
    </xdr:cxnSp>
    <xdr:clientData/>
  </xdr:twoCellAnchor>
  <xdr:twoCellAnchor>
    <xdr:from>
      <xdr:col>3</xdr:col>
      <xdr:colOff>155530</xdr:colOff>
      <xdr:row>24</xdr:row>
      <xdr:rowOff>171814</xdr:rowOff>
    </xdr:from>
    <xdr:to>
      <xdr:col>48</xdr:col>
      <xdr:colOff>42230</xdr:colOff>
      <xdr:row>24</xdr:row>
      <xdr:rowOff>171814</xdr:rowOff>
    </xdr:to>
    <xdr:cxnSp macro="">
      <xdr:nvCxnSpPr>
        <xdr:cNvPr id="17" name="直線矢印コネクタ 16"/>
        <xdr:cNvCxnSpPr/>
      </xdr:nvCxnSpPr>
      <xdr:spPr bwMode="auto">
        <a:xfrm>
          <a:off x="620350" y="5261974"/>
          <a:ext cx="8299180" cy="0"/>
        </a:xfrm>
        <a:prstGeom prst="straightConnector1">
          <a:avLst/>
        </a:prstGeom>
        <a:solidFill>
          <a:schemeClr val="accent1"/>
        </a:solidFill>
        <a:ln w="38100" cap="flat" cmpd="sng" algn="ctr">
          <a:solidFill>
            <a:schemeClr val="tx1">
              <a:lumMod val="50000"/>
              <a:lumOff val="50000"/>
            </a:schemeClr>
          </a:solidFill>
          <a:prstDash val="solid"/>
          <a:round/>
          <a:headEnd type="none" w="med" len="med"/>
          <a:tailEnd type="none"/>
        </a:ln>
        <a:effectLst/>
      </xdr:spPr>
    </xdr:cxnSp>
    <xdr:clientData/>
  </xdr:twoCellAnchor>
  <xdr:twoCellAnchor>
    <xdr:from>
      <xdr:col>30</xdr:col>
      <xdr:colOff>122295</xdr:colOff>
      <xdr:row>6</xdr:row>
      <xdr:rowOff>148863</xdr:rowOff>
    </xdr:from>
    <xdr:to>
      <xdr:col>45</xdr:col>
      <xdr:colOff>71718</xdr:colOff>
      <xdr:row>9</xdr:row>
      <xdr:rowOff>84535</xdr:rowOff>
    </xdr:to>
    <xdr:sp macro="" textlink="">
      <xdr:nvSpPr>
        <xdr:cNvPr id="19" name="テキスト ボックス 2"/>
        <xdr:cNvSpPr txBox="1"/>
      </xdr:nvSpPr>
      <xdr:spPr>
        <a:xfrm>
          <a:off x="5456295" y="1548172"/>
          <a:ext cx="2803459" cy="559127"/>
        </a:xfrm>
        <a:prstGeom prst="rect">
          <a:avLst/>
        </a:prstGeom>
        <a:noFill/>
      </xdr:spPr>
      <xdr:txBody>
        <a:bodyPr wrap="square" rtlCol="0">
          <a:sp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ctr"/>
          <a:r>
            <a:rPr lang="ja-JP" altLang="en-US" sz="1400" b="1">
              <a:latin typeface="Arial" panose="020B0604020202020204" pitchFamily="34" charset="0"/>
              <a:ea typeface="+mn-ea"/>
              <a:cs typeface="Arial" panose="020B0604020202020204" pitchFamily="34" charset="0"/>
            </a:rPr>
            <a:t>アリババの</a:t>
          </a:r>
          <a:r>
            <a:rPr lang="en-US" altLang="ja-JP" sz="1400" b="1">
              <a:latin typeface="Arial" panose="020B0604020202020204" pitchFamily="34" charset="0"/>
              <a:ea typeface="+mn-ea"/>
              <a:cs typeface="Arial" panose="020B0604020202020204" pitchFamily="34" charset="0"/>
            </a:rPr>
            <a:t>CPS</a:t>
          </a:r>
          <a:r>
            <a:rPr lang="ja-JP" altLang="en-US" sz="1400" b="1">
              <a:latin typeface="Arial" panose="020B0604020202020204" pitchFamily="34" charset="0"/>
              <a:ea typeface="+mn-ea"/>
              <a:cs typeface="Arial" panose="020B0604020202020204" pitchFamily="34" charset="0"/>
            </a:rPr>
            <a:t>転換</a:t>
          </a:r>
        </a:p>
        <a:p>
          <a:pPr algn="ctr"/>
          <a:r>
            <a:rPr lang="ja-JP" altLang="en-US" sz="1400" b="1">
              <a:latin typeface="Arial" panose="020B0604020202020204" pitchFamily="34" charset="0"/>
              <a:ea typeface="+mn-ea"/>
              <a:cs typeface="Arial" panose="020B0604020202020204" pitchFamily="34" charset="0"/>
            </a:rPr>
            <a:t>（公正価値で負債から振替）</a:t>
          </a:r>
        </a:p>
      </xdr:txBody>
    </xdr:sp>
    <xdr:clientData/>
  </xdr:twoCellAnchor>
  <xdr:twoCellAnchor>
    <xdr:from>
      <xdr:col>30</xdr:col>
      <xdr:colOff>44826</xdr:colOff>
      <xdr:row>9</xdr:row>
      <xdr:rowOff>100295</xdr:rowOff>
    </xdr:from>
    <xdr:to>
      <xdr:col>44</xdr:col>
      <xdr:colOff>114099</xdr:colOff>
      <xdr:row>12</xdr:row>
      <xdr:rowOff>47254</xdr:rowOff>
    </xdr:to>
    <xdr:sp macro="" textlink="">
      <xdr:nvSpPr>
        <xdr:cNvPr id="20" name="テキスト ボックス 21"/>
        <xdr:cNvSpPr txBox="1"/>
      </xdr:nvSpPr>
      <xdr:spPr>
        <a:xfrm>
          <a:off x="5378826" y="2123059"/>
          <a:ext cx="2743200" cy="570413"/>
        </a:xfrm>
        <a:prstGeom prst="rect">
          <a:avLst/>
        </a:prstGeom>
        <a:noFill/>
      </xdr:spPr>
      <xdr:txBody>
        <a:bodyPr wrap="square" rtlCol="0">
          <a:sp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ctr"/>
          <a:r>
            <a:rPr lang="en-US" altLang="zh-TW" sz="1600" b="1">
              <a:latin typeface="Arial" panose="020B0604020202020204" pitchFamily="34" charset="0"/>
              <a:cs typeface="Arial" panose="020B0604020202020204" pitchFamily="34" charset="0"/>
            </a:rPr>
            <a:t>     </a:t>
          </a:r>
          <a:r>
            <a:rPr lang="en-US" altLang="ja-JP" sz="1400" b="1">
              <a:latin typeface="Arial" panose="020B0604020202020204" pitchFamily="34" charset="0"/>
              <a:cs typeface="Arial" panose="020B0604020202020204" pitchFamily="34" charset="0"/>
            </a:rPr>
            <a:t>6,754</a:t>
          </a:r>
          <a:r>
            <a:rPr lang="ja-JP" altLang="en-US" sz="1400" b="1">
              <a:latin typeface="Arial" panose="020B0604020202020204" pitchFamily="34" charset="0"/>
              <a:cs typeface="Arial" panose="020B0604020202020204" pitchFamily="34" charset="0"/>
            </a:rPr>
            <a:t>億円</a:t>
          </a:r>
          <a:r>
            <a:rPr lang="en-US" altLang="ja-JP" sz="1400" b="1">
              <a:latin typeface="Arial" panose="020B0604020202020204" pitchFamily="34" charset="0"/>
              <a:cs typeface="Arial" panose="020B0604020202020204" pitchFamily="34" charset="0"/>
            </a:rPr>
            <a:t>×32.59</a:t>
          </a:r>
          <a:r>
            <a:rPr lang="ja-JP" altLang="en-US" sz="1400" b="1">
              <a:latin typeface="Arial" panose="020B0604020202020204" pitchFamily="34" charset="0"/>
              <a:cs typeface="Arial" panose="020B0604020202020204" pitchFamily="34" charset="0"/>
            </a:rPr>
            <a:t>％</a:t>
          </a:r>
        </a:p>
        <a:p>
          <a:pPr algn="ctr"/>
          <a:r>
            <a:rPr lang="ja-JP" altLang="en-US" sz="1400" b="1">
              <a:latin typeface="Arial" panose="020B0604020202020204" pitchFamily="34" charset="0"/>
              <a:cs typeface="Arial" panose="020B0604020202020204" pitchFamily="34" charset="0"/>
            </a:rPr>
            <a:t>＝ </a:t>
          </a:r>
          <a:r>
            <a:rPr lang="en-US" altLang="ja-JP" sz="1400" b="1">
              <a:latin typeface="Arial" panose="020B0604020202020204" pitchFamily="34" charset="0"/>
              <a:cs typeface="Arial" panose="020B0604020202020204" pitchFamily="34" charset="0"/>
            </a:rPr>
            <a:t>2,201</a:t>
          </a:r>
          <a:r>
            <a:rPr lang="ja-JP" altLang="en-US" sz="1400" b="1">
              <a:latin typeface="Arial" panose="020B0604020202020204" pitchFamily="34" charset="0"/>
              <a:cs typeface="Arial" panose="020B0604020202020204" pitchFamily="34" charset="0"/>
            </a:rPr>
            <a:t>億円</a:t>
          </a:r>
        </a:p>
      </xdr:txBody>
    </xdr:sp>
    <xdr:clientData/>
  </xdr:twoCellAnchor>
  <xdr:twoCellAnchor>
    <xdr:from>
      <xdr:col>25</xdr:col>
      <xdr:colOff>136947</xdr:colOff>
      <xdr:row>6</xdr:row>
      <xdr:rowOff>117720</xdr:rowOff>
    </xdr:from>
    <xdr:to>
      <xdr:col>30</xdr:col>
      <xdr:colOff>86547</xdr:colOff>
      <xdr:row>6</xdr:row>
      <xdr:rowOff>117720</xdr:rowOff>
    </xdr:to>
    <xdr:cxnSp macro="">
      <xdr:nvCxnSpPr>
        <xdr:cNvPr id="21" name="直線コネクタ 20"/>
        <xdr:cNvCxnSpPr/>
      </xdr:nvCxnSpPr>
      <xdr:spPr bwMode="auto">
        <a:xfrm>
          <a:off x="4625127" y="1504560"/>
          <a:ext cx="879240" cy="0"/>
        </a:xfrm>
        <a:prstGeom prst="line">
          <a:avLst/>
        </a:prstGeom>
        <a:solidFill>
          <a:schemeClr val="accent1"/>
        </a:solidFill>
        <a:ln w="19050" cap="flat" cmpd="sng" algn="ctr">
          <a:solidFill>
            <a:schemeClr val="bg1">
              <a:lumMod val="50000"/>
            </a:schemeClr>
          </a:solidFill>
          <a:prstDash val="sysDash"/>
          <a:round/>
          <a:headEnd type="none" w="med" len="med"/>
          <a:tailEnd type="none" w="med" len="med"/>
        </a:ln>
        <a:effectLst/>
      </xdr:spPr>
    </xdr:cxnSp>
    <xdr:clientData/>
  </xdr:twoCellAnchor>
  <xdr:twoCellAnchor>
    <xdr:from>
      <xdr:col>4</xdr:col>
      <xdr:colOff>1633</xdr:colOff>
      <xdr:row>1</xdr:row>
      <xdr:rowOff>167469</xdr:rowOff>
    </xdr:from>
    <xdr:to>
      <xdr:col>22</xdr:col>
      <xdr:colOff>179233</xdr:colOff>
      <xdr:row>5</xdr:row>
      <xdr:rowOff>69274</xdr:rowOff>
    </xdr:to>
    <xdr:sp macro="" textlink="">
      <xdr:nvSpPr>
        <xdr:cNvPr id="22" name="Text Box 16"/>
        <xdr:cNvSpPr txBox="1">
          <a:spLocks noChangeArrowheads="1"/>
        </xdr:cNvSpPr>
      </xdr:nvSpPr>
      <xdr:spPr bwMode="auto">
        <a:xfrm>
          <a:off x="638942" y="527687"/>
          <a:ext cx="3419564" cy="733078"/>
        </a:xfrm>
        <a:prstGeom prst="rect">
          <a:avLst/>
        </a:prstGeom>
        <a:solidFill>
          <a:srgbClr val="C0C0C0"/>
        </a:solidFill>
        <a:ln w="19050" algn="ctr">
          <a:solidFill>
            <a:srgbClr val="808080"/>
          </a:solidFill>
          <a:miter lim="800000"/>
          <a:headEnd/>
          <a:tailEnd/>
        </a:ln>
      </xdr:spPr>
      <xdr:txBody>
        <a:bodyPr wrap="square" lIns="136386" tIns="70921" rIns="136386" bIns="70921">
          <a:no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ctr"/>
          <a:endParaRPr lang="ja-JP" altLang="en-US" sz="2800" b="0">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108188</xdr:colOff>
      <xdr:row>1</xdr:row>
      <xdr:rowOff>180721</xdr:rowOff>
    </xdr:from>
    <xdr:to>
      <xdr:col>22</xdr:col>
      <xdr:colOff>139910</xdr:colOff>
      <xdr:row>5</xdr:row>
      <xdr:rowOff>42010</xdr:rowOff>
    </xdr:to>
    <xdr:sp macro="" textlink="">
      <xdr:nvSpPr>
        <xdr:cNvPr id="23" name="テキスト ボックス 31"/>
        <xdr:cNvSpPr txBox="1"/>
      </xdr:nvSpPr>
      <xdr:spPr>
        <a:xfrm>
          <a:off x="565388" y="540939"/>
          <a:ext cx="3453795" cy="692562"/>
        </a:xfrm>
        <a:prstGeom prst="rect">
          <a:avLst/>
        </a:prstGeom>
        <a:noFill/>
      </xdr:spPr>
      <xdr:txBody>
        <a:bodyPr wrap="square" rtlCol="0">
          <a:sp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ctr"/>
          <a:r>
            <a:rPr lang="ja-JP" altLang="en-US" sz="2000" b="1">
              <a:solidFill>
                <a:schemeClr val="tx1"/>
              </a:solidFill>
              <a:latin typeface="Arial" panose="020B0604020202020204" pitchFamily="34" charset="0"/>
              <a:ea typeface="+mj-ea"/>
              <a:cs typeface="Arial" panose="020B0604020202020204" pitchFamily="34" charset="0"/>
            </a:rPr>
            <a:t>アリババに対する持分純資産</a:t>
          </a:r>
        </a:p>
        <a:p>
          <a:pPr algn="ctr"/>
          <a:r>
            <a:rPr lang="ja-JP" altLang="en-US" sz="1600" b="1">
              <a:solidFill>
                <a:schemeClr val="tx1"/>
              </a:solidFill>
              <a:latin typeface="Arial" panose="020B0604020202020204" pitchFamily="34" charset="0"/>
              <a:ea typeface="+mj-ea"/>
              <a:cs typeface="Arial" panose="020B0604020202020204" pitchFamily="34" charset="0"/>
            </a:rPr>
            <a:t>（その他の包括利益を除く）</a:t>
          </a:r>
        </a:p>
      </xdr:txBody>
    </xdr:sp>
    <xdr:clientData/>
  </xdr:twoCellAnchor>
  <xdr:twoCellAnchor>
    <xdr:from>
      <xdr:col>25</xdr:col>
      <xdr:colOff>124691</xdr:colOff>
      <xdr:row>6</xdr:row>
      <xdr:rowOff>118371</xdr:rowOff>
    </xdr:from>
    <xdr:to>
      <xdr:col>25</xdr:col>
      <xdr:colOff>124691</xdr:colOff>
      <xdr:row>11</xdr:row>
      <xdr:rowOff>131429</xdr:rowOff>
    </xdr:to>
    <xdr:cxnSp macro="">
      <xdr:nvCxnSpPr>
        <xdr:cNvPr id="24" name="直線矢印コネクタ 23"/>
        <xdr:cNvCxnSpPr/>
      </xdr:nvCxnSpPr>
      <xdr:spPr bwMode="auto">
        <a:xfrm flipV="1">
          <a:off x="4612871" y="1505211"/>
          <a:ext cx="0" cy="1041758"/>
        </a:xfrm>
        <a:prstGeom prst="straightConnector1">
          <a:avLst/>
        </a:prstGeom>
        <a:solidFill>
          <a:srgbClr val="FFFFFF"/>
        </a:solidFill>
        <a:ln w="63500" cap="flat" cmpd="sng" algn="ctr">
          <a:solidFill>
            <a:srgbClr val="1C0DE3"/>
          </a:solidFill>
          <a:prstDash val="solid"/>
          <a:round/>
          <a:headEnd type="none" w="med" len="med"/>
          <a:tailEnd type="triangle"/>
        </a:ln>
        <a:effectLst/>
      </xdr:spPr>
    </xdr:cxnSp>
    <xdr:clientData/>
  </xdr:twoCellAnchor>
  <xdr:twoCellAnchor>
    <xdr:from>
      <xdr:col>45</xdr:col>
      <xdr:colOff>56030</xdr:colOff>
      <xdr:row>6</xdr:row>
      <xdr:rowOff>156883</xdr:rowOff>
    </xdr:from>
    <xdr:to>
      <xdr:col>46</xdr:col>
      <xdr:colOff>145677</xdr:colOff>
      <xdr:row>11</xdr:row>
      <xdr:rowOff>201706</xdr:rowOff>
    </xdr:to>
    <xdr:sp macro="" textlink="">
      <xdr:nvSpPr>
        <xdr:cNvPr id="36" name="右中かっこ 35"/>
        <xdr:cNvSpPr/>
      </xdr:nvSpPr>
      <xdr:spPr bwMode="auto">
        <a:xfrm>
          <a:off x="8384690" y="1543723"/>
          <a:ext cx="272527" cy="1073523"/>
        </a:xfrm>
        <a:prstGeom prst="rightBrace">
          <a:avLst/>
        </a:prstGeom>
        <a:noFill/>
        <a:ln w="31750" cap="flat" cmpd="sng" algn="ctr">
          <a:solidFill>
            <a:srgbClr val="0000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13854</xdr:colOff>
      <xdr:row>10</xdr:row>
      <xdr:rowOff>88684</xdr:rowOff>
    </xdr:from>
    <xdr:to>
      <xdr:col>31</xdr:col>
      <xdr:colOff>153592</xdr:colOff>
      <xdr:row>17</xdr:row>
      <xdr:rowOff>98210</xdr:rowOff>
    </xdr:to>
    <xdr:sp macro="" textlink="">
      <xdr:nvSpPr>
        <xdr:cNvPr id="39" name="テキスト ボックス 38"/>
        <xdr:cNvSpPr txBox="1"/>
      </xdr:nvSpPr>
      <xdr:spPr>
        <a:xfrm>
          <a:off x="3352799" y="2319266"/>
          <a:ext cx="2328757" cy="1464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1C0DE3"/>
              </a:solidFill>
              <a:latin typeface="+mn-ea"/>
              <a:ea typeface="+mn-ea"/>
            </a:rPr>
            <a:t>持分変動利益</a:t>
          </a:r>
          <a:endParaRPr kumimoji="1" lang="en-US" altLang="ja-JP" sz="2000" b="1">
            <a:solidFill>
              <a:srgbClr val="1C0DE3"/>
            </a:solidFill>
            <a:latin typeface="+mn-ea"/>
            <a:ea typeface="+mn-ea"/>
          </a:endParaRPr>
        </a:p>
        <a:p>
          <a:pPr algn="ctr"/>
          <a:endParaRPr kumimoji="1" lang="en-US" altLang="ja-JP" sz="300">
            <a:solidFill>
              <a:srgbClr val="1C0DE3"/>
            </a:solidFill>
            <a:latin typeface="+mn-ea"/>
            <a:ea typeface="+mn-ea"/>
          </a:endParaRPr>
        </a:p>
        <a:p>
          <a:pPr algn="ctr"/>
          <a:r>
            <a:rPr kumimoji="1" lang="en-US" altLang="ja-JP" sz="2000" b="1">
              <a:solidFill>
                <a:srgbClr val="1C0DE3"/>
              </a:solidFill>
              <a:latin typeface="+mn-ea"/>
              <a:ea typeface="+mn-ea"/>
            </a:rPr>
            <a:t>5,631</a:t>
          </a:r>
          <a:r>
            <a:rPr kumimoji="1" lang="ja-JP" altLang="en-US" sz="2000" b="1">
              <a:solidFill>
                <a:srgbClr val="1C0DE3"/>
              </a:solidFill>
              <a:latin typeface="+mn-ea"/>
              <a:ea typeface="+mn-ea"/>
            </a:rPr>
            <a:t>億円</a:t>
          </a:r>
          <a:endParaRPr kumimoji="1" lang="ja-JP" altLang="en-US" sz="1100" b="1">
            <a:solidFill>
              <a:schemeClr val="tx1"/>
            </a:solidFill>
            <a:latin typeface="+mn-ea"/>
            <a:ea typeface="+mn-ea"/>
          </a:endParaRPr>
        </a:p>
      </xdr:txBody>
    </xdr:sp>
    <xdr:clientData/>
  </xdr:twoCellAnchor>
  <xdr:twoCellAnchor>
    <xdr:from>
      <xdr:col>46</xdr:col>
      <xdr:colOff>109662</xdr:colOff>
      <xdr:row>6</xdr:row>
      <xdr:rowOff>0</xdr:rowOff>
    </xdr:from>
    <xdr:to>
      <xdr:col>51</xdr:col>
      <xdr:colOff>449657</xdr:colOff>
      <xdr:row>11</xdr:row>
      <xdr:rowOff>207261</xdr:rowOff>
    </xdr:to>
    <xdr:sp macro="" textlink="">
      <xdr:nvSpPr>
        <xdr:cNvPr id="40" name="テキスト ボックス 39"/>
        <xdr:cNvSpPr txBox="1"/>
      </xdr:nvSpPr>
      <xdr:spPr>
        <a:xfrm>
          <a:off x="8477807" y="1399309"/>
          <a:ext cx="2127232" cy="124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1C0DE3"/>
              </a:solidFill>
              <a:latin typeface="+mn-ea"/>
              <a:ea typeface="+mn-ea"/>
              <a:cs typeface="Arial" panose="020B0604020202020204" pitchFamily="34" charset="0"/>
            </a:rPr>
            <a:t>過去に損失認識した</a:t>
          </a:r>
          <a:endParaRPr kumimoji="1" lang="en-US" altLang="ja-JP" sz="1200" b="1">
            <a:solidFill>
              <a:srgbClr val="1C0DE3"/>
            </a:solidFill>
            <a:latin typeface="+mn-ea"/>
            <a:ea typeface="+mn-ea"/>
            <a:cs typeface="Arial" panose="020B0604020202020204" pitchFamily="34" charset="0"/>
          </a:endParaRPr>
        </a:p>
        <a:p>
          <a:pPr algn="l"/>
          <a:r>
            <a:rPr kumimoji="1" lang="ja-JP" altLang="en-US" sz="1200" b="1">
              <a:solidFill>
                <a:srgbClr val="1C0DE3"/>
              </a:solidFill>
              <a:latin typeface="+mn-ea"/>
              <a:ea typeface="+mn-ea"/>
              <a:cs typeface="Arial" panose="020B0604020202020204" pitchFamily="34" charset="0"/>
            </a:rPr>
            <a:t>公正価値増加分を含む</a:t>
          </a:r>
        </a:p>
      </xdr:txBody>
    </xdr:sp>
    <xdr:clientData/>
  </xdr:twoCellAnchor>
  <xdr:twoCellAnchor>
    <xdr:from>
      <xdr:col>6</xdr:col>
      <xdr:colOff>147512</xdr:colOff>
      <xdr:row>24</xdr:row>
      <xdr:rowOff>92652</xdr:rowOff>
    </xdr:from>
    <xdr:to>
      <xdr:col>21</xdr:col>
      <xdr:colOff>14722</xdr:colOff>
      <xdr:row>27</xdr:row>
      <xdr:rowOff>6928</xdr:rowOff>
    </xdr:to>
    <xdr:sp macro="" textlink="">
      <xdr:nvSpPr>
        <xdr:cNvPr id="41" name="テキスト ボックス 40"/>
        <xdr:cNvSpPr txBox="1"/>
      </xdr:nvSpPr>
      <xdr:spPr>
        <a:xfrm>
          <a:off x="1145039" y="5232688"/>
          <a:ext cx="2568847" cy="53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mn-ea"/>
              <a:ea typeface="+mn-ea"/>
              <a:cs typeface="Arial" panose="020B0604020202020204" pitchFamily="34" charset="0"/>
            </a:rPr>
            <a:t>アリババ 上場直前</a:t>
          </a:r>
        </a:p>
      </xdr:txBody>
    </xdr:sp>
    <xdr:clientData/>
  </xdr:twoCellAnchor>
  <xdr:twoCellAnchor>
    <xdr:from>
      <xdr:col>31</xdr:col>
      <xdr:colOff>81397</xdr:colOff>
      <xdr:row>24</xdr:row>
      <xdr:rowOff>83127</xdr:rowOff>
    </xdr:from>
    <xdr:to>
      <xdr:col>45</xdr:col>
      <xdr:colOff>30969</xdr:colOff>
      <xdr:row>26</xdr:row>
      <xdr:rowOff>205221</xdr:rowOff>
    </xdr:to>
    <xdr:sp macro="" textlink="">
      <xdr:nvSpPr>
        <xdr:cNvPr id="42" name="テキスト ボックス 41"/>
        <xdr:cNvSpPr txBox="1"/>
      </xdr:nvSpPr>
      <xdr:spPr>
        <a:xfrm>
          <a:off x="5609361" y="5223163"/>
          <a:ext cx="2609644" cy="53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ysClr val="windowText" lastClr="000000"/>
              </a:solidFill>
              <a:latin typeface="+mn-ea"/>
              <a:ea typeface="+mn-ea"/>
              <a:cs typeface="Arial" panose="020B0604020202020204" pitchFamily="34" charset="0"/>
            </a:rPr>
            <a:t>アリババ 上場後</a:t>
          </a:r>
        </a:p>
      </xdr:txBody>
    </xdr:sp>
    <xdr:clientData/>
  </xdr:twoCellAnchor>
  <xdr:twoCellAnchor>
    <xdr:from>
      <xdr:col>6</xdr:col>
      <xdr:colOff>138546</xdr:colOff>
      <xdr:row>25</xdr:row>
      <xdr:rowOff>161517</xdr:rowOff>
    </xdr:from>
    <xdr:to>
      <xdr:col>21</xdr:col>
      <xdr:colOff>10239</xdr:colOff>
      <xdr:row>28</xdr:row>
      <xdr:rowOff>80886</xdr:rowOff>
    </xdr:to>
    <xdr:sp macro="" textlink="">
      <xdr:nvSpPr>
        <xdr:cNvPr id="43" name="テキスト ボックス 42"/>
        <xdr:cNvSpPr txBox="1"/>
      </xdr:nvSpPr>
      <xdr:spPr>
        <a:xfrm>
          <a:off x="1136073" y="5509372"/>
          <a:ext cx="2573330" cy="542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ysClr val="windowText" lastClr="000000"/>
              </a:solidFill>
              <a:latin typeface="Arial" panose="020B0604020202020204" pitchFamily="34" charset="0"/>
              <a:ea typeface="+mn-ea"/>
              <a:cs typeface="Arial" panose="020B0604020202020204" pitchFamily="34" charset="0"/>
            </a:rPr>
            <a:t>（</a:t>
          </a:r>
          <a:r>
            <a:rPr kumimoji="1" lang="en-US" altLang="ja-JP" sz="1600" b="1">
              <a:solidFill>
                <a:sysClr val="windowText" lastClr="000000"/>
              </a:solidFill>
              <a:latin typeface="Arial" panose="020B0604020202020204" pitchFamily="34" charset="0"/>
              <a:ea typeface="+mn-ea"/>
              <a:cs typeface="Arial" panose="020B0604020202020204" pitchFamily="34" charset="0"/>
            </a:rPr>
            <a:t>SB</a:t>
          </a:r>
          <a:r>
            <a:rPr kumimoji="1" lang="ja-JP" altLang="en-US" sz="1600" b="1">
              <a:solidFill>
                <a:sysClr val="windowText" lastClr="000000"/>
              </a:solidFill>
              <a:latin typeface="Arial" panose="020B0604020202020204" pitchFamily="34" charset="0"/>
              <a:ea typeface="+mn-ea"/>
              <a:cs typeface="Arial" panose="020B0604020202020204" pitchFamily="34" charset="0"/>
            </a:rPr>
            <a:t>持分：</a:t>
          </a:r>
          <a:r>
            <a:rPr kumimoji="1" lang="en-US" altLang="ja-JP" sz="1600" b="1">
              <a:solidFill>
                <a:sysClr val="windowText" lastClr="000000"/>
              </a:solidFill>
              <a:latin typeface="Arial" panose="020B0604020202020204" pitchFamily="34" charset="0"/>
              <a:ea typeface="+mn-ea"/>
              <a:cs typeface="Arial" panose="020B0604020202020204" pitchFamily="34" charset="0"/>
            </a:rPr>
            <a:t>36.15</a:t>
          </a:r>
          <a:r>
            <a:rPr kumimoji="1" lang="ja-JP" altLang="en-US" sz="1600" b="1">
              <a:solidFill>
                <a:sysClr val="windowText" lastClr="000000"/>
              </a:solidFill>
              <a:latin typeface="Arial" panose="020B0604020202020204" pitchFamily="34" charset="0"/>
              <a:ea typeface="+mn-ea"/>
              <a:cs typeface="Arial" panose="020B0604020202020204" pitchFamily="34" charset="0"/>
            </a:rPr>
            <a:t>％）</a:t>
          </a:r>
        </a:p>
      </xdr:txBody>
    </xdr:sp>
    <xdr:clientData/>
  </xdr:twoCellAnchor>
  <xdr:twoCellAnchor>
    <xdr:from>
      <xdr:col>31</xdr:col>
      <xdr:colOff>75793</xdr:colOff>
      <xdr:row>25</xdr:row>
      <xdr:rowOff>139716</xdr:rowOff>
    </xdr:from>
    <xdr:to>
      <xdr:col>45</xdr:col>
      <xdr:colOff>30969</xdr:colOff>
      <xdr:row>28</xdr:row>
      <xdr:rowOff>53992</xdr:rowOff>
    </xdr:to>
    <xdr:sp macro="" textlink="">
      <xdr:nvSpPr>
        <xdr:cNvPr id="44" name="テキスト ボックス 43"/>
        <xdr:cNvSpPr txBox="1"/>
      </xdr:nvSpPr>
      <xdr:spPr>
        <a:xfrm>
          <a:off x="5603757" y="5487571"/>
          <a:ext cx="2615248" cy="537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ysClr val="windowText" lastClr="000000"/>
              </a:solidFill>
              <a:latin typeface="Arial" panose="020B0604020202020204" pitchFamily="34" charset="0"/>
              <a:ea typeface="+mn-ea"/>
              <a:cs typeface="Arial" panose="020B0604020202020204" pitchFamily="34" charset="0"/>
            </a:rPr>
            <a:t>（</a:t>
          </a:r>
          <a:r>
            <a:rPr kumimoji="1" lang="en-US" altLang="ja-JP" sz="1600" b="1">
              <a:solidFill>
                <a:sysClr val="windowText" lastClr="000000"/>
              </a:solidFill>
              <a:latin typeface="Arial" panose="020B0604020202020204" pitchFamily="34" charset="0"/>
              <a:ea typeface="+mn-ea"/>
              <a:cs typeface="Arial" panose="020B0604020202020204" pitchFamily="34" charset="0"/>
            </a:rPr>
            <a:t>SB</a:t>
          </a:r>
          <a:r>
            <a:rPr kumimoji="1" lang="ja-JP" altLang="en-US" sz="1600" b="1">
              <a:solidFill>
                <a:sysClr val="windowText" lastClr="000000"/>
              </a:solidFill>
              <a:latin typeface="Arial" panose="020B0604020202020204" pitchFamily="34" charset="0"/>
              <a:ea typeface="+mn-ea"/>
              <a:cs typeface="Arial" panose="020B0604020202020204" pitchFamily="34" charset="0"/>
            </a:rPr>
            <a:t>持分：</a:t>
          </a:r>
          <a:r>
            <a:rPr kumimoji="1" lang="en-US" altLang="ja-JP" sz="1600" b="1">
              <a:solidFill>
                <a:sysClr val="windowText" lastClr="000000"/>
              </a:solidFill>
              <a:latin typeface="Arial" panose="020B0604020202020204" pitchFamily="34" charset="0"/>
              <a:ea typeface="+mn-ea"/>
              <a:cs typeface="Arial" panose="020B0604020202020204" pitchFamily="34" charset="0"/>
            </a:rPr>
            <a:t>32.59</a:t>
          </a:r>
          <a:r>
            <a:rPr kumimoji="1" lang="ja-JP" altLang="en-US" sz="1600" b="1">
              <a:solidFill>
                <a:sysClr val="windowText" lastClr="000000"/>
              </a:solidFill>
              <a:latin typeface="Arial" panose="020B0604020202020204" pitchFamily="34" charset="0"/>
              <a:ea typeface="+mn-ea"/>
              <a:cs typeface="Arial" panose="020B0604020202020204" pitchFamily="34" charset="0"/>
            </a:rPr>
            <a:t>％）</a:t>
          </a:r>
        </a:p>
      </xdr:txBody>
    </xdr:sp>
    <xdr:clientData/>
  </xdr:twoCellAnchor>
  <xdr:twoCellAnchor>
    <xdr:from>
      <xdr:col>9</xdr:col>
      <xdr:colOff>0</xdr:colOff>
      <xdr:row>18</xdr:row>
      <xdr:rowOff>129071</xdr:rowOff>
    </xdr:from>
    <xdr:to>
      <xdr:col>19</xdr:col>
      <xdr:colOff>38100</xdr:colOff>
      <xdr:row>20</xdr:row>
      <xdr:rowOff>186220</xdr:rowOff>
    </xdr:to>
    <xdr:sp macro="" textlink="">
      <xdr:nvSpPr>
        <xdr:cNvPr id="45" name="テキスト ボックス 44"/>
        <xdr:cNvSpPr txBox="1"/>
      </xdr:nvSpPr>
      <xdr:spPr>
        <a:xfrm>
          <a:off x="1537855" y="4022198"/>
          <a:ext cx="1839190" cy="472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1">
              <a:latin typeface="+mn-ea"/>
              <a:ea typeface="+mn-ea"/>
            </a:rPr>
            <a:t>1,226</a:t>
          </a:r>
          <a:r>
            <a:rPr kumimoji="1" lang="ja-JP" altLang="en-US" sz="2800" b="1">
              <a:latin typeface="+mn-ea"/>
              <a:ea typeface="+mn-ea"/>
            </a:rPr>
            <a:t>億円</a:t>
          </a:r>
          <a:endParaRPr kumimoji="1" lang="ja-JP" altLang="en-US" sz="2800">
            <a:latin typeface="+mn-ea"/>
            <a:ea typeface="+mn-ea"/>
          </a:endParaRPr>
        </a:p>
      </xdr:txBody>
    </xdr:sp>
    <xdr:clientData/>
  </xdr:twoCellAnchor>
  <xdr:twoCellAnchor>
    <xdr:from>
      <xdr:col>33</xdr:col>
      <xdr:colOff>67386</xdr:colOff>
      <xdr:row>3</xdr:row>
      <xdr:rowOff>180108</xdr:rowOff>
    </xdr:from>
    <xdr:to>
      <xdr:col>42</xdr:col>
      <xdr:colOff>136557</xdr:colOff>
      <xdr:row>6</xdr:row>
      <xdr:rowOff>32801</xdr:rowOff>
    </xdr:to>
    <xdr:sp macro="" textlink="">
      <xdr:nvSpPr>
        <xdr:cNvPr id="46" name="テキスト ボックス 45"/>
        <xdr:cNvSpPr txBox="1"/>
      </xdr:nvSpPr>
      <xdr:spPr>
        <a:xfrm>
          <a:off x="5983277" y="955963"/>
          <a:ext cx="1800989" cy="476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b="1">
              <a:solidFill>
                <a:sysClr val="windowText" lastClr="000000"/>
              </a:solidFill>
              <a:latin typeface="+mn-ea"/>
              <a:ea typeface="+mn-ea"/>
            </a:rPr>
            <a:t>6,857</a:t>
          </a:r>
          <a:r>
            <a:rPr kumimoji="1" lang="ja-JP" altLang="en-US" sz="2800" b="1">
              <a:solidFill>
                <a:sysClr val="windowText" lastClr="000000"/>
              </a:solidFill>
              <a:latin typeface="+mn-ea"/>
              <a:ea typeface="+mn-ea"/>
            </a:rPr>
            <a:t>億円</a:t>
          </a:r>
          <a:endParaRPr kumimoji="1" lang="ja-JP" altLang="en-US" sz="2800">
            <a:solidFill>
              <a:sysClr val="windowText" lastClr="000000"/>
            </a:solidFill>
            <a:latin typeface="+mn-ea"/>
            <a:ea typeface="+mn-ea"/>
          </a:endParaRPr>
        </a:p>
      </xdr:txBody>
    </xdr:sp>
    <xdr:clientData/>
  </xdr:twoCellAnchor>
  <xdr:twoCellAnchor>
    <xdr:from>
      <xdr:col>10</xdr:col>
      <xdr:colOff>137367</xdr:colOff>
      <xdr:row>9</xdr:row>
      <xdr:rowOff>163382</xdr:rowOff>
    </xdr:from>
    <xdr:to>
      <xdr:col>19</xdr:col>
      <xdr:colOff>13287</xdr:colOff>
      <xdr:row>11</xdr:row>
      <xdr:rowOff>33005</xdr:rowOff>
    </xdr:to>
    <xdr:sp macro="" textlink="">
      <xdr:nvSpPr>
        <xdr:cNvPr id="47" name="正方形/長方形 46"/>
        <xdr:cNvSpPr/>
      </xdr:nvSpPr>
      <xdr:spPr bwMode="auto">
        <a:xfrm>
          <a:off x="1855331" y="2186146"/>
          <a:ext cx="1496901" cy="285259"/>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algn="r" defTabSz="914400" rtl="0" eaLnBrk="1" fontAlgn="base" latinLnBrk="0" hangingPunct="1">
            <a:lnSpc>
              <a:spcPct val="100000"/>
            </a:lnSpc>
            <a:spcBef>
              <a:spcPts val="600"/>
            </a:spcBef>
            <a:spcAft>
              <a:spcPct val="0"/>
            </a:spcAft>
            <a:buClrTx/>
            <a:buSzTx/>
            <a:buFontTx/>
            <a:buNone/>
            <a:tabLst/>
          </a:pPr>
          <a:r>
            <a:rPr lang="en-US" altLang="ja-JP" sz="1400" b="1">
              <a:solidFill>
                <a:sysClr val="windowText" lastClr="000000"/>
              </a:solidFill>
              <a:latin typeface="Arial" panose="020B0604020202020204" pitchFamily="34" charset="0"/>
              <a:ea typeface="+mn-ea"/>
              <a:cs typeface="Arial" panose="020B0604020202020204" pitchFamily="34" charset="0"/>
            </a:rPr>
            <a:t>   366</a:t>
          </a:r>
          <a:r>
            <a:rPr lang="ja-JP" altLang="en-US" sz="1400" b="1">
              <a:solidFill>
                <a:sysClr val="windowText" lastClr="000000"/>
              </a:solidFill>
              <a:latin typeface="Arial" panose="020B0604020202020204" pitchFamily="34" charset="0"/>
              <a:ea typeface="+mn-ea"/>
              <a:cs typeface="Arial" panose="020B0604020202020204" pitchFamily="34" charset="0"/>
            </a:rPr>
            <a:t>億円</a:t>
          </a:r>
          <a:endParaRPr lang="en-US" altLang="ja-JP" sz="14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4</xdr:col>
      <xdr:colOff>15533</xdr:colOff>
      <xdr:row>13</xdr:row>
      <xdr:rowOff>69347</xdr:rowOff>
    </xdr:from>
    <xdr:to>
      <xdr:col>19</xdr:col>
      <xdr:colOff>13293</xdr:colOff>
      <xdr:row>14</xdr:row>
      <xdr:rowOff>182165</xdr:rowOff>
    </xdr:to>
    <xdr:sp macro="" textlink="">
      <xdr:nvSpPr>
        <xdr:cNvPr id="48" name="テキスト ボックス 5"/>
        <xdr:cNvSpPr txBox="1"/>
      </xdr:nvSpPr>
      <xdr:spPr>
        <a:xfrm>
          <a:off x="652842" y="2923383"/>
          <a:ext cx="2699396" cy="320637"/>
        </a:xfrm>
        <a:prstGeom prst="rect">
          <a:avLst/>
        </a:prstGeom>
        <a:noFill/>
      </xdr:spPr>
      <xdr:txBody>
        <a:bodyPr wrap="square" rtlCol="0">
          <a:no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r"/>
          <a:r>
            <a:rPr lang="ja-JP" altLang="en-US" sz="1400" b="1">
              <a:solidFill>
                <a:sysClr val="windowText" lastClr="000000"/>
              </a:solidFill>
              <a:latin typeface="Arial" panose="020B0604020202020204" pitchFamily="34" charset="0"/>
              <a:ea typeface="+mn-ea"/>
              <a:cs typeface="Arial" panose="020B0604020202020204" pitchFamily="34" charset="0"/>
            </a:rPr>
            <a:t>　　（税効果考慮後</a:t>
          </a:r>
          <a:r>
            <a:rPr lang="en-US" altLang="ja-JP" sz="1400" b="1">
              <a:solidFill>
                <a:sysClr val="windowText" lastClr="000000"/>
              </a:solidFill>
              <a:latin typeface="Arial" panose="020B0604020202020204" pitchFamily="34" charset="0"/>
              <a:ea typeface="+mn-ea"/>
              <a:cs typeface="Arial" panose="020B0604020202020204" pitchFamily="34" charset="0"/>
            </a:rPr>
            <a:t>:</a:t>
          </a:r>
          <a:r>
            <a:rPr lang="ja-JP" altLang="en-US" sz="1400" b="1">
              <a:solidFill>
                <a:sysClr val="windowText" lastClr="000000"/>
              </a:solidFill>
              <a:latin typeface="Arial" panose="020B0604020202020204" pitchFamily="34" charset="0"/>
              <a:ea typeface="+mn-ea"/>
              <a:cs typeface="Arial" panose="020B0604020202020204" pitchFamily="34" charset="0"/>
            </a:rPr>
            <a:t> </a:t>
          </a:r>
          <a:r>
            <a:rPr lang="en-US" altLang="ja-JP" sz="1400" b="1">
              <a:solidFill>
                <a:sysClr val="windowText" lastClr="000000"/>
              </a:solidFill>
              <a:latin typeface="Arial" panose="020B0604020202020204" pitchFamily="34" charset="0"/>
              <a:ea typeface="+mn-ea"/>
              <a:cs typeface="Arial" panose="020B0604020202020204" pitchFamily="34" charset="0"/>
            </a:rPr>
            <a:t>4,058</a:t>
          </a:r>
          <a:r>
            <a:rPr lang="ja-JP" altLang="en-US" sz="1200" b="1">
              <a:solidFill>
                <a:sysClr val="windowText" lastClr="000000"/>
              </a:solidFill>
              <a:latin typeface="Arial" panose="020B0604020202020204" pitchFamily="34" charset="0"/>
              <a:ea typeface="+mn-ea"/>
              <a:cs typeface="Arial" panose="020B0604020202020204" pitchFamily="34" charset="0"/>
            </a:rPr>
            <a:t>億円</a:t>
          </a:r>
          <a:r>
            <a:rPr lang="ja-JP" altLang="en-US" sz="1400" b="1">
              <a:solidFill>
                <a:sysClr val="windowText" lastClr="000000"/>
              </a:solidFill>
              <a:latin typeface="Arial" panose="020B0604020202020204" pitchFamily="34" charset="0"/>
              <a:ea typeface="+mn-ea"/>
              <a:cs typeface="Arial" panose="020B0604020202020204" pitchFamily="34" charset="0"/>
            </a:rPr>
            <a:t>）</a:t>
          </a:r>
          <a:endParaRPr lang="en-US" altLang="ja-JP" sz="14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1</xdr:col>
      <xdr:colOff>173082</xdr:colOff>
      <xdr:row>7</xdr:row>
      <xdr:rowOff>151259</xdr:rowOff>
    </xdr:from>
    <xdr:to>
      <xdr:col>14</xdr:col>
      <xdr:colOff>81340</xdr:colOff>
      <xdr:row>9</xdr:row>
      <xdr:rowOff>90478</xdr:rowOff>
    </xdr:to>
    <xdr:sp macro="" textlink="">
      <xdr:nvSpPr>
        <xdr:cNvPr id="49" name="正方形/長方形 48"/>
        <xdr:cNvSpPr/>
      </xdr:nvSpPr>
      <xdr:spPr bwMode="auto">
        <a:xfrm>
          <a:off x="270064" y="1758386"/>
          <a:ext cx="2249676" cy="354856"/>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defTabSz="914400" rtl="0" eaLnBrk="1" fontAlgn="base" latinLnBrk="0" hangingPunct="1">
            <a:lnSpc>
              <a:spcPct val="100000"/>
            </a:lnSpc>
            <a:spcBef>
              <a:spcPts val="600"/>
            </a:spcBef>
            <a:spcAft>
              <a:spcPct val="0"/>
            </a:spcAft>
            <a:buClrTx/>
            <a:buSzTx/>
            <a:buFontTx/>
            <a:buNone/>
            <a:tabLst/>
          </a:pPr>
          <a:r>
            <a:rPr lang="ja-JP" altLang="en-US" sz="1400" b="1">
              <a:solidFill>
                <a:sysClr val="windowText" lastClr="000000"/>
              </a:solidFill>
              <a:latin typeface="+mn-ea"/>
              <a:ea typeface="+mn-ea"/>
              <a:cs typeface="Verdana" panose="020B0604030504040204" pitchFamily="34" charset="0"/>
            </a:rPr>
            <a:t>上場による</a:t>
          </a:r>
          <a:r>
            <a:rPr kumimoji="1" lang="ja-JP" altLang="en-US" sz="1400" b="1" i="0" u="none" strike="noStrike" cap="none" normalizeH="0" baseline="0">
              <a:ln>
                <a:noFill/>
              </a:ln>
              <a:solidFill>
                <a:sysClr val="windowText" lastClr="000000"/>
              </a:solidFill>
              <a:effectLst/>
              <a:latin typeface="+mn-ea"/>
              <a:ea typeface="+mn-ea"/>
              <a:cs typeface="Verdana" panose="020B0604030504040204" pitchFamily="34" charset="0"/>
            </a:rPr>
            <a:t>持分変動利益</a:t>
          </a:r>
          <a:endParaRPr lang="en-US" altLang="ja-JP" sz="1400" b="1">
            <a:solidFill>
              <a:sysClr val="windowText" lastClr="000000"/>
            </a:solidFill>
            <a:latin typeface="+mn-ea"/>
            <a:ea typeface="+mn-ea"/>
            <a:cs typeface="Verdana" panose="020B0604030504040204" pitchFamily="34" charset="0"/>
          </a:endParaRPr>
        </a:p>
      </xdr:txBody>
    </xdr:sp>
    <xdr:clientData/>
  </xdr:twoCellAnchor>
  <xdr:twoCellAnchor>
    <xdr:from>
      <xdr:col>1</xdr:col>
      <xdr:colOff>174476</xdr:colOff>
      <xdr:row>9</xdr:row>
      <xdr:rowOff>133878</xdr:rowOff>
    </xdr:from>
    <xdr:to>
      <xdr:col>15</xdr:col>
      <xdr:colOff>103752</xdr:colOff>
      <xdr:row>11</xdr:row>
      <xdr:rowOff>73096</xdr:rowOff>
    </xdr:to>
    <xdr:sp macro="" textlink="">
      <xdr:nvSpPr>
        <xdr:cNvPr id="50" name="正方形/長方形 49"/>
        <xdr:cNvSpPr/>
      </xdr:nvSpPr>
      <xdr:spPr bwMode="auto">
        <a:xfrm>
          <a:off x="271458" y="2156642"/>
          <a:ext cx="2450803" cy="354854"/>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defTabSz="914400" rtl="0" eaLnBrk="1" fontAlgn="base" latinLnBrk="0" hangingPunct="1">
            <a:lnSpc>
              <a:spcPct val="100000"/>
            </a:lnSpc>
            <a:spcBef>
              <a:spcPts val="600"/>
            </a:spcBef>
            <a:spcAft>
              <a:spcPct val="0"/>
            </a:spcAft>
            <a:buClrTx/>
            <a:buSzTx/>
            <a:buFontTx/>
            <a:buNone/>
            <a:tabLst/>
          </a:pPr>
          <a:r>
            <a:rPr lang="ja-JP" altLang="en-US" sz="1200" b="1">
              <a:solidFill>
                <a:sysClr val="windowText" lastClr="000000"/>
              </a:solidFill>
              <a:latin typeface="+mn-ea"/>
              <a:ea typeface="+mn-ea"/>
              <a:cs typeface="Verdana" panose="020B0604030504040204" pitchFamily="34" charset="0"/>
            </a:rPr>
            <a:t>上場以外</a:t>
          </a:r>
          <a:r>
            <a:rPr lang="ja-JP" altLang="en-US" sz="1000" b="1">
              <a:solidFill>
                <a:sysClr val="windowText" lastClr="000000"/>
              </a:solidFill>
              <a:latin typeface="+mn-ea"/>
              <a:ea typeface="+mn-ea"/>
              <a:cs typeface="Verdana" panose="020B0604030504040204" pitchFamily="34" charset="0"/>
            </a:rPr>
            <a:t>（ストックオプション行使等）</a:t>
          </a:r>
          <a:endParaRPr lang="en-US" altLang="ja-JP" sz="1000" b="1">
            <a:solidFill>
              <a:sysClr val="windowText" lastClr="000000"/>
            </a:solidFill>
            <a:latin typeface="+mn-ea"/>
            <a:ea typeface="+mn-ea"/>
            <a:cs typeface="Verdana" panose="020B0604030504040204" pitchFamily="34" charset="0"/>
          </a:endParaRPr>
        </a:p>
        <a:p>
          <a:pPr marL="0" marR="0" indent="0" defTabSz="914400" rtl="0" eaLnBrk="1" fontAlgn="base" latinLnBrk="0" hangingPunct="1">
            <a:lnSpc>
              <a:spcPct val="100000"/>
            </a:lnSpc>
            <a:spcBef>
              <a:spcPts val="0"/>
            </a:spcBef>
            <a:spcAft>
              <a:spcPct val="0"/>
            </a:spcAft>
            <a:buClrTx/>
            <a:buSzTx/>
            <a:buFontTx/>
            <a:buNone/>
            <a:tabLst/>
          </a:pPr>
          <a:r>
            <a:rPr lang="ja-JP" altLang="en-US" sz="1200" b="1">
              <a:solidFill>
                <a:sysClr val="windowText" lastClr="000000"/>
              </a:solidFill>
              <a:latin typeface="+mn-ea"/>
              <a:ea typeface="+mn-ea"/>
              <a:cs typeface="Verdana" panose="020B0604030504040204" pitchFamily="34" charset="0"/>
            </a:rPr>
            <a:t>で発生した</a:t>
          </a:r>
          <a:r>
            <a:rPr kumimoji="1" lang="ja-JP" altLang="en-US" sz="1200" b="1" i="0" u="none" strike="noStrike" cap="none" normalizeH="0" baseline="0">
              <a:ln>
                <a:noFill/>
              </a:ln>
              <a:solidFill>
                <a:sysClr val="windowText" lastClr="000000"/>
              </a:solidFill>
              <a:effectLst/>
              <a:latin typeface="+mn-ea"/>
              <a:ea typeface="+mn-ea"/>
              <a:cs typeface="Verdana" panose="020B0604030504040204" pitchFamily="34" charset="0"/>
            </a:rPr>
            <a:t>持分変動利益</a:t>
          </a:r>
          <a:endParaRPr lang="en-US" altLang="ja-JP" sz="1600" b="1">
            <a:solidFill>
              <a:sysClr val="windowText" lastClr="000000"/>
            </a:solidFill>
            <a:latin typeface="+mn-ea"/>
            <a:ea typeface="+mn-ea"/>
            <a:cs typeface="Verdana" panose="020B0604030504040204" pitchFamily="34" charset="0"/>
          </a:endParaRPr>
        </a:p>
      </xdr:txBody>
    </xdr:sp>
    <xdr:clientData/>
  </xdr:twoCellAnchor>
  <xdr:twoCellAnchor>
    <xdr:from>
      <xdr:col>7</xdr:col>
      <xdr:colOff>159784</xdr:colOff>
      <xdr:row>11</xdr:row>
      <xdr:rowOff>186652</xdr:rowOff>
    </xdr:from>
    <xdr:to>
      <xdr:col>19</xdr:col>
      <xdr:colOff>9386</xdr:colOff>
      <xdr:row>13</xdr:row>
      <xdr:rowOff>124241</xdr:rowOff>
    </xdr:to>
    <xdr:sp macro="" textlink="">
      <xdr:nvSpPr>
        <xdr:cNvPr id="51" name="正方形/長方形 50"/>
        <xdr:cNvSpPr/>
      </xdr:nvSpPr>
      <xdr:spPr bwMode="auto">
        <a:xfrm>
          <a:off x="1337420" y="2625052"/>
          <a:ext cx="2010911" cy="353225"/>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algn="r" defTabSz="914400" rtl="0" eaLnBrk="1" fontAlgn="base" latinLnBrk="0" hangingPunct="1">
            <a:lnSpc>
              <a:spcPct val="100000"/>
            </a:lnSpc>
            <a:spcBef>
              <a:spcPts val="600"/>
            </a:spcBef>
            <a:spcAft>
              <a:spcPct val="0"/>
            </a:spcAft>
            <a:buClrTx/>
            <a:buSzTx/>
            <a:buFontTx/>
            <a:buNone/>
            <a:tabLst/>
          </a:pPr>
          <a:r>
            <a:rPr lang="ja-JP" altLang="en-US" sz="1400" b="1">
              <a:solidFill>
                <a:sysClr val="windowText" lastClr="000000"/>
              </a:solidFill>
              <a:latin typeface="Arial" panose="020B0604020202020204" pitchFamily="34" charset="0"/>
              <a:ea typeface="+mn-ea"/>
              <a:cs typeface="Arial" panose="020B0604020202020204" pitchFamily="34" charset="0"/>
            </a:rPr>
            <a:t>合計　　　 　</a:t>
          </a:r>
          <a:r>
            <a:rPr lang="ja-JP" altLang="en-US" sz="1400" b="1">
              <a:solidFill>
                <a:sysClr val="windowText" lastClr="000000"/>
              </a:solidFill>
              <a:latin typeface="Arial" panose="020B0604020202020204" pitchFamily="34" charset="0"/>
              <a:ea typeface="+mj-ea"/>
              <a:cs typeface="Arial" panose="020B0604020202020204" pitchFamily="34" charset="0"/>
            </a:rPr>
            <a:t> </a:t>
          </a:r>
          <a:r>
            <a:rPr lang="en-US" altLang="ja-JP" sz="1400" b="1">
              <a:solidFill>
                <a:sysClr val="windowText" lastClr="000000"/>
              </a:solidFill>
              <a:latin typeface="Arial" panose="020B0604020202020204" pitchFamily="34" charset="0"/>
              <a:ea typeface="+mj-ea"/>
              <a:cs typeface="Arial" panose="020B0604020202020204" pitchFamily="34" charset="0"/>
            </a:rPr>
            <a:t>5,997</a:t>
          </a:r>
          <a:r>
            <a:rPr lang="ja-JP" altLang="en-US" sz="1400" b="1">
              <a:solidFill>
                <a:sysClr val="windowText" lastClr="000000"/>
              </a:solidFill>
              <a:latin typeface="Arial" panose="020B0604020202020204" pitchFamily="34" charset="0"/>
              <a:ea typeface="+mn-ea"/>
              <a:cs typeface="Arial" panose="020B0604020202020204" pitchFamily="34" charset="0"/>
            </a:rPr>
            <a:t>億円</a:t>
          </a:r>
          <a:endParaRPr lang="en-US" altLang="ja-JP" sz="16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1</xdr:col>
      <xdr:colOff>137371</xdr:colOff>
      <xdr:row>6</xdr:row>
      <xdr:rowOff>55418</xdr:rowOff>
    </xdr:from>
    <xdr:to>
      <xdr:col>18</xdr:col>
      <xdr:colOff>76185</xdr:colOff>
      <xdr:row>7</xdr:row>
      <xdr:rowOff>202454</xdr:rowOff>
    </xdr:to>
    <xdr:sp macro="" textlink="">
      <xdr:nvSpPr>
        <xdr:cNvPr id="52" name="正方形/長方形 51"/>
        <xdr:cNvSpPr/>
      </xdr:nvSpPr>
      <xdr:spPr bwMode="auto">
        <a:xfrm>
          <a:off x="234353" y="1454727"/>
          <a:ext cx="3000668" cy="354854"/>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defTabSz="914400" rtl="0" eaLnBrk="1" fontAlgn="base" latinLnBrk="0" hangingPunct="1">
            <a:lnSpc>
              <a:spcPct val="100000"/>
            </a:lnSpc>
            <a:spcBef>
              <a:spcPts val="600"/>
            </a:spcBef>
            <a:spcAft>
              <a:spcPct val="0"/>
            </a:spcAft>
            <a:buClrTx/>
            <a:buSzTx/>
            <a:buFontTx/>
            <a:buNone/>
            <a:tabLst/>
          </a:pPr>
          <a:r>
            <a:rPr lang="ja-JP" altLang="en-US" sz="1400" b="1" u="sng">
              <a:solidFill>
                <a:sysClr val="windowText" lastClr="000000"/>
              </a:solidFill>
              <a:latin typeface="+mn-ea"/>
              <a:ea typeface="+mn-ea"/>
              <a:cs typeface="Verdana" panose="020B0604030504040204" pitchFamily="34" charset="0"/>
            </a:rPr>
            <a:t>アリババに係る</a:t>
          </a:r>
          <a:r>
            <a:rPr kumimoji="1" lang="ja-JP" altLang="en-US" sz="1400" b="1" i="0" u="sng" strike="noStrike" cap="none" normalizeH="0" baseline="0">
              <a:ln>
                <a:noFill/>
              </a:ln>
              <a:solidFill>
                <a:sysClr val="windowText" lastClr="000000"/>
              </a:solidFill>
              <a:effectLst/>
              <a:latin typeface="+mn-ea"/>
              <a:ea typeface="+mn-ea"/>
              <a:cs typeface="Verdana" panose="020B0604030504040204" pitchFamily="34" charset="0"/>
            </a:rPr>
            <a:t>持分変動利益内訳</a:t>
          </a:r>
          <a:endParaRPr lang="en-US" altLang="ja-JP" sz="1800" b="1" u="sng">
            <a:solidFill>
              <a:sysClr val="windowText" lastClr="000000"/>
            </a:solidFill>
            <a:latin typeface="+mn-ea"/>
            <a:ea typeface="+mn-ea"/>
            <a:cs typeface="Verdana" panose="020B0604030504040204" pitchFamily="34" charset="0"/>
          </a:endParaRPr>
        </a:p>
      </xdr:txBody>
    </xdr:sp>
    <xdr:clientData/>
  </xdr:twoCellAnchor>
  <xdr:twoCellAnchor>
    <xdr:from>
      <xdr:col>2</xdr:col>
      <xdr:colOff>176679</xdr:colOff>
      <xdr:row>11</xdr:row>
      <xdr:rowOff>179465</xdr:rowOff>
    </xdr:from>
    <xdr:to>
      <xdr:col>18</xdr:col>
      <xdr:colOff>66982</xdr:colOff>
      <xdr:row>11</xdr:row>
      <xdr:rowOff>179465</xdr:rowOff>
    </xdr:to>
    <xdr:cxnSp macro="">
      <xdr:nvCxnSpPr>
        <xdr:cNvPr id="53" name="直線コネクタ 52"/>
        <xdr:cNvCxnSpPr/>
      </xdr:nvCxnSpPr>
      <xdr:spPr>
        <a:xfrm>
          <a:off x="453770" y="2617865"/>
          <a:ext cx="277204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144090</xdr:colOff>
      <xdr:row>7</xdr:row>
      <xdr:rowOff>170105</xdr:rowOff>
    </xdr:from>
    <xdr:to>
      <xdr:col>19</xdr:col>
      <xdr:colOff>20010</xdr:colOff>
      <xdr:row>9</xdr:row>
      <xdr:rowOff>39729</xdr:rowOff>
    </xdr:to>
    <xdr:sp macro="" textlink="">
      <xdr:nvSpPr>
        <xdr:cNvPr id="54" name="正方形/長方形 53"/>
        <xdr:cNvSpPr/>
      </xdr:nvSpPr>
      <xdr:spPr bwMode="auto">
        <a:xfrm>
          <a:off x="1862054" y="1777232"/>
          <a:ext cx="1496901" cy="285261"/>
        </a:xfrm>
        <a:prstGeom prst="rect">
          <a:avLst/>
        </a:prstGeom>
        <a:noFill/>
        <a:ln w="38100" cap="flat" cmpd="sng" algn="ctr">
          <a:noFill/>
          <a:prstDash val="sysDot"/>
          <a:round/>
          <a:headEnd type="none" w="med" len="med"/>
          <a:tailEnd type="none" w="med" len="med"/>
        </a:ln>
        <a:effectLst/>
      </xdr:spPr>
      <xdr:txBody>
        <a:bodyPr vert="horz" wrap="square" lIns="91440" tIns="45720" rIns="91440" bIns="45720" numCol="1" rtlCol="0" anchor="ctr" anchorCtr="0" compatLnSpc="1">
          <a:prstTxWarp prst="textNoShape">
            <a:avLst/>
          </a:prstTxWarp>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marL="0" marR="0" indent="0" algn="r" defTabSz="914400" rtl="0" eaLnBrk="1" fontAlgn="base" latinLnBrk="0" hangingPunct="1">
            <a:lnSpc>
              <a:spcPct val="100000"/>
            </a:lnSpc>
            <a:spcBef>
              <a:spcPts val="600"/>
            </a:spcBef>
            <a:spcAft>
              <a:spcPct val="0"/>
            </a:spcAft>
            <a:buClrTx/>
            <a:buSzTx/>
            <a:buFontTx/>
            <a:buNone/>
            <a:tabLst/>
          </a:pPr>
          <a:r>
            <a:rPr lang="en-US" altLang="ja-JP" sz="1400" b="1">
              <a:solidFill>
                <a:sysClr val="windowText" lastClr="000000"/>
              </a:solidFill>
              <a:latin typeface="Arial" panose="020B0604020202020204" pitchFamily="34" charset="0"/>
              <a:ea typeface="+mn-ea"/>
              <a:cs typeface="Arial" panose="020B0604020202020204" pitchFamily="34" charset="0"/>
            </a:rPr>
            <a:t>5,631</a:t>
          </a:r>
          <a:r>
            <a:rPr lang="ja-JP" altLang="en-US" sz="1400" b="1">
              <a:solidFill>
                <a:sysClr val="windowText" lastClr="000000"/>
              </a:solidFill>
              <a:latin typeface="Arial" panose="020B0604020202020204" pitchFamily="34" charset="0"/>
              <a:ea typeface="+mn-ea"/>
              <a:cs typeface="Arial" panose="020B0604020202020204" pitchFamily="34" charset="0"/>
            </a:rPr>
            <a:t>億円</a:t>
          </a:r>
          <a:endParaRPr lang="en-US" altLang="ja-JP" sz="1400" b="1">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twoCellAnchor>
    <xdr:from>
      <xdr:col>32</xdr:col>
      <xdr:colOff>116541</xdr:colOff>
      <xdr:row>18</xdr:row>
      <xdr:rowOff>57015</xdr:rowOff>
    </xdr:from>
    <xdr:to>
      <xdr:col>46</xdr:col>
      <xdr:colOff>69564</xdr:colOff>
      <xdr:row>21</xdr:row>
      <xdr:rowOff>21304</xdr:rowOff>
    </xdr:to>
    <xdr:sp macro="" textlink="">
      <xdr:nvSpPr>
        <xdr:cNvPr id="55" name="テキスト ボックス 28"/>
        <xdr:cNvSpPr txBox="1"/>
      </xdr:nvSpPr>
      <xdr:spPr>
        <a:xfrm>
          <a:off x="5983941" y="3932329"/>
          <a:ext cx="2641794" cy="584775"/>
        </a:xfrm>
        <a:prstGeom prst="rect">
          <a:avLst/>
        </a:prstGeom>
        <a:noFill/>
      </xdr:spPr>
      <xdr:txBody>
        <a:bodyPr wrap="square" rtlCol="0">
          <a:sp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r>
            <a:rPr lang="en-US" altLang="zh-TW" sz="1600" b="1">
              <a:latin typeface="Arial" panose="020B0604020202020204" pitchFamily="34" charset="0"/>
              <a:cs typeface="Arial" panose="020B0604020202020204" pitchFamily="34" charset="0"/>
            </a:rPr>
            <a:t>    </a:t>
          </a:r>
          <a:r>
            <a:rPr lang="en-US" altLang="ja-JP" sz="1400" b="1">
              <a:latin typeface="Arial" panose="020B0604020202020204" pitchFamily="34" charset="0"/>
              <a:cs typeface="Arial" panose="020B0604020202020204" pitchFamily="34" charset="0"/>
            </a:rPr>
            <a:t>10</a:t>
          </a:r>
          <a:r>
            <a:rPr lang="en-US" altLang="zh-TW" sz="1400" b="1">
              <a:latin typeface="Arial" panose="020B0604020202020204" pitchFamily="34" charset="0"/>
              <a:cs typeface="Arial" panose="020B0604020202020204" pitchFamily="34" charset="0"/>
            </a:rPr>
            <a:t>,</a:t>
          </a:r>
          <a:r>
            <a:rPr lang="en-US" altLang="ja-JP" sz="1400" b="1">
              <a:latin typeface="Arial" panose="020B0604020202020204" pitchFamily="34" charset="0"/>
              <a:cs typeface="Arial" panose="020B0604020202020204" pitchFamily="34" charset="0"/>
            </a:rPr>
            <a:t>892</a:t>
          </a:r>
          <a:r>
            <a:rPr lang="zh-TW" altLang="en-US" sz="1200" b="1">
              <a:latin typeface="+mn-lt"/>
            </a:rPr>
            <a:t>億円</a:t>
          </a:r>
          <a:r>
            <a:rPr lang="zh-TW" altLang="en-US" sz="1400" b="1">
              <a:latin typeface="+mn-lt"/>
            </a:rPr>
            <a:t> </a:t>
          </a:r>
          <a:r>
            <a:rPr lang="en-US" altLang="zh-TW" sz="1400" b="1">
              <a:latin typeface="+mn-lt"/>
            </a:rPr>
            <a:t>× </a:t>
          </a:r>
          <a:r>
            <a:rPr lang="en-US" altLang="zh-TW" sz="1400" b="1">
              <a:latin typeface="Arial" panose="020B0604020202020204" pitchFamily="34" charset="0"/>
              <a:cs typeface="Arial" panose="020B0604020202020204" pitchFamily="34" charset="0"/>
            </a:rPr>
            <a:t>32.59</a:t>
          </a:r>
          <a:r>
            <a:rPr lang="zh-TW" altLang="en-US" sz="1200" b="1">
              <a:latin typeface="Arial" panose="020B0604020202020204" pitchFamily="34" charset="0"/>
              <a:cs typeface="Arial" panose="020B0604020202020204" pitchFamily="34" charset="0"/>
            </a:rPr>
            <a:t>％</a:t>
          </a:r>
        </a:p>
        <a:p>
          <a:r>
            <a:rPr lang="en-US" altLang="zh-TW" sz="1600" b="1">
              <a:latin typeface="+mn-lt"/>
            </a:rPr>
            <a:t>        =</a:t>
          </a:r>
          <a:r>
            <a:rPr lang="en-US" altLang="ja-JP" sz="1600" b="1">
              <a:latin typeface="Arial" panose="020B0604020202020204" pitchFamily="34" charset="0"/>
              <a:cs typeface="Arial" panose="020B0604020202020204" pitchFamily="34" charset="0"/>
            </a:rPr>
            <a:t>3</a:t>
          </a:r>
          <a:r>
            <a:rPr lang="en-US" altLang="zh-TW" sz="1600" b="1">
              <a:latin typeface="Arial" panose="020B0604020202020204" pitchFamily="34" charset="0"/>
              <a:cs typeface="Arial" panose="020B0604020202020204" pitchFamily="34" charset="0"/>
            </a:rPr>
            <a:t>,</a:t>
          </a:r>
          <a:r>
            <a:rPr lang="en-US" altLang="ja-JP" sz="1600" b="1">
              <a:latin typeface="Arial" panose="020B0604020202020204" pitchFamily="34" charset="0"/>
              <a:cs typeface="Arial" panose="020B0604020202020204" pitchFamily="34" charset="0"/>
            </a:rPr>
            <a:t>549</a:t>
          </a:r>
          <a:r>
            <a:rPr lang="zh-TW" altLang="en-US" sz="1400" b="1">
              <a:latin typeface="+mn-lt"/>
            </a:rPr>
            <a:t>億円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a648358\My%20Documents\Old%20Retrieve%20Reports\1Q07%20Trend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kathcunningham\Local%20Settings\Temp\Sprint%20Affiliated%20Revenue%20Report%20QTD%20&amp;%20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kathcunningham\Local%20Settings\Temp\4Q06Trend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cdocter\Local%20Settings\Temp\PR%20tables_4Q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fjptho-wifs100\&#36001;&#21209;&#26412;&#37096;\Work\Market%20Stats\hwcp-la\10524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fjperp-widc001\ERPproject\20021208\&#27770;&#31639;&#26089;&#26399;&#21270;&#38306;&#36899;&#36039;&#26009;\&#27770;&#31639;&#26089;&#26399;&#21270;&#12484;&#12540;&#12523;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miwn48\cons99\STEFANO\CAPEMPL\CAPITE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2keisen1\&#32076;&#21942;&#25126;&#30053;&#26412;&#37096;\Documents%20and%20Settings\Administrator\My%20Documents\&#32076;&#21942;&#25126;&#30053;&#26412;&#37096;\&#25126;&#30053;&#31532;1G\&#31070;&#38263;\FS\&#9733;LRP(2+10&#29256;)\JPG&#65288;2001&#26376;&#27425;&#31649;&#29702;=&#19979;&#26399;&#29256;&#12300;&#19979;&#26399;&#35211;&#30452;&#12375;&#12301;9+3&#29256;&#65289;3&#26376;&#25613;&#30410;&#32232;&#93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2keisen1\&#32076;&#21942;&#25126;&#30053;&#26412;&#37096;\Documents%20and%20Settings\Administrator\My%20Documents\&#32076;&#21942;&#25126;&#30053;&#26412;&#37096;\&#25126;&#30053;&#31532;1G\&#31070;&#38263;\FS\&#9733;LRP(2+10&#29256;)\JPG&#65288;2000&#26376;&#27425;&#31649;&#29702;2001-3&#26376;&#29256;&#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dcnt024\&#32076;&#29702;&#37096;\Documents%20and%20Settings\ahosoi\Local%20Settings\Temporary%20Internet%20Files\OLKAD\Forecast&#29992;(JT-S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fjpjth-wifs001\ERP%20Project\Client\Brochure\JEOL\OldPackage_J.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AC\CLOSE\QTR-DIST\2003\4Q\PrisQ4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vfjptho-wifs100\&#36001;&#21209;&#26412;&#37096;\DOCUME~1\jallen\LOCALS~1\Temp\2Q02PCQSJAM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vfjptho-wifs100\&#36001;&#21209;&#26412;&#37096;\SemiManufGroup%20(SMG)\'01%20Market%20Share\Pub%20Systems\Table%20Generator_0401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sjpsio-wifs100\share\Users\05TSZ\local%20settings\Temporary%20Internet%20Files\OLK219\Common\Strategy%20&amp;%20Development\Long%20Range%20Plan%202004\Models\LRPlan%20Models\LRPlan%20Models-%20Target%20Model%20Updated\2003%20LRP%20Template-updated%20v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vfjptho-wifs100\Project\Foecasting&amp;Budgeting%20Implevement\&#65299;&#12524;&#12509;&#12540;&#12486;&#12451;&#12531;&#12464;&#27231;&#33021;&#12398;&#27083;&#31689;\MgmtAccts_Ver1-0\Opex\&#21508;&#26412;&#37096;&#20104;&#31639;&#23455;&#32318;&#24046;&#30064;&#22577;&#21578;&#26360;\&#20104;&#23455;&#24046;&#30064;&#20998;&#26512;%200403(&#21942;&#26989;&#6528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sjpsio-wifs100\share\SBM\&#36001;&#21209;&#32113;&#25324;\&#36001;&#21209;&#32076;&#29702;&#26412;&#37096;\&#32076;&#29702;&#32113;&#25324;&#37096;\&#65412;&#65431;&#65437;&#65403;&#65438;&#65400;&#65404;&#65390;&#65437;&#37096;\&#36039;&#29987;&#31649;&#29702;&#35506;\&#20013;&#38291;&#12539;&#26399;&#26411;&#27770;&#31639;\200906&#27770;&#31639;\&#22679;&#28187;&#20998;&#26512;\&#9734;&#22679;&#28187;&#20998;&#26512;&#20803;&#36039;&#26009;090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fjptho-wifs100\&#36001;&#21209;&#26412;&#37096;\Documents%20and%20Settings\fukuyasue46\My%20Documents\J-PHONE\FP&amp;A\OPEX\&#12467;&#12500;&#12540;Opex_Databas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sjpsio-wifs100\share\SBM\&#36001;&#21209;&#32113;&#25324;\&#36001;&#21209;&#32076;&#29702;&#26412;&#37096;\&#32076;&#29702;&#32113;&#25324;&#37096;\&#36039;&#29987;&#31649;&#29702;&#37096;\&#31649;&#29702;1&#35506;\&#20013;&#38291;&#12539;&#26399;&#26411;&#27770;&#31639;\201103&#27770;&#31639;\&#22679;&#28187;&#20998;&#26512;\&#22679;&#28187;&#20998;&#26512;&#20803;&#12397;&#12383;2010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sjpsio-wifs100\share\Users\05TSZ\local%20settings\Temporary%20Internet%20Files\OLK219\&#20107;&#35336;&#12487;&#12540;&#12479;\150&#19975;0918\&#31777;&#26131;&#65420;&#65438;&#65432;&#65391;&#65404;&#65438;F6+18(v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fjptho-wifs100\&#36001;&#21209;&#26412;&#37096;\&#20849;&#29992;\&#20107;&#26989;&#35336;&#30011;&#32113;&#25324;&#37096;\&#65420;&#65387;&#65392;&#65399;&#65388;&#65405;&#65411;&#65384;&#65437;&#65400;&#65438;&amp;&#65434;&#65422;&#65439;&#65392;&#65411;&#65384;&#65437;&#65400;&#65438;&#37096;&#65288;&#20849;&#29992;&#65289;\Actual\2006&#24180;05&#26376;&#24230;&#27770;&#31639;\Country%20Summary\Country%20Summary%20from%20B&amp;R_12Jun06%209&#26178;am_tempor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M%20Shar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itachi%20Maxell%20SOTP%20v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sjpsdc-widg201.bb.local\sb_share1\Documents%20and%20Settings\satono\Desktop\FY99o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33.217.212.80\seido\06&#31532;&#65297;&#22235;&#21322;&#26399;\PKG\&#20445;&#35703;&#12394;&#12375;\&#38651;&#27671;&#36890;&#20449;&#20107;&#26989;&#27861;&#29992;PKG\&#38651;&#36890;&#27861;&#29992;PKGFS_1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AC\CLOSE\2013\07-July%202013\Period%2015OB\Trends\TR-1%20Jul13_Per_13_Qtrly_Trends_Master.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33.217.212.80\seido\06&#31532;&#65297;&#22235;&#21322;&#26399;\&#20250;&#31038;&#38291;\&#35519;&#25972;&#34920;&#12458;&#12522;&#12472;&#12490;&#12523;\choseihyo_06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CONSOL"/>
      <sheetName val="WIRELESS"/>
      <sheetName val="LONG DISTANCE"/>
      <sheetName val="WIMAX 4G"/>
      <sheetName val="STATS"/>
      <sheetName val="LOCAL"/>
    </sheetNames>
    <sheetDataSet>
      <sheetData sheetId="0">
        <row r="4">
          <cell r="B4" t="str">
            <v>CONSPRNX</v>
          </cell>
        </row>
        <row r="5">
          <cell r="B5" t="str">
            <v>ACURYR</v>
          </cell>
        </row>
        <row r="6">
          <cell r="B6" t="str">
            <v>A1YRP</v>
          </cell>
        </row>
        <row r="7">
          <cell r="B7" t="str">
            <v>A2YRP</v>
          </cell>
        </row>
        <row r="20">
          <cell r="B20" t="str">
            <v>M.YTD</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Consol QTD"/>
      <sheetName val="Consol YTD"/>
      <sheetName val="PCS"/>
      <sheetName val="LD"/>
      <sheetName val="Wildbird"/>
      <sheetName val="LTD"/>
    </sheetNames>
    <sheetDataSet>
      <sheetData sheetId="0">
        <row r="7">
          <cell r="B7">
            <v>38990</v>
          </cell>
        </row>
        <row r="8">
          <cell r="B8">
            <v>38625</v>
          </cell>
        </row>
      </sheetData>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CONSOL"/>
      <sheetName val="CONSOL-PF"/>
      <sheetName val="PCS"/>
      <sheetName val="PCS-PF"/>
      <sheetName val="LONG DISTANCE"/>
      <sheetName val="LOCAL"/>
    </sheetNames>
    <sheetDataSet>
      <sheetData sheetId="0" refreshError="1">
        <row r="11">
          <cell r="B11">
            <v>38898</v>
          </cell>
        </row>
        <row r="12">
          <cell r="B12">
            <v>38807</v>
          </cell>
        </row>
        <row r="13">
          <cell r="B13">
            <v>38717</v>
          </cell>
        </row>
        <row r="17">
          <cell r="B17">
            <v>38352</v>
          </cell>
        </row>
        <row r="19">
          <cell r="B19" t="str">
            <v>M.QTD</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Table 4 IS"/>
      <sheetName val="Table 6 EPS Recon"/>
      <sheetName val="Table 6a EPS Recon"/>
      <sheetName val="Table 7 BS"/>
      <sheetName val="Table 8 CF"/>
      <sheetName val="Table 10 OIBDA RECON QTR"/>
      <sheetName val="Table 10 continued"/>
      <sheetName val="Table 11 OIBDA RECON YTD"/>
      <sheetName val="Table 12 Adj OIBDA Margin RECON"/>
      <sheetName val="Table 13 &amp; 14 FCF &amp; Net Debt"/>
      <sheetName val="Footnotes"/>
      <sheetName val="NON-GAAP(TO USE OR NOT)"/>
    </sheetNames>
    <sheetDataSet>
      <sheetData sheetId="0">
        <row r="15">
          <cell r="B15">
            <v>38898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rket_Share"/>
      <sheetName val="Trends"/>
      <sheetName val="マスター"/>
    </sheetNames>
    <sheetDataSet>
      <sheetData sheetId="0" refreshError="1"/>
      <sheetData sheetId="1" refreshError="1">
        <row r="12">
          <cell r="A12" t="str">
            <v>1-7</v>
          </cell>
        </row>
      </sheetData>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り込み"/>
      <sheetName val="ＰＬ・ＢＳチェックシート"/>
      <sheetName val="ACTⅡ科目調整"/>
      <sheetName val="仕訳チェックシート"/>
      <sheetName val="Error_Report"/>
      <sheetName val="ACTⅡデータ"/>
      <sheetName val="仕訳データ"/>
      <sheetName val="開始仕訳"/>
      <sheetName val="仕訳"/>
      <sheetName val="JPデータ"/>
      <sheetName val="Map"/>
      <sheetName val="VG-BS"/>
      <sheetName val="VG-PL"/>
      <sheetName val="仕訳Input"/>
      <sheetName val="Market_Share"/>
      <sheetName val="相対年間割引"/>
      <sheetName val="JT"/>
      <sheetName val="WE_T"/>
      <sheetName val="NAME"/>
      <sheetName val="FY04OB提出用フォーマット"/>
      <sheetName val="TSNET"/>
      <sheetName val="68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2" t="str">
            <v>科目コード</v>
          </cell>
          <cell r="B2" t="str">
            <v>階層</v>
          </cell>
          <cell r="C2" t="str">
            <v>科目名称</v>
          </cell>
          <cell r="D2" t="str">
            <v>Ｈｙｐｅｒｉｏｎコード</v>
          </cell>
        </row>
        <row r="3">
          <cell r="A3" t="str">
            <v>100000-00</v>
          </cell>
          <cell r="B3">
            <v>1</v>
          </cell>
          <cell r="C3" t="str">
            <v>資産</v>
          </cell>
          <cell r="D3" t="str">
            <v/>
          </cell>
        </row>
        <row r="4">
          <cell r="A4" t="str">
            <v>110000-00</v>
          </cell>
          <cell r="B4">
            <v>2</v>
          </cell>
          <cell r="C4" t="str">
            <v>固定資産</v>
          </cell>
          <cell r="D4" t="str">
            <v/>
          </cell>
        </row>
        <row r="5">
          <cell r="A5" t="str">
            <v>111000-00</v>
          </cell>
          <cell r="B5">
            <v>3</v>
          </cell>
          <cell r="C5" t="str">
            <v>電気通信事業固定資産</v>
          </cell>
          <cell r="D5" t="str">
            <v/>
          </cell>
        </row>
        <row r="6">
          <cell r="A6" t="str">
            <v>111100-00</v>
          </cell>
          <cell r="B6">
            <v>4</v>
          </cell>
          <cell r="C6" t="str">
            <v>有形固定資産</v>
          </cell>
          <cell r="D6" t="str">
            <v/>
          </cell>
        </row>
        <row r="7">
          <cell r="A7" t="str">
            <v>111101-00</v>
          </cell>
          <cell r="B7">
            <v>5</v>
          </cell>
          <cell r="C7" t="str">
            <v>機械設備残高</v>
          </cell>
          <cell r="D7" t="str">
            <v/>
          </cell>
        </row>
        <row r="8">
          <cell r="A8" t="str">
            <v>111101-10</v>
          </cell>
          <cell r="B8">
            <v>6</v>
          </cell>
          <cell r="C8" t="str">
            <v>機械設備取得合計</v>
          </cell>
          <cell r="D8" t="str">
            <v/>
          </cell>
        </row>
        <row r="9">
          <cell r="A9" t="str">
            <v>111101-11</v>
          </cell>
          <cell r="B9">
            <v>7</v>
          </cell>
          <cell r="C9" t="str">
            <v>機械設備</v>
          </cell>
          <cell r="D9" t="str">
            <v>TAS399.TFA180</v>
          </cell>
        </row>
        <row r="10">
          <cell r="A10" t="str">
            <v>111101-12</v>
          </cell>
          <cell r="B10">
            <v>7</v>
          </cell>
          <cell r="C10" t="str">
            <v>機械設備3Ｇ</v>
          </cell>
          <cell r="D10" t="str">
            <v>TAS399.TFA185</v>
          </cell>
        </row>
        <row r="11">
          <cell r="A11" t="str">
            <v>111101-13</v>
          </cell>
          <cell r="B11">
            <v>7</v>
          </cell>
          <cell r="C11" t="str">
            <v>機械設備データ伝送</v>
          </cell>
          <cell r="D11" t="str">
            <v>TAS399.TFA180</v>
          </cell>
        </row>
        <row r="12">
          <cell r="A12" t="str">
            <v>111101-14</v>
          </cell>
          <cell r="B12">
            <v>7</v>
          </cell>
          <cell r="C12" t="str">
            <v>機械設備データ伝送3Ｇ</v>
          </cell>
          <cell r="D12" t="str">
            <v>TAS399.TFA185</v>
          </cell>
        </row>
        <row r="13">
          <cell r="A13" t="str">
            <v>111101-50</v>
          </cell>
          <cell r="B13">
            <v>6</v>
          </cell>
          <cell r="C13" t="str">
            <v>電通減価償却累計額機械設備合計</v>
          </cell>
          <cell r="D13" t="str">
            <v/>
          </cell>
        </row>
        <row r="14">
          <cell r="A14" t="str">
            <v>111101-51</v>
          </cell>
          <cell r="B14">
            <v>7</v>
          </cell>
          <cell r="C14" t="str">
            <v>電通減価償却累計額機械設備</v>
          </cell>
          <cell r="D14" t="str">
            <v>TAS899.TFA180</v>
          </cell>
        </row>
        <row r="15">
          <cell r="A15" t="str">
            <v>111101-52</v>
          </cell>
          <cell r="B15">
            <v>7</v>
          </cell>
          <cell r="C15" t="str">
            <v>電通減価償却累計額機械設備3Ｇ</v>
          </cell>
          <cell r="D15" t="str">
            <v>TAS899.TFA185</v>
          </cell>
        </row>
        <row r="16">
          <cell r="A16" t="str">
            <v>111101-53</v>
          </cell>
          <cell r="B16">
            <v>7</v>
          </cell>
          <cell r="C16" t="str">
            <v>電通償却累計機械データ伝送</v>
          </cell>
          <cell r="D16" t="str">
            <v>TAS899.TFA180</v>
          </cell>
        </row>
        <row r="17">
          <cell r="A17" t="str">
            <v>111101-54</v>
          </cell>
          <cell r="B17">
            <v>7</v>
          </cell>
          <cell r="C17" t="str">
            <v>電通償却累計機械データ伝送3Ｇ</v>
          </cell>
          <cell r="D17" t="str">
            <v>TAS899.TFA185</v>
          </cell>
        </row>
        <row r="18">
          <cell r="A18" t="str">
            <v>111102-00</v>
          </cell>
          <cell r="B18">
            <v>5</v>
          </cell>
          <cell r="C18" t="str">
            <v>空中線設備残高</v>
          </cell>
          <cell r="D18" t="str">
            <v/>
          </cell>
        </row>
        <row r="19">
          <cell r="A19" t="str">
            <v>111102-10</v>
          </cell>
          <cell r="B19">
            <v>6</v>
          </cell>
          <cell r="C19" t="str">
            <v>空中線設備取得合計</v>
          </cell>
          <cell r="D19" t="str">
            <v/>
          </cell>
        </row>
        <row r="20">
          <cell r="A20" t="str">
            <v>111102-11</v>
          </cell>
          <cell r="B20">
            <v>7</v>
          </cell>
          <cell r="C20" t="str">
            <v>空中線設備</v>
          </cell>
          <cell r="D20" t="str">
            <v>TAS399.TFA180</v>
          </cell>
        </row>
        <row r="21">
          <cell r="A21" t="str">
            <v>111102-12</v>
          </cell>
          <cell r="B21">
            <v>7</v>
          </cell>
          <cell r="C21" t="str">
            <v>空中線設備3Ｇ</v>
          </cell>
          <cell r="D21" t="str">
            <v>TAS399.TFA185</v>
          </cell>
        </row>
        <row r="22">
          <cell r="A22" t="str">
            <v>111102-50</v>
          </cell>
          <cell r="B22">
            <v>6</v>
          </cell>
          <cell r="C22" t="str">
            <v>電通減価償却累計額空中線設備</v>
          </cell>
          <cell r="D22" t="str">
            <v/>
          </cell>
        </row>
        <row r="23">
          <cell r="A23" t="str">
            <v>111102-51</v>
          </cell>
          <cell r="B23">
            <v>7</v>
          </cell>
          <cell r="C23" t="str">
            <v>電通減価償却累計額空中線設備</v>
          </cell>
          <cell r="D23" t="str">
            <v>TAS899.TFA180</v>
          </cell>
        </row>
        <row r="24">
          <cell r="A24" t="str">
            <v>111102-52</v>
          </cell>
          <cell r="B24">
            <v>7</v>
          </cell>
          <cell r="C24" t="str">
            <v>電通減価償却累計額空中線設備3Ｇ</v>
          </cell>
          <cell r="D24" t="str">
            <v>TAS899.TFA185</v>
          </cell>
        </row>
        <row r="25">
          <cell r="A25" t="str">
            <v>111103-00</v>
          </cell>
          <cell r="B25">
            <v>5</v>
          </cell>
          <cell r="C25" t="str">
            <v>端末設備残高</v>
          </cell>
          <cell r="D25" t="str">
            <v/>
          </cell>
        </row>
        <row r="26">
          <cell r="A26" t="str">
            <v>111103-10</v>
          </cell>
          <cell r="B26">
            <v>6</v>
          </cell>
          <cell r="C26" t="str">
            <v>端末設備取得合計</v>
          </cell>
          <cell r="D26" t="str">
            <v>TAS399.TFA130</v>
          </cell>
        </row>
        <row r="27">
          <cell r="A27" t="str">
            <v>111103-11</v>
          </cell>
          <cell r="B27">
            <v>7</v>
          </cell>
          <cell r="C27" t="str">
            <v>端末設備</v>
          </cell>
          <cell r="D27" t="str">
            <v/>
          </cell>
        </row>
        <row r="28">
          <cell r="A28" t="str">
            <v>111103-12</v>
          </cell>
          <cell r="B28">
            <v>7</v>
          </cell>
          <cell r="C28" t="str">
            <v>端末設備3Ｇ</v>
          </cell>
          <cell r="D28" t="str">
            <v/>
          </cell>
        </row>
        <row r="29">
          <cell r="A29" t="str">
            <v>111103-50</v>
          </cell>
          <cell r="B29">
            <v>6</v>
          </cell>
          <cell r="C29" t="str">
            <v>電通減価償却累計額端末設備</v>
          </cell>
          <cell r="D29" t="str">
            <v>TAS899.TFA130</v>
          </cell>
        </row>
        <row r="30">
          <cell r="A30" t="str">
            <v>111103-51</v>
          </cell>
          <cell r="B30">
            <v>7</v>
          </cell>
          <cell r="C30" t="str">
            <v>電通減価償却累計額端末設備</v>
          </cell>
          <cell r="D30" t="str">
            <v/>
          </cell>
        </row>
        <row r="31">
          <cell r="A31" t="str">
            <v>111103-52</v>
          </cell>
          <cell r="B31">
            <v>7</v>
          </cell>
          <cell r="C31" t="str">
            <v>電通減価償却累計額端末設備3Ｇ</v>
          </cell>
          <cell r="D31" t="str">
            <v/>
          </cell>
        </row>
        <row r="32">
          <cell r="A32" t="str">
            <v>111104-00</v>
          </cell>
          <cell r="B32">
            <v>5</v>
          </cell>
          <cell r="C32" t="str">
            <v>市内線路設備残高</v>
          </cell>
          <cell r="D32" t="str">
            <v/>
          </cell>
        </row>
        <row r="33">
          <cell r="A33" t="str">
            <v>111104-10</v>
          </cell>
          <cell r="B33">
            <v>6</v>
          </cell>
          <cell r="C33" t="str">
            <v>市内線路設備取得合計</v>
          </cell>
          <cell r="D33" t="str">
            <v/>
          </cell>
        </row>
        <row r="34">
          <cell r="A34" t="str">
            <v>111104-11</v>
          </cell>
          <cell r="B34">
            <v>7</v>
          </cell>
          <cell r="C34" t="str">
            <v>市内線路設備</v>
          </cell>
          <cell r="D34" t="str">
            <v>TAS399.TFA180</v>
          </cell>
        </row>
        <row r="35">
          <cell r="A35" t="str">
            <v>111104-12</v>
          </cell>
          <cell r="B35">
            <v>7</v>
          </cell>
          <cell r="C35" t="str">
            <v>市内線路設備3Ｇ</v>
          </cell>
          <cell r="D35" t="str">
            <v>TAS399.TFA185</v>
          </cell>
        </row>
        <row r="36">
          <cell r="A36" t="str">
            <v>111104-50</v>
          </cell>
          <cell r="B36">
            <v>6</v>
          </cell>
          <cell r="C36" t="str">
            <v>電通減価償却累計市内線路設備</v>
          </cell>
          <cell r="D36" t="str">
            <v/>
          </cell>
        </row>
        <row r="37">
          <cell r="A37" t="str">
            <v>111104-51</v>
          </cell>
          <cell r="B37">
            <v>7</v>
          </cell>
          <cell r="C37" t="str">
            <v>電通減価償却累計市内線路設備</v>
          </cell>
          <cell r="D37" t="str">
            <v>TAS899.TFA180</v>
          </cell>
        </row>
        <row r="38">
          <cell r="A38" t="str">
            <v>111104-52</v>
          </cell>
          <cell r="B38">
            <v>7</v>
          </cell>
          <cell r="C38" t="str">
            <v>電通減価償却累計市内線路設備3Ｇ</v>
          </cell>
          <cell r="D38" t="str">
            <v>TAS899.TFA185</v>
          </cell>
        </row>
        <row r="39">
          <cell r="A39" t="str">
            <v>111105-00</v>
          </cell>
          <cell r="B39">
            <v>5</v>
          </cell>
          <cell r="C39" t="str">
            <v>工事負担金（貸方）残高</v>
          </cell>
          <cell r="D39" t="str">
            <v>no_mapping</v>
          </cell>
        </row>
        <row r="40">
          <cell r="A40" t="str">
            <v>111105-10</v>
          </cell>
          <cell r="B40">
            <v>6</v>
          </cell>
          <cell r="C40" t="str">
            <v>工事負担金（貸方）取得合計</v>
          </cell>
          <cell r="D40" t="str">
            <v/>
          </cell>
        </row>
        <row r="41">
          <cell r="A41" t="str">
            <v>111105-11</v>
          </cell>
          <cell r="B41">
            <v>7</v>
          </cell>
          <cell r="C41" t="str">
            <v>工事負担金（貸方）</v>
          </cell>
          <cell r="D41" t="str">
            <v/>
          </cell>
        </row>
        <row r="42">
          <cell r="A42" t="str">
            <v>111105-12</v>
          </cell>
          <cell r="B42">
            <v>7</v>
          </cell>
          <cell r="C42" t="str">
            <v>工事負担金（貸方）3Ｇ</v>
          </cell>
          <cell r="D42" t="str">
            <v/>
          </cell>
        </row>
        <row r="43">
          <cell r="A43" t="str">
            <v>111106-00</v>
          </cell>
          <cell r="B43">
            <v>5</v>
          </cell>
          <cell r="C43" t="str">
            <v>市外線路設備残高</v>
          </cell>
          <cell r="D43" t="str">
            <v/>
          </cell>
        </row>
        <row r="44">
          <cell r="A44" t="str">
            <v>111106-10</v>
          </cell>
          <cell r="B44">
            <v>6</v>
          </cell>
          <cell r="C44" t="str">
            <v>市外線路設備取得合計</v>
          </cell>
          <cell r="D44" t="str">
            <v/>
          </cell>
        </row>
        <row r="45">
          <cell r="A45" t="str">
            <v>111106-11</v>
          </cell>
          <cell r="B45">
            <v>7</v>
          </cell>
          <cell r="C45" t="str">
            <v>市外線路設備</v>
          </cell>
          <cell r="D45" t="str">
            <v>TAS399.TFA180</v>
          </cell>
        </row>
        <row r="46">
          <cell r="A46" t="str">
            <v>111106-12</v>
          </cell>
          <cell r="B46">
            <v>7</v>
          </cell>
          <cell r="C46" t="str">
            <v>市外線路設備3Ｇ</v>
          </cell>
          <cell r="D46" t="str">
            <v>TAS399.TFA185</v>
          </cell>
        </row>
        <row r="47">
          <cell r="A47" t="str">
            <v>111106-50</v>
          </cell>
          <cell r="B47">
            <v>6</v>
          </cell>
          <cell r="C47" t="str">
            <v>電通減価償却累計市外線路設備</v>
          </cell>
          <cell r="D47" t="str">
            <v/>
          </cell>
        </row>
        <row r="48">
          <cell r="A48" t="str">
            <v>111106-51</v>
          </cell>
          <cell r="B48">
            <v>7</v>
          </cell>
          <cell r="C48" t="str">
            <v>電通減価償却累計市外線路設備</v>
          </cell>
          <cell r="D48" t="str">
            <v>TAS899.TFA180</v>
          </cell>
        </row>
        <row r="49">
          <cell r="A49" t="str">
            <v>111106-52</v>
          </cell>
          <cell r="B49">
            <v>7</v>
          </cell>
          <cell r="C49" t="str">
            <v>電通減価償却累計市外線路設備3Ｇ</v>
          </cell>
          <cell r="D49" t="str">
            <v>TAS899.TFA185</v>
          </cell>
        </row>
        <row r="50">
          <cell r="A50" t="str">
            <v>111107-00</v>
          </cell>
          <cell r="B50">
            <v>5</v>
          </cell>
          <cell r="C50" t="str">
            <v>土木設備残高</v>
          </cell>
          <cell r="D50" t="str">
            <v/>
          </cell>
        </row>
        <row r="51">
          <cell r="A51" t="str">
            <v>111107-10</v>
          </cell>
          <cell r="B51">
            <v>6</v>
          </cell>
          <cell r="C51" t="str">
            <v>土木設備取得合計</v>
          </cell>
          <cell r="D51" t="str">
            <v/>
          </cell>
        </row>
        <row r="52">
          <cell r="A52" t="str">
            <v>111107-11</v>
          </cell>
          <cell r="B52">
            <v>7</v>
          </cell>
          <cell r="C52" t="str">
            <v>土木設備</v>
          </cell>
          <cell r="D52" t="str">
            <v>TAS399.TFA180</v>
          </cell>
        </row>
        <row r="53">
          <cell r="A53" t="str">
            <v>111107-12</v>
          </cell>
          <cell r="B53">
            <v>7</v>
          </cell>
          <cell r="C53" t="str">
            <v>土木設備3Ｇ</v>
          </cell>
          <cell r="D53" t="str">
            <v>TAS399.TFA185</v>
          </cell>
        </row>
        <row r="54">
          <cell r="A54" t="str">
            <v>111107-50</v>
          </cell>
          <cell r="B54">
            <v>6</v>
          </cell>
          <cell r="C54" t="str">
            <v>電通減価償却累計額土木設備</v>
          </cell>
          <cell r="D54" t="str">
            <v/>
          </cell>
        </row>
        <row r="55">
          <cell r="A55" t="str">
            <v>111107-51</v>
          </cell>
          <cell r="B55">
            <v>7</v>
          </cell>
          <cell r="C55" t="str">
            <v>電通減価償却累計額土木設備</v>
          </cell>
          <cell r="D55" t="str">
            <v>TAS899.TFA180</v>
          </cell>
        </row>
        <row r="56">
          <cell r="A56" t="str">
            <v>111107-52</v>
          </cell>
          <cell r="B56">
            <v>7</v>
          </cell>
          <cell r="C56" t="str">
            <v>電通減価償却累計額土木設備3Ｇ</v>
          </cell>
          <cell r="D56" t="str">
            <v>TAS899.TFA185</v>
          </cell>
        </row>
        <row r="57">
          <cell r="A57" t="str">
            <v>111108-00</v>
          </cell>
          <cell r="B57">
            <v>5</v>
          </cell>
          <cell r="C57" t="str">
            <v>建物残高</v>
          </cell>
          <cell r="D57" t="str">
            <v/>
          </cell>
        </row>
        <row r="58">
          <cell r="A58" t="str">
            <v>111108-10</v>
          </cell>
          <cell r="B58">
            <v>6</v>
          </cell>
          <cell r="C58" t="str">
            <v>建物取得総合計</v>
          </cell>
          <cell r="D58" t="str">
            <v>TAS399.TFA100</v>
          </cell>
        </row>
        <row r="59">
          <cell r="A59" t="str">
            <v>111108-11</v>
          </cell>
          <cell r="B59">
            <v>7</v>
          </cell>
          <cell r="C59" t="str">
            <v>建物取得合計</v>
          </cell>
          <cell r="D59" t="str">
            <v/>
          </cell>
        </row>
        <row r="60">
          <cell r="A60" t="str">
            <v>111108-12</v>
          </cell>
          <cell r="B60">
            <v>8</v>
          </cell>
          <cell r="C60" t="str">
            <v>建物</v>
          </cell>
          <cell r="D60" t="str">
            <v/>
          </cell>
        </row>
        <row r="61">
          <cell r="A61" t="str">
            <v>111108-13</v>
          </cell>
          <cell r="B61">
            <v>8</v>
          </cell>
          <cell r="C61" t="str">
            <v>建物3Ｇ</v>
          </cell>
          <cell r="D61" t="str">
            <v/>
          </cell>
        </row>
        <row r="62">
          <cell r="A62" t="str">
            <v>111108-15</v>
          </cell>
          <cell r="B62">
            <v>7</v>
          </cell>
          <cell r="C62" t="str">
            <v>建物附属取得合計</v>
          </cell>
          <cell r="D62" t="str">
            <v/>
          </cell>
        </row>
        <row r="63">
          <cell r="A63" t="str">
            <v>111108-16</v>
          </cell>
          <cell r="B63">
            <v>8</v>
          </cell>
          <cell r="C63" t="str">
            <v>建物付属設備</v>
          </cell>
          <cell r="D63" t="str">
            <v/>
          </cell>
        </row>
        <row r="64">
          <cell r="A64" t="str">
            <v>111108-17</v>
          </cell>
          <cell r="B64">
            <v>8</v>
          </cell>
          <cell r="C64" t="str">
            <v>建物付属設備3Ｇ</v>
          </cell>
          <cell r="D64" t="str">
            <v/>
          </cell>
        </row>
        <row r="65">
          <cell r="A65" t="str">
            <v>111108-50</v>
          </cell>
          <cell r="B65">
            <v>6</v>
          </cell>
          <cell r="C65" t="str">
            <v>電通減価償却累計額建物総合計</v>
          </cell>
          <cell r="D65" t="str">
            <v>TAS899.TFA100</v>
          </cell>
        </row>
        <row r="66">
          <cell r="A66" t="str">
            <v>111108-51</v>
          </cell>
          <cell r="B66">
            <v>7</v>
          </cell>
          <cell r="C66" t="str">
            <v>電通減価償却累計額建物合計</v>
          </cell>
          <cell r="D66" t="str">
            <v/>
          </cell>
        </row>
        <row r="67">
          <cell r="A67" t="str">
            <v>111108-52</v>
          </cell>
          <cell r="B67">
            <v>8</v>
          </cell>
          <cell r="C67" t="str">
            <v>電通減価償却累計額建物</v>
          </cell>
          <cell r="D67" t="str">
            <v/>
          </cell>
        </row>
        <row r="68">
          <cell r="A68" t="str">
            <v>111108-53</v>
          </cell>
          <cell r="B68">
            <v>8</v>
          </cell>
          <cell r="C68" t="str">
            <v>電通減価償却累計額建物3Ｇ</v>
          </cell>
          <cell r="D68" t="str">
            <v/>
          </cell>
        </row>
        <row r="69">
          <cell r="A69" t="str">
            <v>111108-55</v>
          </cell>
          <cell r="B69">
            <v>7</v>
          </cell>
          <cell r="C69" t="str">
            <v>電通減価償却累計額建物附属合計</v>
          </cell>
          <cell r="D69" t="str">
            <v/>
          </cell>
        </row>
        <row r="70">
          <cell r="A70" t="str">
            <v>111108-56</v>
          </cell>
          <cell r="B70">
            <v>8</v>
          </cell>
          <cell r="C70" t="str">
            <v>電通累計額建物付属設備</v>
          </cell>
          <cell r="D70" t="str">
            <v/>
          </cell>
        </row>
        <row r="71">
          <cell r="A71" t="str">
            <v>111108-57</v>
          </cell>
          <cell r="B71">
            <v>8</v>
          </cell>
          <cell r="C71" t="str">
            <v>電通累計額建物付属設備3Ｇ</v>
          </cell>
          <cell r="D71" t="str">
            <v/>
          </cell>
        </row>
        <row r="72">
          <cell r="A72" t="str">
            <v>111109-00</v>
          </cell>
          <cell r="B72">
            <v>5</v>
          </cell>
          <cell r="C72" t="str">
            <v>構築物残高</v>
          </cell>
          <cell r="D72" t="str">
            <v/>
          </cell>
        </row>
        <row r="73">
          <cell r="A73" t="str">
            <v>111109-10</v>
          </cell>
          <cell r="B73">
            <v>6</v>
          </cell>
          <cell r="C73" t="str">
            <v>構築物取得合計</v>
          </cell>
          <cell r="D73" t="str">
            <v/>
          </cell>
        </row>
        <row r="74">
          <cell r="A74" t="str">
            <v>111109-11</v>
          </cell>
          <cell r="B74">
            <v>7</v>
          </cell>
          <cell r="C74" t="str">
            <v>構築物</v>
          </cell>
          <cell r="D74" t="str">
            <v>TAS399.TFA180</v>
          </cell>
        </row>
        <row r="75">
          <cell r="A75" t="str">
            <v>111109-12</v>
          </cell>
          <cell r="B75">
            <v>7</v>
          </cell>
          <cell r="C75" t="str">
            <v>構築物3Ｇ</v>
          </cell>
          <cell r="D75" t="str">
            <v>TAS399.TFA185</v>
          </cell>
        </row>
        <row r="76">
          <cell r="A76" t="str">
            <v>111109-50</v>
          </cell>
          <cell r="B76">
            <v>6</v>
          </cell>
          <cell r="C76" t="str">
            <v>電通累計額構築物</v>
          </cell>
          <cell r="D76" t="str">
            <v/>
          </cell>
        </row>
        <row r="77">
          <cell r="A77" t="str">
            <v>111109-51</v>
          </cell>
          <cell r="B77">
            <v>7</v>
          </cell>
          <cell r="C77" t="str">
            <v>電通累計額構築物</v>
          </cell>
          <cell r="D77" t="str">
            <v>TAS899.TFA180</v>
          </cell>
        </row>
        <row r="78">
          <cell r="A78" t="str">
            <v>111109-52</v>
          </cell>
          <cell r="B78">
            <v>7</v>
          </cell>
          <cell r="C78" t="str">
            <v>電通累計額構築物3Ｇ</v>
          </cell>
          <cell r="D78" t="str">
            <v>TAS899.TFA185</v>
          </cell>
        </row>
        <row r="79">
          <cell r="A79" t="str">
            <v>111110-00</v>
          </cell>
          <cell r="B79">
            <v>5</v>
          </cell>
          <cell r="C79" t="str">
            <v>機械及び装置残高</v>
          </cell>
          <cell r="D79" t="str">
            <v/>
          </cell>
        </row>
        <row r="80">
          <cell r="A80" t="str">
            <v>111110-10</v>
          </cell>
          <cell r="B80">
            <v>6</v>
          </cell>
          <cell r="C80" t="str">
            <v>機械及び装置取得合計</v>
          </cell>
          <cell r="D80" t="str">
            <v>TAS399.TFA130</v>
          </cell>
        </row>
        <row r="81">
          <cell r="A81" t="str">
            <v>111110-11</v>
          </cell>
          <cell r="B81">
            <v>7</v>
          </cell>
          <cell r="C81" t="str">
            <v>機械及び装置</v>
          </cell>
          <cell r="D81" t="str">
            <v/>
          </cell>
        </row>
        <row r="82">
          <cell r="A82" t="str">
            <v>111110-12</v>
          </cell>
          <cell r="B82">
            <v>7</v>
          </cell>
          <cell r="C82" t="str">
            <v>機械及び装置3Ｇ</v>
          </cell>
          <cell r="D82" t="str">
            <v/>
          </cell>
        </row>
        <row r="83">
          <cell r="A83" t="str">
            <v>111110-50</v>
          </cell>
          <cell r="B83">
            <v>6</v>
          </cell>
          <cell r="C83" t="str">
            <v>電通累計機械及び装置</v>
          </cell>
          <cell r="D83" t="str">
            <v>TAS899.TFA130</v>
          </cell>
        </row>
        <row r="84">
          <cell r="A84" t="str">
            <v>111110-51</v>
          </cell>
          <cell r="B84">
            <v>7</v>
          </cell>
          <cell r="C84" t="str">
            <v>電通累計機械及び装置</v>
          </cell>
          <cell r="D84" t="str">
            <v/>
          </cell>
        </row>
        <row r="85">
          <cell r="A85" t="str">
            <v>111110-52</v>
          </cell>
          <cell r="B85">
            <v>7</v>
          </cell>
          <cell r="C85" t="str">
            <v>電通累計機械及び装置3Ｇ</v>
          </cell>
          <cell r="D85" t="str">
            <v/>
          </cell>
        </row>
        <row r="86">
          <cell r="A86" t="str">
            <v>111111-00</v>
          </cell>
          <cell r="B86">
            <v>5</v>
          </cell>
          <cell r="C86" t="str">
            <v>車両残高</v>
          </cell>
          <cell r="D86" t="str">
            <v/>
          </cell>
        </row>
        <row r="87">
          <cell r="A87" t="str">
            <v>111111-10</v>
          </cell>
          <cell r="B87">
            <v>6</v>
          </cell>
          <cell r="C87" t="str">
            <v>車両取得合計</v>
          </cell>
          <cell r="D87" t="str">
            <v>TAS399.TFA130</v>
          </cell>
        </row>
        <row r="88">
          <cell r="A88" t="str">
            <v>111111-11</v>
          </cell>
          <cell r="B88">
            <v>7</v>
          </cell>
          <cell r="C88" t="str">
            <v>車両</v>
          </cell>
          <cell r="D88" t="str">
            <v/>
          </cell>
        </row>
        <row r="89">
          <cell r="A89" t="str">
            <v>111111-12</v>
          </cell>
          <cell r="B89">
            <v>7</v>
          </cell>
          <cell r="C89" t="str">
            <v>車両3Ｇ</v>
          </cell>
          <cell r="D89" t="str">
            <v/>
          </cell>
        </row>
        <row r="90">
          <cell r="A90" t="str">
            <v>111111-50</v>
          </cell>
          <cell r="B90">
            <v>6</v>
          </cell>
          <cell r="C90" t="str">
            <v>電通累計額車両</v>
          </cell>
          <cell r="D90" t="str">
            <v>TAS899.TFA130</v>
          </cell>
        </row>
        <row r="91">
          <cell r="A91" t="str">
            <v>111111-51</v>
          </cell>
          <cell r="B91">
            <v>7</v>
          </cell>
          <cell r="C91" t="str">
            <v>電通累計額車両</v>
          </cell>
          <cell r="D91" t="str">
            <v/>
          </cell>
        </row>
        <row r="92">
          <cell r="A92" t="str">
            <v>111111-52</v>
          </cell>
          <cell r="B92">
            <v>7</v>
          </cell>
          <cell r="C92" t="str">
            <v>電通累計額車両3Ｇ</v>
          </cell>
          <cell r="D92" t="str">
            <v/>
          </cell>
        </row>
        <row r="93">
          <cell r="A93" t="str">
            <v>111112-00</v>
          </cell>
          <cell r="B93">
            <v>5</v>
          </cell>
          <cell r="C93" t="str">
            <v>工具器具備品残高</v>
          </cell>
          <cell r="D93" t="str">
            <v/>
          </cell>
        </row>
        <row r="94">
          <cell r="A94" t="str">
            <v>111112-10</v>
          </cell>
          <cell r="B94">
            <v>6</v>
          </cell>
          <cell r="C94" t="str">
            <v>工具器具備品取得合計</v>
          </cell>
          <cell r="D94" t="str">
            <v>TAS399.TFA140</v>
          </cell>
        </row>
        <row r="95">
          <cell r="A95" t="str">
            <v>111112-11</v>
          </cell>
          <cell r="B95">
            <v>7</v>
          </cell>
          <cell r="C95" t="str">
            <v>工具器具備品</v>
          </cell>
          <cell r="D95" t="str">
            <v/>
          </cell>
        </row>
        <row r="96">
          <cell r="A96" t="str">
            <v>111112-12</v>
          </cell>
          <cell r="B96">
            <v>7</v>
          </cell>
          <cell r="C96" t="str">
            <v>工具器具備品3Ｇ</v>
          </cell>
          <cell r="D96" t="str">
            <v/>
          </cell>
        </row>
        <row r="97">
          <cell r="A97" t="str">
            <v>111112-13</v>
          </cell>
          <cell r="B97">
            <v>7</v>
          </cell>
          <cell r="C97" t="str">
            <v>工具器具備品データ伝送</v>
          </cell>
          <cell r="D97" t="str">
            <v/>
          </cell>
        </row>
        <row r="98">
          <cell r="A98" t="str">
            <v>111112-14</v>
          </cell>
          <cell r="B98">
            <v>7</v>
          </cell>
          <cell r="C98" t="str">
            <v>工具器具備品データ伝送3Ｇ</v>
          </cell>
          <cell r="D98" t="str">
            <v/>
          </cell>
        </row>
        <row r="99">
          <cell r="A99" t="str">
            <v>111112-50</v>
          </cell>
          <cell r="B99">
            <v>6</v>
          </cell>
          <cell r="C99" t="str">
            <v>電通減価償却累計額工具器具備品合計</v>
          </cell>
          <cell r="D99" t="str">
            <v>TAS899.TFA140</v>
          </cell>
        </row>
        <row r="100">
          <cell r="A100" t="str">
            <v>111112-51</v>
          </cell>
          <cell r="B100">
            <v>7</v>
          </cell>
          <cell r="C100" t="str">
            <v>電通累計額工具器具備品</v>
          </cell>
          <cell r="D100" t="str">
            <v/>
          </cell>
        </row>
        <row r="101">
          <cell r="A101" t="str">
            <v>111112-52</v>
          </cell>
          <cell r="B101">
            <v>7</v>
          </cell>
          <cell r="C101" t="str">
            <v>電通累計額工具器具備品3Ｇ</v>
          </cell>
          <cell r="D101" t="str">
            <v/>
          </cell>
        </row>
        <row r="102">
          <cell r="A102" t="str">
            <v>111112-53</v>
          </cell>
          <cell r="B102">
            <v>7</v>
          </cell>
          <cell r="C102" t="str">
            <v>電通累計工具備品データ伝送</v>
          </cell>
          <cell r="D102" t="str">
            <v/>
          </cell>
        </row>
        <row r="103">
          <cell r="A103" t="str">
            <v>111112-54</v>
          </cell>
          <cell r="B103">
            <v>7</v>
          </cell>
          <cell r="C103" t="str">
            <v>電通累計工具備品データ伝送3Ｇ</v>
          </cell>
          <cell r="D103" t="str">
            <v/>
          </cell>
        </row>
        <row r="104">
          <cell r="A104" t="str">
            <v>111113-00</v>
          </cell>
          <cell r="B104">
            <v>5</v>
          </cell>
          <cell r="C104" t="str">
            <v>休止設備残高</v>
          </cell>
          <cell r="D104" t="str">
            <v>no_mapping</v>
          </cell>
        </row>
        <row r="105">
          <cell r="A105" t="str">
            <v>111113-10</v>
          </cell>
          <cell r="B105">
            <v>6</v>
          </cell>
          <cell r="C105" t="str">
            <v>休止設備取得合計</v>
          </cell>
          <cell r="D105" t="str">
            <v/>
          </cell>
        </row>
        <row r="106">
          <cell r="A106" t="str">
            <v>111113-11</v>
          </cell>
          <cell r="B106">
            <v>7</v>
          </cell>
          <cell r="C106" t="str">
            <v>休止設備</v>
          </cell>
          <cell r="D106" t="str">
            <v/>
          </cell>
        </row>
        <row r="107">
          <cell r="A107" t="str">
            <v>111113-12</v>
          </cell>
          <cell r="B107">
            <v>7</v>
          </cell>
          <cell r="C107" t="str">
            <v>休止設備3Ｇ</v>
          </cell>
          <cell r="D107" t="str">
            <v/>
          </cell>
        </row>
        <row r="108">
          <cell r="A108" t="str">
            <v>111113-50</v>
          </cell>
          <cell r="B108">
            <v>6</v>
          </cell>
          <cell r="C108" t="str">
            <v>電通累計額休止設備</v>
          </cell>
          <cell r="D108" t="str">
            <v/>
          </cell>
        </row>
        <row r="109">
          <cell r="A109" t="str">
            <v>111113-51</v>
          </cell>
          <cell r="B109">
            <v>7</v>
          </cell>
          <cell r="C109" t="str">
            <v>電通累計額休止設備</v>
          </cell>
          <cell r="D109" t="str">
            <v/>
          </cell>
        </row>
        <row r="110">
          <cell r="A110" t="str">
            <v>111113-52</v>
          </cell>
          <cell r="B110">
            <v>7</v>
          </cell>
          <cell r="C110" t="str">
            <v>電通累計額休止設備3Ｇ</v>
          </cell>
          <cell r="D110" t="str">
            <v/>
          </cell>
        </row>
        <row r="111">
          <cell r="A111" t="str">
            <v>111140-00</v>
          </cell>
          <cell r="B111">
            <v>5</v>
          </cell>
          <cell r="C111" t="str">
            <v>土地</v>
          </cell>
          <cell r="D111" t="str">
            <v>TAS399.TFA100</v>
          </cell>
        </row>
        <row r="112">
          <cell r="A112" t="str">
            <v>111140-01</v>
          </cell>
          <cell r="B112">
            <v>6</v>
          </cell>
          <cell r="C112" t="str">
            <v>土地</v>
          </cell>
          <cell r="D112" t="str">
            <v/>
          </cell>
        </row>
        <row r="113">
          <cell r="A113" t="str">
            <v>111140-02</v>
          </cell>
          <cell r="B113">
            <v>6</v>
          </cell>
          <cell r="C113" t="str">
            <v>土地3Ｇ</v>
          </cell>
          <cell r="D113" t="str">
            <v/>
          </cell>
        </row>
        <row r="114">
          <cell r="A114" t="str">
            <v>111141-00</v>
          </cell>
          <cell r="B114">
            <v>5</v>
          </cell>
          <cell r="C114" t="str">
            <v>建設仮勘定</v>
          </cell>
          <cell r="D114" t="str">
            <v/>
          </cell>
        </row>
        <row r="115">
          <cell r="A115" t="str">
            <v>111141-01</v>
          </cell>
          <cell r="B115">
            <v>6</v>
          </cell>
          <cell r="C115" t="str">
            <v>建設仮勘定</v>
          </cell>
          <cell r="D115" t="str">
            <v>TAS399.TFA180</v>
          </cell>
        </row>
        <row r="116">
          <cell r="A116" t="str">
            <v>111141-02</v>
          </cell>
          <cell r="B116">
            <v>6</v>
          </cell>
          <cell r="C116" t="str">
            <v>建設仮勘定3G</v>
          </cell>
          <cell r="D116" t="str">
            <v>TAS399.TFA185</v>
          </cell>
        </row>
        <row r="117">
          <cell r="A117" t="str">
            <v>111141-03</v>
          </cell>
          <cell r="B117">
            <v>6</v>
          </cell>
          <cell r="C117" t="str">
            <v>建設仮勘定3G（振替）</v>
          </cell>
          <cell r="D117" t="str">
            <v>TAS399.TFA185</v>
          </cell>
        </row>
        <row r="118">
          <cell r="A118" t="str">
            <v>111200-00</v>
          </cell>
          <cell r="B118">
            <v>4</v>
          </cell>
          <cell r="C118" t="str">
            <v>無形固定資産</v>
          </cell>
          <cell r="D118" t="str">
            <v/>
          </cell>
        </row>
        <row r="119">
          <cell r="A119" t="str">
            <v>111201-00</v>
          </cell>
          <cell r="B119">
            <v>5</v>
          </cell>
          <cell r="C119" t="str">
            <v>海底線使用権残高</v>
          </cell>
          <cell r="D119" t="str">
            <v/>
          </cell>
        </row>
        <row r="120">
          <cell r="A120" t="str">
            <v>111201-10</v>
          </cell>
          <cell r="B120">
            <v>6</v>
          </cell>
          <cell r="C120" t="str">
            <v>海底線使用権取得合計</v>
          </cell>
          <cell r="D120" t="str">
            <v/>
          </cell>
        </row>
        <row r="121">
          <cell r="A121" t="str">
            <v>111201-11</v>
          </cell>
          <cell r="B121">
            <v>7</v>
          </cell>
          <cell r="C121" t="str">
            <v>海底線使用権</v>
          </cell>
          <cell r="D121" t="str">
            <v/>
          </cell>
        </row>
        <row r="122">
          <cell r="A122" t="str">
            <v>111201-50</v>
          </cell>
          <cell r="B122">
            <v>6</v>
          </cell>
          <cell r="C122" t="str">
            <v>電通減価償却累計額海底線使用権合計</v>
          </cell>
          <cell r="D122" t="str">
            <v/>
          </cell>
        </row>
        <row r="123">
          <cell r="A123" t="str">
            <v>111201-51</v>
          </cell>
          <cell r="B123">
            <v>7</v>
          </cell>
          <cell r="C123" t="str">
            <v>電通減価償却累計額海底線使用権</v>
          </cell>
          <cell r="D123" t="str">
            <v/>
          </cell>
        </row>
        <row r="124">
          <cell r="A124" t="str">
            <v>111202-00</v>
          </cell>
          <cell r="B124">
            <v>5</v>
          </cell>
          <cell r="C124" t="str">
            <v>衛星利用権残高</v>
          </cell>
          <cell r="D124" t="str">
            <v/>
          </cell>
        </row>
        <row r="125">
          <cell r="A125" t="str">
            <v>111202-10</v>
          </cell>
          <cell r="B125">
            <v>6</v>
          </cell>
          <cell r="C125" t="str">
            <v>衛星利用権取得合計</v>
          </cell>
          <cell r="D125" t="str">
            <v/>
          </cell>
        </row>
        <row r="126">
          <cell r="A126" t="str">
            <v>111202-11</v>
          </cell>
          <cell r="B126">
            <v>7</v>
          </cell>
          <cell r="C126" t="str">
            <v>衛星利用権</v>
          </cell>
          <cell r="D126" t="str">
            <v/>
          </cell>
        </row>
        <row r="127">
          <cell r="A127" t="str">
            <v>111202-50</v>
          </cell>
          <cell r="B127">
            <v>6</v>
          </cell>
          <cell r="C127" t="str">
            <v>電通減価償却累計額衛星利用権合計</v>
          </cell>
          <cell r="D127" t="str">
            <v/>
          </cell>
        </row>
        <row r="128">
          <cell r="A128" t="str">
            <v>111202-51</v>
          </cell>
          <cell r="B128">
            <v>7</v>
          </cell>
          <cell r="C128" t="str">
            <v>電通減価償却累計額衛星利用権</v>
          </cell>
          <cell r="D128" t="str">
            <v/>
          </cell>
        </row>
        <row r="129">
          <cell r="A129" t="str">
            <v>111203-00</v>
          </cell>
          <cell r="B129">
            <v>5</v>
          </cell>
          <cell r="C129" t="str">
            <v>施設利用権残高</v>
          </cell>
          <cell r="D129" t="str">
            <v/>
          </cell>
        </row>
        <row r="130">
          <cell r="A130" t="str">
            <v>111203-10</v>
          </cell>
          <cell r="B130">
            <v>6</v>
          </cell>
          <cell r="C130" t="str">
            <v>施設利用権取得合計</v>
          </cell>
          <cell r="D130" t="str">
            <v>TAS399.TFA180</v>
          </cell>
        </row>
        <row r="131">
          <cell r="A131" t="str">
            <v>111203-11</v>
          </cell>
          <cell r="B131">
            <v>7</v>
          </cell>
          <cell r="C131" t="str">
            <v>施設利用権</v>
          </cell>
          <cell r="D131" t="str">
            <v/>
          </cell>
        </row>
        <row r="132">
          <cell r="A132" t="str">
            <v>111203-50</v>
          </cell>
          <cell r="B132">
            <v>6</v>
          </cell>
          <cell r="C132" t="str">
            <v>電通減価償却累計額施設利用権合計</v>
          </cell>
          <cell r="D132" t="str">
            <v>TAS899.TFA180</v>
          </cell>
        </row>
        <row r="133">
          <cell r="A133" t="str">
            <v>111203-51</v>
          </cell>
          <cell r="B133">
            <v>7</v>
          </cell>
          <cell r="C133" t="str">
            <v>電通減価償却累計額施設利用権</v>
          </cell>
          <cell r="D133" t="str">
            <v/>
          </cell>
        </row>
        <row r="134">
          <cell r="A134" t="str">
            <v>111204-00</v>
          </cell>
          <cell r="B134">
            <v>5</v>
          </cell>
          <cell r="C134" t="str">
            <v>ソフトウェア残高</v>
          </cell>
          <cell r="D134" t="str">
            <v/>
          </cell>
        </row>
        <row r="135">
          <cell r="A135" t="str">
            <v>111204-10</v>
          </cell>
          <cell r="B135">
            <v>6</v>
          </cell>
          <cell r="C135" t="str">
            <v>ソフトウェア取得合計</v>
          </cell>
          <cell r="D135" t="str">
            <v/>
          </cell>
        </row>
        <row r="136">
          <cell r="A136" t="str">
            <v>111204-11</v>
          </cell>
          <cell r="B136">
            <v>7</v>
          </cell>
          <cell r="C136" t="str">
            <v>ソフトウェア</v>
          </cell>
          <cell r="D136" t="str">
            <v>TAS399.TFA180</v>
          </cell>
        </row>
        <row r="137">
          <cell r="A137" t="str">
            <v>111204-12</v>
          </cell>
          <cell r="B137">
            <v>7</v>
          </cell>
          <cell r="C137" t="str">
            <v>ソフトウェア3Ｇ</v>
          </cell>
          <cell r="D137" t="str">
            <v>TAS399.TFA185</v>
          </cell>
        </row>
        <row r="138">
          <cell r="A138" t="str">
            <v>111204-13</v>
          </cell>
          <cell r="B138">
            <v>7</v>
          </cell>
          <cell r="C138" t="str">
            <v>ソフトウェアデータ伝送</v>
          </cell>
          <cell r="D138" t="str">
            <v>TAS399.TFA180</v>
          </cell>
        </row>
        <row r="139">
          <cell r="A139" t="str">
            <v>111204-14</v>
          </cell>
          <cell r="B139">
            <v>7</v>
          </cell>
          <cell r="C139" t="str">
            <v>ソフトウェアデータ伝送3Ｇ</v>
          </cell>
          <cell r="D139" t="str">
            <v>TAS399.TFA185</v>
          </cell>
        </row>
        <row r="140">
          <cell r="A140" t="str">
            <v>111204-50</v>
          </cell>
          <cell r="B140">
            <v>6</v>
          </cell>
          <cell r="C140" t="str">
            <v>電通減価償却累計額ソフトウェア合計</v>
          </cell>
          <cell r="D140" t="str">
            <v/>
          </cell>
        </row>
        <row r="141">
          <cell r="A141" t="str">
            <v>111204-51</v>
          </cell>
          <cell r="B141">
            <v>7</v>
          </cell>
          <cell r="C141" t="str">
            <v>電通減価償却累計額ソフトウェア</v>
          </cell>
          <cell r="D141" t="str">
            <v>TAS899.TFA180</v>
          </cell>
        </row>
        <row r="142">
          <cell r="A142" t="str">
            <v>111204-52</v>
          </cell>
          <cell r="B142">
            <v>7</v>
          </cell>
          <cell r="C142" t="str">
            <v>電通減価償却累計額ソフトウェア3Ｇ</v>
          </cell>
          <cell r="D142" t="str">
            <v>TAS899.TFA185</v>
          </cell>
        </row>
        <row r="143">
          <cell r="A143" t="str">
            <v>111204-53</v>
          </cell>
          <cell r="B143">
            <v>7</v>
          </cell>
          <cell r="C143" t="str">
            <v>電通減価償却累計額ソフトウェアデータ伝送</v>
          </cell>
          <cell r="D143" t="str">
            <v>TAS899.TFA180</v>
          </cell>
        </row>
        <row r="144">
          <cell r="A144" t="str">
            <v>111204-54</v>
          </cell>
          <cell r="B144">
            <v>7</v>
          </cell>
          <cell r="C144" t="str">
            <v>電通減価償却累計額ソフトウェアデータ伝送3Ｇ</v>
          </cell>
          <cell r="D144" t="str">
            <v>TAS899.TFA185</v>
          </cell>
        </row>
        <row r="145">
          <cell r="A145" t="str">
            <v>111205-00</v>
          </cell>
          <cell r="B145">
            <v>5</v>
          </cell>
          <cell r="C145" t="str">
            <v>営業権残高</v>
          </cell>
          <cell r="D145" t="str">
            <v>IAS399.IFA300</v>
          </cell>
        </row>
        <row r="146">
          <cell r="A146" t="str">
            <v>111205-10</v>
          </cell>
          <cell r="B146">
            <v>6</v>
          </cell>
          <cell r="C146" t="str">
            <v>営業権取得合計</v>
          </cell>
          <cell r="D146" t="str">
            <v/>
          </cell>
        </row>
        <row r="147">
          <cell r="A147" t="str">
            <v>111205-11</v>
          </cell>
          <cell r="B147">
            <v>7</v>
          </cell>
          <cell r="C147" t="str">
            <v>営業権</v>
          </cell>
          <cell r="D147" t="str">
            <v/>
          </cell>
        </row>
        <row r="148">
          <cell r="A148" t="str">
            <v>111205-50</v>
          </cell>
          <cell r="B148">
            <v>6</v>
          </cell>
          <cell r="C148" t="str">
            <v>電通減価償却累計額営業権合計</v>
          </cell>
          <cell r="D148" t="str">
            <v/>
          </cell>
        </row>
        <row r="149">
          <cell r="A149" t="str">
            <v>111205-51</v>
          </cell>
          <cell r="B149">
            <v>7</v>
          </cell>
          <cell r="C149" t="str">
            <v>電通減価償却累計額営業権</v>
          </cell>
          <cell r="D149" t="str">
            <v/>
          </cell>
        </row>
        <row r="150">
          <cell r="A150" t="str">
            <v>111206-00</v>
          </cell>
          <cell r="B150">
            <v>5</v>
          </cell>
          <cell r="C150" t="str">
            <v>特許権残高</v>
          </cell>
          <cell r="D150" t="str">
            <v/>
          </cell>
        </row>
        <row r="151">
          <cell r="A151" t="str">
            <v>111206-10</v>
          </cell>
          <cell r="B151">
            <v>6</v>
          </cell>
          <cell r="C151" t="str">
            <v>特許権取得合計</v>
          </cell>
          <cell r="D151" t="str">
            <v>TAS399.TFA190</v>
          </cell>
        </row>
        <row r="152">
          <cell r="A152" t="str">
            <v>111206-11</v>
          </cell>
          <cell r="B152">
            <v>7</v>
          </cell>
          <cell r="C152" t="str">
            <v>特許権</v>
          </cell>
          <cell r="D152" t="str">
            <v/>
          </cell>
        </row>
        <row r="153">
          <cell r="A153" t="str">
            <v>111206-50</v>
          </cell>
          <cell r="B153">
            <v>6</v>
          </cell>
          <cell r="C153" t="str">
            <v>電通減価償却累計額特許権合計</v>
          </cell>
          <cell r="D153" t="str">
            <v>TAS899.TFA190</v>
          </cell>
        </row>
        <row r="154">
          <cell r="A154" t="str">
            <v>111206-51</v>
          </cell>
          <cell r="B154">
            <v>7</v>
          </cell>
          <cell r="C154" t="str">
            <v>電通減価償却累計額特許権</v>
          </cell>
          <cell r="D154" t="str">
            <v/>
          </cell>
        </row>
        <row r="155">
          <cell r="A155" t="str">
            <v>111207-00</v>
          </cell>
          <cell r="B155">
            <v>5</v>
          </cell>
          <cell r="C155" t="str">
            <v>商標権残高</v>
          </cell>
          <cell r="D155" t="str">
            <v/>
          </cell>
        </row>
        <row r="156">
          <cell r="A156" t="str">
            <v>111207-10</v>
          </cell>
          <cell r="B156">
            <v>6</v>
          </cell>
          <cell r="C156" t="str">
            <v>商標権取得合計</v>
          </cell>
          <cell r="D156" t="str">
            <v>TAS399.TFA190</v>
          </cell>
        </row>
        <row r="157">
          <cell r="A157" t="str">
            <v>111207-11</v>
          </cell>
          <cell r="B157">
            <v>7</v>
          </cell>
          <cell r="C157" t="str">
            <v>商標権</v>
          </cell>
          <cell r="D157" t="str">
            <v/>
          </cell>
        </row>
        <row r="158">
          <cell r="A158" t="str">
            <v>111207-50</v>
          </cell>
          <cell r="B158">
            <v>6</v>
          </cell>
          <cell r="C158" t="str">
            <v>電通減価償却累計額商標権合計</v>
          </cell>
          <cell r="D158" t="str">
            <v>TAS899.TFA190</v>
          </cell>
        </row>
        <row r="159">
          <cell r="A159" t="str">
            <v>111207-51</v>
          </cell>
          <cell r="B159">
            <v>7</v>
          </cell>
          <cell r="C159" t="str">
            <v>電通減価償却累計額商標権</v>
          </cell>
          <cell r="D159" t="str">
            <v/>
          </cell>
        </row>
        <row r="160">
          <cell r="A160" t="str">
            <v>111208-00</v>
          </cell>
          <cell r="B160">
            <v>5</v>
          </cell>
          <cell r="C160" t="str">
            <v>意匠権残高</v>
          </cell>
          <cell r="D160" t="str">
            <v/>
          </cell>
        </row>
        <row r="161">
          <cell r="A161" t="str">
            <v>111208-10</v>
          </cell>
          <cell r="B161">
            <v>6</v>
          </cell>
          <cell r="C161" t="str">
            <v>意匠権取得合計</v>
          </cell>
          <cell r="D161" t="str">
            <v>TAS399.TFA190</v>
          </cell>
        </row>
        <row r="162">
          <cell r="A162" t="str">
            <v>111208-11</v>
          </cell>
          <cell r="B162">
            <v>7</v>
          </cell>
          <cell r="C162" t="str">
            <v>意匠権</v>
          </cell>
          <cell r="D162" t="str">
            <v/>
          </cell>
        </row>
        <row r="163">
          <cell r="A163" t="str">
            <v>111208-50</v>
          </cell>
          <cell r="B163">
            <v>6</v>
          </cell>
          <cell r="C163" t="str">
            <v>電通減価償却累計額意匠権合計</v>
          </cell>
          <cell r="D163" t="str">
            <v>TAS899.TFA190</v>
          </cell>
        </row>
        <row r="164">
          <cell r="A164" t="str">
            <v>111208-51</v>
          </cell>
          <cell r="B164">
            <v>7</v>
          </cell>
          <cell r="C164" t="str">
            <v>電通減価償却累計額意匠権</v>
          </cell>
          <cell r="D164" t="str">
            <v/>
          </cell>
        </row>
        <row r="165">
          <cell r="A165" t="str">
            <v>111230-00</v>
          </cell>
          <cell r="B165">
            <v>5</v>
          </cell>
          <cell r="C165" t="str">
            <v>借地権残高</v>
          </cell>
          <cell r="D165" t="str">
            <v/>
          </cell>
        </row>
        <row r="166">
          <cell r="A166" t="str">
            <v>111230-10</v>
          </cell>
          <cell r="B166">
            <v>6</v>
          </cell>
          <cell r="C166" t="str">
            <v>借地権取得合計</v>
          </cell>
          <cell r="D166" t="str">
            <v>TAS399.TFA170</v>
          </cell>
        </row>
        <row r="167">
          <cell r="A167" t="str">
            <v>111230-11</v>
          </cell>
          <cell r="B167">
            <v>7</v>
          </cell>
          <cell r="C167" t="str">
            <v>借地権</v>
          </cell>
          <cell r="D167" t="str">
            <v/>
          </cell>
        </row>
        <row r="168">
          <cell r="A168" t="str">
            <v>111231-00</v>
          </cell>
          <cell r="B168">
            <v>5</v>
          </cell>
          <cell r="C168" t="str">
            <v>電話加入権残高</v>
          </cell>
          <cell r="D168" t="str">
            <v/>
          </cell>
        </row>
        <row r="169">
          <cell r="A169" t="str">
            <v>111231-10</v>
          </cell>
          <cell r="B169">
            <v>6</v>
          </cell>
          <cell r="C169" t="str">
            <v>電話加入権取得合計</v>
          </cell>
          <cell r="D169" t="str">
            <v>TAS399.TFA190</v>
          </cell>
        </row>
        <row r="170">
          <cell r="A170" t="str">
            <v>111231-11</v>
          </cell>
          <cell r="B170">
            <v>7</v>
          </cell>
          <cell r="C170" t="str">
            <v>電話加入権</v>
          </cell>
          <cell r="D170" t="str">
            <v/>
          </cell>
        </row>
        <row r="171">
          <cell r="A171" t="str">
            <v>111299-00</v>
          </cell>
          <cell r="B171">
            <v>5</v>
          </cell>
          <cell r="C171" t="str">
            <v>その他無形固定資産残高</v>
          </cell>
          <cell r="D171" t="str">
            <v/>
          </cell>
        </row>
        <row r="172">
          <cell r="A172" t="str">
            <v>111299-10</v>
          </cell>
          <cell r="B172">
            <v>6</v>
          </cell>
          <cell r="C172" t="str">
            <v>その他無形固定資産取得合計</v>
          </cell>
          <cell r="D172" t="str">
            <v>TAS399.TFA190</v>
          </cell>
        </row>
        <row r="173">
          <cell r="A173" t="str">
            <v>111299-11</v>
          </cell>
          <cell r="B173">
            <v>7</v>
          </cell>
          <cell r="C173" t="str">
            <v>その他無形固定資産</v>
          </cell>
          <cell r="D173" t="str">
            <v/>
          </cell>
        </row>
        <row r="174">
          <cell r="A174" t="str">
            <v>111299-50</v>
          </cell>
          <cell r="B174">
            <v>6</v>
          </cell>
          <cell r="C174" t="str">
            <v>電通減価償却累計額その他無形固定資産合計</v>
          </cell>
          <cell r="D174" t="str">
            <v>TAS899.TFA190</v>
          </cell>
        </row>
        <row r="175">
          <cell r="A175" t="str">
            <v>111299-51</v>
          </cell>
          <cell r="B175">
            <v>7</v>
          </cell>
          <cell r="C175" t="str">
            <v>電通減価償却累計額その他無形固定資産</v>
          </cell>
          <cell r="D175" t="str">
            <v/>
          </cell>
        </row>
        <row r="176">
          <cell r="A176" t="str">
            <v>112000-00</v>
          </cell>
          <cell r="B176">
            <v>3</v>
          </cell>
          <cell r="C176" t="str">
            <v>附帯事業固定資産</v>
          </cell>
          <cell r="D176" t="str">
            <v/>
          </cell>
        </row>
        <row r="177">
          <cell r="A177" t="str">
            <v>112100-00</v>
          </cell>
          <cell r="B177">
            <v>4</v>
          </cell>
          <cell r="C177" t="str">
            <v>附帯事業有形固定資産</v>
          </cell>
          <cell r="D177" t="str">
            <v/>
          </cell>
        </row>
        <row r="178">
          <cell r="A178" t="str">
            <v>112101-00</v>
          </cell>
          <cell r="B178">
            <v>5</v>
          </cell>
          <cell r="C178" t="str">
            <v>附帯事業機械設備残高</v>
          </cell>
          <cell r="D178" t="str">
            <v/>
          </cell>
        </row>
        <row r="179">
          <cell r="A179" t="str">
            <v>112101-10</v>
          </cell>
          <cell r="B179">
            <v>6</v>
          </cell>
          <cell r="C179" t="str">
            <v>附帯事業機械設備</v>
          </cell>
          <cell r="D179" t="str">
            <v/>
          </cell>
        </row>
        <row r="180">
          <cell r="A180" t="str">
            <v>112101-11</v>
          </cell>
          <cell r="B180">
            <v>7</v>
          </cell>
          <cell r="C180" t="str">
            <v>附帯事業機械設備</v>
          </cell>
          <cell r="D180" t="str">
            <v/>
          </cell>
        </row>
        <row r="181">
          <cell r="A181" t="str">
            <v>112101-50</v>
          </cell>
          <cell r="B181">
            <v>6</v>
          </cell>
          <cell r="C181" t="str">
            <v>附帯減価償却累計機械設備</v>
          </cell>
          <cell r="D181" t="str">
            <v/>
          </cell>
        </row>
        <row r="182">
          <cell r="A182" t="str">
            <v>112101-51</v>
          </cell>
          <cell r="B182">
            <v>7</v>
          </cell>
          <cell r="C182" t="str">
            <v>附帯減価償却累計機械設備</v>
          </cell>
          <cell r="D182" t="str">
            <v/>
          </cell>
        </row>
        <row r="183">
          <cell r="A183" t="str">
            <v>112102-00</v>
          </cell>
          <cell r="B183">
            <v>5</v>
          </cell>
          <cell r="C183" t="str">
            <v>附帯事業空中線設備残高</v>
          </cell>
          <cell r="D183" t="str">
            <v/>
          </cell>
        </row>
        <row r="184">
          <cell r="A184" t="str">
            <v>112102-10</v>
          </cell>
          <cell r="B184">
            <v>6</v>
          </cell>
          <cell r="C184" t="str">
            <v>附帯事業空中線設備</v>
          </cell>
          <cell r="D184" t="str">
            <v/>
          </cell>
        </row>
        <row r="185">
          <cell r="A185" t="str">
            <v>112102-11</v>
          </cell>
          <cell r="B185">
            <v>7</v>
          </cell>
          <cell r="C185" t="str">
            <v>附帯事業空中線設備</v>
          </cell>
          <cell r="D185" t="str">
            <v/>
          </cell>
        </row>
        <row r="186">
          <cell r="A186" t="str">
            <v>112102-50</v>
          </cell>
          <cell r="B186">
            <v>6</v>
          </cell>
          <cell r="C186" t="str">
            <v>附帯減価償却累計額空中線設備</v>
          </cell>
          <cell r="D186" t="str">
            <v/>
          </cell>
        </row>
        <row r="187">
          <cell r="A187" t="str">
            <v>112102-51</v>
          </cell>
          <cell r="B187">
            <v>7</v>
          </cell>
          <cell r="C187" t="str">
            <v>附帯減価償却累計額空中線設備</v>
          </cell>
          <cell r="D187" t="str">
            <v/>
          </cell>
        </row>
        <row r="188">
          <cell r="A188" t="str">
            <v>112103-00</v>
          </cell>
          <cell r="B188">
            <v>5</v>
          </cell>
          <cell r="C188" t="str">
            <v>附帯事業端末設備残高</v>
          </cell>
          <cell r="D188" t="str">
            <v/>
          </cell>
        </row>
        <row r="189">
          <cell r="A189" t="str">
            <v>112103-10</v>
          </cell>
          <cell r="B189">
            <v>6</v>
          </cell>
          <cell r="C189" t="str">
            <v>附帯事業端末設備</v>
          </cell>
          <cell r="D189" t="str">
            <v/>
          </cell>
        </row>
        <row r="190">
          <cell r="A190" t="str">
            <v>112103-11</v>
          </cell>
          <cell r="B190">
            <v>7</v>
          </cell>
          <cell r="C190" t="str">
            <v>附帯事業端末設備</v>
          </cell>
          <cell r="D190" t="str">
            <v/>
          </cell>
        </row>
        <row r="191">
          <cell r="A191" t="str">
            <v>112103-50</v>
          </cell>
          <cell r="B191">
            <v>6</v>
          </cell>
          <cell r="C191" t="str">
            <v>附帯減価償却累計額端末設備</v>
          </cell>
          <cell r="D191" t="str">
            <v/>
          </cell>
        </row>
        <row r="192">
          <cell r="A192" t="str">
            <v>112103-51</v>
          </cell>
          <cell r="B192">
            <v>7</v>
          </cell>
          <cell r="C192" t="str">
            <v>附帯減価償却累計額端末設備</v>
          </cell>
          <cell r="D192" t="str">
            <v/>
          </cell>
        </row>
        <row r="193">
          <cell r="A193" t="str">
            <v>112104-00</v>
          </cell>
          <cell r="B193">
            <v>5</v>
          </cell>
          <cell r="C193" t="str">
            <v>附帯事業市内線路設備残高</v>
          </cell>
          <cell r="D193" t="str">
            <v/>
          </cell>
        </row>
        <row r="194">
          <cell r="A194" t="str">
            <v>112104-10</v>
          </cell>
          <cell r="B194">
            <v>6</v>
          </cell>
          <cell r="C194" t="str">
            <v>附帯事業市内線路設備</v>
          </cell>
          <cell r="D194" t="str">
            <v/>
          </cell>
        </row>
        <row r="195">
          <cell r="A195" t="str">
            <v>112104-11</v>
          </cell>
          <cell r="B195">
            <v>7</v>
          </cell>
          <cell r="C195" t="str">
            <v>附帯事業市内線路設備</v>
          </cell>
          <cell r="D195" t="str">
            <v/>
          </cell>
        </row>
        <row r="196">
          <cell r="A196" t="str">
            <v>112104-50</v>
          </cell>
          <cell r="B196">
            <v>6</v>
          </cell>
          <cell r="C196" t="str">
            <v>附帯減価償却累計額市内線路</v>
          </cell>
          <cell r="D196" t="str">
            <v/>
          </cell>
        </row>
        <row r="197">
          <cell r="A197" t="str">
            <v>112104-51</v>
          </cell>
          <cell r="B197">
            <v>7</v>
          </cell>
          <cell r="C197" t="str">
            <v>附帯減価償却累計額市内線路</v>
          </cell>
          <cell r="D197" t="str">
            <v/>
          </cell>
        </row>
        <row r="198">
          <cell r="A198" t="str">
            <v>112105-00</v>
          </cell>
          <cell r="B198">
            <v>5</v>
          </cell>
          <cell r="C198" t="str">
            <v>附帯事業工事負担金（貸方）残高</v>
          </cell>
          <cell r="D198" t="str">
            <v/>
          </cell>
        </row>
        <row r="199">
          <cell r="A199" t="str">
            <v>112105-10</v>
          </cell>
          <cell r="B199">
            <v>6</v>
          </cell>
          <cell r="C199" t="str">
            <v>附帯事業工事負担金（貸方）</v>
          </cell>
          <cell r="D199" t="str">
            <v/>
          </cell>
        </row>
        <row r="200">
          <cell r="A200" t="str">
            <v>112105-11</v>
          </cell>
          <cell r="B200">
            <v>7</v>
          </cell>
          <cell r="C200" t="str">
            <v>附帯事業工事負担金（貸方）</v>
          </cell>
          <cell r="D200" t="str">
            <v/>
          </cell>
        </row>
        <row r="201">
          <cell r="A201" t="str">
            <v>112106-00</v>
          </cell>
          <cell r="B201">
            <v>5</v>
          </cell>
          <cell r="C201" t="str">
            <v>附帯事業市外線路設備残高</v>
          </cell>
          <cell r="D201" t="str">
            <v/>
          </cell>
        </row>
        <row r="202">
          <cell r="A202" t="str">
            <v>112106-10</v>
          </cell>
          <cell r="B202">
            <v>6</v>
          </cell>
          <cell r="C202" t="str">
            <v>附帯事業市外線路設備</v>
          </cell>
          <cell r="D202" t="str">
            <v/>
          </cell>
        </row>
        <row r="203">
          <cell r="A203" t="str">
            <v>112106-11</v>
          </cell>
          <cell r="B203">
            <v>7</v>
          </cell>
          <cell r="C203" t="str">
            <v>附帯事業市外線路設備</v>
          </cell>
          <cell r="D203" t="str">
            <v/>
          </cell>
        </row>
        <row r="204">
          <cell r="A204" t="str">
            <v>112106-50</v>
          </cell>
          <cell r="B204">
            <v>6</v>
          </cell>
          <cell r="C204" t="str">
            <v>附帯減価償却累計額市外線路</v>
          </cell>
          <cell r="D204" t="str">
            <v/>
          </cell>
        </row>
        <row r="205">
          <cell r="A205" t="str">
            <v>112106-51</v>
          </cell>
          <cell r="B205">
            <v>7</v>
          </cell>
          <cell r="C205" t="str">
            <v>附帯減価償却累計額市外線路</v>
          </cell>
          <cell r="D205" t="str">
            <v/>
          </cell>
        </row>
        <row r="206">
          <cell r="A206" t="str">
            <v>112107-00</v>
          </cell>
          <cell r="B206">
            <v>5</v>
          </cell>
          <cell r="C206" t="str">
            <v>附帯事業土木設備残高</v>
          </cell>
          <cell r="D206" t="str">
            <v/>
          </cell>
        </row>
        <row r="207">
          <cell r="A207" t="str">
            <v>112107-10</v>
          </cell>
          <cell r="B207">
            <v>6</v>
          </cell>
          <cell r="C207" t="str">
            <v>附帯事業土木設備</v>
          </cell>
          <cell r="D207" t="str">
            <v/>
          </cell>
        </row>
        <row r="208">
          <cell r="A208" t="str">
            <v>112107-11</v>
          </cell>
          <cell r="B208">
            <v>7</v>
          </cell>
          <cell r="C208" t="str">
            <v>附帯事業土木設備</v>
          </cell>
          <cell r="D208" t="str">
            <v/>
          </cell>
        </row>
        <row r="209">
          <cell r="A209" t="str">
            <v>112107-50</v>
          </cell>
          <cell r="B209">
            <v>6</v>
          </cell>
          <cell r="C209" t="str">
            <v>附帯減価償却累計額土木設備</v>
          </cell>
          <cell r="D209" t="str">
            <v/>
          </cell>
        </row>
        <row r="210">
          <cell r="A210" t="str">
            <v>112107-51</v>
          </cell>
          <cell r="B210">
            <v>7</v>
          </cell>
          <cell r="C210" t="str">
            <v>附帯減価償却累計額土木設備</v>
          </cell>
          <cell r="D210" t="str">
            <v/>
          </cell>
        </row>
        <row r="211">
          <cell r="A211" t="str">
            <v>112108-00</v>
          </cell>
          <cell r="B211">
            <v>5</v>
          </cell>
          <cell r="C211" t="str">
            <v>附帯事業建物残高</v>
          </cell>
          <cell r="D211" t="str">
            <v/>
          </cell>
        </row>
        <row r="212">
          <cell r="A212" t="str">
            <v>112108-10</v>
          </cell>
          <cell r="B212">
            <v>6</v>
          </cell>
          <cell r="C212" t="str">
            <v>附帯事業建物総合計</v>
          </cell>
          <cell r="D212" t="str">
            <v/>
          </cell>
        </row>
        <row r="213">
          <cell r="A213" t="str">
            <v>112108-11</v>
          </cell>
          <cell r="B213">
            <v>7</v>
          </cell>
          <cell r="C213" t="str">
            <v>附帯事業建物合計</v>
          </cell>
          <cell r="D213" t="str">
            <v/>
          </cell>
        </row>
        <row r="214">
          <cell r="A214" t="str">
            <v>112108-12</v>
          </cell>
          <cell r="B214">
            <v>8</v>
          </cell>
          <cell r="C214" t="str">
            <v>附帯事業建物</v>
          </cell>
          <cell r="D214" t="str">
            <v/>
          </cell>
        </row>
        <row r="215">
          <cell r="A215" t="str">
            <v>112108-15</v>
          </cell>
          <cell r="B215">
            <v>7</v>
          </cell>
          <cell r="C215" t="str">
            <v>附帯事業建物附属合計</v>
          </cell>
          <cell r="D215" t="str">
            <v/>
          </cell>
        </row>
        <row r="216">
          <cell r="A216" t="str">
            <v>112108-16</v>
          </cell>
          <cell r="B216">
            <v>8</v>
          </cell>
          <cell r="C216" t="str">
            <v>附帯事業建物付属設備</v>
          </cell>
          <cell r="D216" t="str">
            <v/>
          </cell>
        </row>
        <row r="217">
          <cell r="A217" t="str">
            <v>112108-50</v>
          </cell>
          <cell r="B217">
            <v>6</v>
          </cell>
          <cell r="C217" t="str">
            <v>附帯減価償却累計額建物総合計</v>
          </cell>
          <cell r="D217" t="str">
            <v/>
          </cell>
        </row>
        <row r="218">
          <cell r="A218" t="str">
            <v>112108-51</v>
          </cell>
          <cell r="B218">
            <v>7</v>
          </cell>
          <cell r="C218" t="str">
            <v>附帯減価償却累計額建物合計</v>
          </cell>
          <cell r="D218" t="str">
            <v/>
          </cell>
        </row>
        <row r="219">
          <cell r="A219" t="str">
            <v>112108-52</v>
          </cell>
          <cell r="B219">
            <v>8</v>
          </cell>
          <cell r="C219" t="str">
            <v>附帯減価償却累計額建物</v>
          </cell>
          <cell r="D219" t="str">
            <v/>
          </cell>
        </row>
        <row r="220">
          <cell r="A220" t="str">
            <v>112108-55</v>
          </cell>
          <cell r="B220">
            <v>7</v>
          </cell>
          <cell r="C220" t="str">
            <v>附帯減価償却累計額建物附属合計</v>
          </cell>
          <cell r="D220" t="str">
            <v/>
          </cell>
        </row>
        <row r="221">
          <cell r="A221" t="str">
            <v>112108-56</v>
          </cell>
          <cell r="B221">
            <v>8</v>
          </cell>
          <cell r="C221" t="str">
            <v>附帯減価償却累計額建物付設備</v>
          </cell>
          <cell r="D221" t="str">
            <v/>
          </cell>
        </row>
        <row r="222">
          <cell r="A222" t="str">
            <v>112109-00</v>
          </cell>
          <cell r="B222">
            <v>5</v>
          </cell>
          <cell r="C222" t="str">
            <v>附帯事業構築物残高</v>
          </cell>
          <cell r="D222" t="str">
            <v/>
          </cell>
        </row>
        <row r="223">
          <cell r="A223" t="str">
            <v>112109-10</v>
          </cell>
          <cell r="B223">
            <v>6</v>
          </cell>
          <cell r="C223" t="str">
            <v>附帯事業構築物</v>
          </cell>
          <cell r="D223" t="str">
            <v/>
          </cell>
        </row>
        <row r="224">
          <cell r="A224" t="str">
            <v>112109-11</v>
          </cell>
          <cell r="B224">
            <v>7</v>
          </cell>
          <cell r="C224" t="str">
            <v>附帯事業構築物</v>
          </cell>
          <cell r="D224" t="str">
            <v/>
          </cell>
        </row>
        <row r="225">
          <cell r="A225" t="str">
            <v>112109-50</v>
          </cell>
          <cell r="B225">
            <v>6</v>
          </cell>
          <cell r="C225" t="str">
            <v>附帯減価償却累計額構築物</v>
          </cell>
          <cell r="D225" t="str">
            <v/>
          </cell>
        </row>
        <row r="226">
          <cell r="A226" t="str">
            <v>112109-51</v>
          </cell>
          <cell r="B226">
            <v>7</v>
          </cell>
          <cell r="C226" t="str">
            <v>附帯減価償却累計額構築物</v>
          </cell>
          <cell r="D226" t="str">
            <v/>
          </cell>
        </row>
        <row r="227">
          <cell r="A227" t="str">
            <v>112110-00</v>
          </cell>
          <cell r="B227">
            <v>5</v>
          </cell>
          <cell r="C227" t="str">
            <v>附帯事業機械及び装置残高</v>
          </cell>
          <cell r="D227" t="str">
            <v/>
          </cell>
        </row>
        <row r="228">
          <cell r="A228" t="str">
            <v>112110-10</v>
          </cell>
          <cell r="B228">
            <v>6</v>
          </cell>
          <cell r="C228" t="str">
            <v>附帯事業機械及び装置</v>
          </cell>
          <cell r="D228" t="str">
            <v/>
          </cell>
        </row>
        <row r="229">
          <cell r="A229" t="str">
            <v>112110-11</v>
          </cell>
          <cell r="B229">
            <v>7</v>
          </cell>
          <cell r="C229" t="str">
            <v>附帯事業機械及び装置</v>
          </cell>
          <cell r="D229" t="str">
            <v/>
          </cell>
        </row>
        <row r="230">
          <cell r="A230" t="str">
            <v>112110-50</v>
          </cell>
          <cell r="B230">
            <v>6</v>
          </cell>
          <cell r="C230" t="str">
            <v>附帯減価償却累計額機械及装置</v>
          </cell>
          <cell r="D230" t="str">
            <v/>
          </cell>
        </row>
        <row r="231">
          <cell r="A231" t="str">
            <v>112110-51</v>
          </cell>
          <cell r="B231">
            <v>7</v>
          </cell>
          <cell r="C231" t="str">
            <v>附帯減価償却累計額機械及装置</v>
          </cell>
          <cell r="D231" t="str">
            <v/>
          </cell>
        </row>
        <row r="232">
          <cell r="A232" t="str">
            <v>112111-00</v>
          </cell>
          <cell r="B232">
            <v>5</v>
          </cell>
          <cell r="C232" t="str">
            <v>附帯事業車両残高</v>
          </cell>
          <cell r="D232" t="str">
            <v/>
          </cell>
        </row>
        <row r="233">
          <cell r="A233" t="str">
            <v>112111-10</v>
          </cell>
          <cell r="B233">
            <v>6</v>
          </cell>
          <cell r="C233" t="str">
            <v>附帯事業車両</v>
          </cell>
          <cell r="D233" t="str">
            <v/>
          </cell>
        </row>
        <row r="234">
          <cell r="A234" t="str">
            <v>112111-11</v>
          </cell>
          <cell r="B234">
            <v>7</v>
          </cell>
          <cell r="C234" t="str">
            <v>附帯事業車両</v>
          </cell>
          <cell r="D234" t="str">
            <v/>
          </cell>
        </row>
        <row r="235">
          <cell r="A235" t="str">
            <v>112111-50</v>
          </cell>
          <cell r="B235">
            <v>6</v>
          </cell>
          <cell r="C235" t="str">
            <v>附帯減価償却累計額車両</v>
          </cell>
          <cell r="D235" t="str">
            <v/>
          </cell>
        </row>
        <row r="236">
          <cell r="A236" t="str">
            <v>112111-51</v>
          </cell>
          <cell r="B236">
            <v>7</v>
          </cell>
          <cell r="C236" t="str">
            <v>附帯減価償却累計額車両</v>
          </cell>
          <cell r="D236" t="str">
            <v/>
          </cell>
        </row>
        <row r="237">
          <cell r="A237" t="str">
            <v>112112-00</v>
          </cell>
          <cell r="B237">
            <v>5</v>
          </cell>
          <cell r="C237" t="str">
            <v>附帯事業工具器具備品残高</v>
          </cell>
          <cell r="D237" t="str">
            <v/>
          </cell>
        </row>
        <row r="238">
          <cell r="A238" t="str">
            <v>112112-10</v>
          </cell>
          <cell r="B238">
            <v>6</v>
          </cell>
          <cell r="C238" t="str">
            <v>附帯事業工具器具備品</v>
          </cell>
          <cell r="D238" t="str">
            <v/>
          </cell>
        </row>
        <row r="239">
          <cell r="A239" t="str">
            <v>112112-11</v>
          </cell>
          <cell r="B239">
            <v>7</v>
          </cell>
          <cell r="C239" t="str">
            <v>附帯事業工具器具備品</v>
          </cell>
          <cell r="D239" t="str">
            <v/>
          </cell>
        </row>
        <row r="240">
          <cell r="A240" t="str">
            <v>112112-50</v>
          </cell>
          <cell r="B240">
            <v>6</v>
          </cell>
          <cell r="C240" t="str">
            <v>附帯減価償却累計額工器具備品</v>
          </cell>
          <cell r="D240" t="str">
            <v/>
          </cell>
        </row>
        <row r="241">
          <cell r="A241" t="str">
            <v>112112-51</v>
          </cell>
          <cell r="B241">
            <v>7</v>
          </cell>
          <cell r="C241" t="str">
            <v>附帯減価償却累計額工器具備品</v>
          </cell>
          <cell r="D241" t="str">
            <v/>
          </cell>
        </row>
        <row r="242">
          <cell r="A242" t="str">
            <v>112113-00</v>
          </cell>
          <cell r="B242">
            <v>5</v>
          </cell>
          <cell r="C242" t="str">
            <v>附帯事業休止設備残高</v>
          </cell>
          <cell r="D242" t="str">
            <v/>
          </cell>
        </row>
        <row r="243">
          <cell r="A243" t="str">
            <v>112113-10</v>
          </cell>
          <cell r="B243">
            <v>6</v>
          </cell>
          <cell r="C243" t="str">
            <v>附帯事業休止設備</v>
          </cell>
          <cell r="D243" t="str">
            <v/>
          </cell>
        </row>
        <row r="244">
          <cell r="A244" t="str">
            <v>112113-11</v>
          </cell>
          <cell r="B244">
            <v>7</v>
          </cell>
          <cell r="C244" t="str">
            <v>附帯事業休止設備</v>
          </cell>
          <cell r="D244" t="str">
            <v/>
          </cell>
        </row>
        <row r="245">
          <cell r="A245" t="str">
            <v>112113-50</v>
          </cell>
          <cell r="B245">
            <v>6</v>
          </cell>
          <cell r="C245" t="str">
            <v>附帯減価償却累計額休止設備</v>
          </cell>
          <cell r="D245" t="str">
            <v/>
          </cell>
        </row>
        <row r="246">
          <cell r="A246" t="str">
            <v>112113-51</v>
          </cell>
          <cell r="B246">
            <v>7</v>
          </cell>
          <cell r="C246" t="str">
            <v>附帯減価償却累計額休止設備</v>
          </cell>
          <cell r="D246" t="str">
            <v/>
          </cell>
        </row>
        <row r="247">
          <cell r="A247" t="str">
            <v>112140-00</v>
          </cell>
          <cell r="B247">
            <v>5</v>
          </cell>
          <cell r="C247" t="str">
            <v>附帯事業土地</v>
          </cell>
          <cell r="D247" t="str">
            <v/>
          </cell>
        </row>
        <row r="248">
          <cell r="A248" t="str">
            <v>112140-01</v>
          </cell>
          <cell r="B248">
            <v>6</v>
          </cell>
          <cell r="C248" t="str">
            <v>附帯事業土地</v>
          </cell>
          <cell r="D248" t="str">
            <v/>
          </cell>
        </row>
        <row r="249">
          <cell r="A249" t="str">
            <v>112141-00</v>
          </cell>
          <cell r="B249">
            <v>5</v>
          </cell>
          <cell r="C249" t="str">
            <v>附帯事業建設仮勘定</v>
          </cell>
          <cell r="D249" t="str">
            <v/>
          </cell>
        </row>
        <row r="250">
          <cell r="A250" t="str">
            <v>112141-01</v>
          </cell>
          <cell r="B250">
            <v>6</v>
          </cell>
          <cell r="C250" t="str">
            <v>附帯事業建設仮勘定</v>
          </cell>
          <cell r="D250" t="str">
            <v/>
          </cell>
        </row>
        <row r="251">
          <cell r="A251" t="str">
            <v>112200-00</v>
          </cell>
          <cell r="B251">
            <v>4</v>
          </cell>
          <cell r="C251" t="str">
            <v>附帯事業無形固定資産</v>
          </cell>
          <cell r="D251" t="str">
            <v/>
          </cell>
        </row>
        <row r="252">
          <cell r="A252" t="str">
            <v>112201-00</v>
          </cell>
          <cell r="B252">
            <v>5</v>
          </cell>
          <cell r="C252" t="str">
            <v>附帯事業海底線使用権</v>
          </cell>
          <cell r="D252" t="str">
            <v/>
          </cell>
        </row>
        <row r="253">
          <cell r="A253" t="str">
            <v>112202-00</v>
          </cell>
          <cell r="B253">
            <v>5</v>
          </cell>
          <cell r="C253" t="str">
            <v>附帯事業衛星利用権</v>
          </cell>
          <cell r="D253" t="str">
            <v/>
          </cell>
        </row>
        <row r="254">
          <cell r="A254" t="str">
            <v>112203-00</v>
          </cell>
          <cell r="B254">
            <v>5</v>
          </cell>
          <cell r="C254" t="str">
            <v>附帯事業施設利用権</v>
          </cell>
          <cell r="D254" t="str">
            <v/>
          </cell>
        </row>
        <row r="255">
          <cell r="A255" t="str">
            <v>112204-00</v>
          </cell>
          <cell r="B255">
            <v>5</v>
          </cell>
          <cell r="C255" t="str">
            <v>附帯事業ソフトウェア</v>
          </cell>
          <cell r="D255" t="str">
            <v/>
          </cell>
        </row>
        <row r="256">
          <cell r="A256" t="str">
            <v>112204-11</v>
          </cell>
          <cell r="B256">
            <v>6</v>
          </cell>
          <cell r="C256" t="str">
            <v>附帯事業ソフトウェア</v>
          </cell>
          <cell r="D256" t="str">
            <v/>
          </cell>
        </row>
        <row r="257">
          <cell r="A257" t="str">
            <v>112205-00</v>
          </cell>
          <cell r="B257">
            <v>5</v>
          </cell>
          <cell r="C257" t="str">
            <v>附帯事業営業権</v>
          </cell>
          <cell r="D257" t="str">
            <v/>
          </cell>
        </row>
        <row r="258">
          <cell r="A258" t="str">
            <v>112206-00</v>
          </cell>
          <cell r="B258">
            <v>5</v>
          </cell>
          <cell r="C258" t="str">
            <v>附帯事業特許権</v>
          </cell>
          <cell r="D258" t="str">
            <v/>
          </cell>
        </row>
        <row r="259">
          <cell r="A259" t="str">
            <v>112207-00</v>
          </cell>
          <cell r="B259">
            <v>5</v>
          </cell>
          <cell r="C259" t="str">
            <v>附帯事業商標権</v>
          </cell>
          <cell r="D259" t="str">
            <v/>
          </cell>
        </row>
        <row r="260">
          <cell r="A260" t="str">
            <v>112208-00</v>
          </cell>
          <cell r="B260">
            <v>5</v>
          </cell>
          <cell r="C260" t="str">
            <v>附帯意匠権</v>
          </cell>
          <cell r="D260" t="str">
            <v/>
          </cell>
        </row>
        <row r="261">
          <cell r="A261" t="str">
            <v>112230-00</v>
          </cell>
          <cell r="B261">
            <v>5</v>
          </cell>
          <cell r="C261" t="str">
            <v>附帯事業借地権</v>
          </cell>
          <cell r="D261" t="str">
            <v/>
          </cell>
        </row>
        <row r="262">
          <cell r="A262" t="str">
            <v>112231-00</v>
          </cell>
          <cell r="B262">
            <v>5</v>
          </cell>
          <cell r="C262" t="str">
            <v>附帯事業電話加入権</v>
          </cell>
          <cell r="D262" t="str">
            <v/>
          </cell>
        </row>
        <row r="263">
          <cell r="A263" t="str">
            <v>112299-00</v>
          </cell>
          <cell r="B263">
            <v>5</v>
          </cell>
          <cell r="C263" t="str">
            <v>附帯事業その他無形固定資産</v>
          </cell>
          <cell r="D263" t="str">
            <v/>
          </cell>
        </row>
        <row r="264">
          <cell r="A264" t="str">
            <v>112299-99</v>
          </cell>
          <cell r="B264">
            <v>6</v>
          </cell>
          <cell r="C264" t="str">
            <v>附帯事業その他無形固定資産</v>
          </cell>
          <cell r="D264" t="str">
            <v/>
          </cell>
        </row>
        <row r="265">
          <cell r="A265" t="str">
            <v>113000-00</v>
          </cell>
          <cell r="B265">
            <v>3</v>
          </cell>
          <cell r="C265" t="str">
            <v>投資等</v>
          </cell>
          <cell r="D265" t="str">
            <v/>
          </cell>
        </row>
        <row r="266">
          <cell r="A266" t="str">
            <v>113010-00</v>
          </cell>
          <cell r="B266">
            <v>4</v>
          </cell>
          <cell r="C266" t="str">
            <v>投資有価証券</v>
          </cell>
          <cell r="D266" t="str">
            <v>BA1400.TIN999</v>
          </cell>
        </row>
        <row r="267">
          <cell r="A267" t="str">
            <v>113010-01</v>
          </cell>
          <cell r="B267">
            <v>5</v>
          </cell>
          <cell r="C267" t="str">
            <v>投資有価証券（株式）</v>
          </cell>
          <cell r="D267" t="str">
            <v/>
          </cell>
        </row>
        <row r="268">
          <cell r="A268" t="str">
            <v>113010-03</v>
          </cell>
          <cell r="B268">
            <v>5</v>
          </cell>
          <cell r="C268" t="str">
            <v>投資有価証券（投資信託）</v>
          </cell>
          <cell r="D268" t="str">
            <v/>
          </cell>
        </row>
        <row r="269">
          <cell r="A269" t="str">
            <v>113020-00</v>
          </cell>
          <cell r="B269">
            <v>4</v>
          </cell>
          <cell r="C269" t="str">
            <v>出資金</v>
          </cell>
          <cell r="D269" t="str">
            <v>BA1400.TIN999</v>
          </cell>
        </row>
        <row r="270">
          <cell r="A270" t="str">
            <v>113030-00</v>
          </cell>
          <cell r="B270">
            <v>4</v>
          </cell>
          <cell r="C270" t="str">
            <v>関係会社投資</v>
          </cell>
          <cell r="D270" t="str">
            <v>BA1400.TIN999</v>
          </cell>
        </row>
        <row r="271">
          <cell r="A271" t="str">
            <v>113040-00</v>
          </cell>
          <cell r="B271">
            <v>4</v>
          </cell>
          <cell r="C271" t="str">
            <v>長期貸付金</v>
          </cell>
          <cell r="D271" t="str">
            <v>BA1400.TIN999</v>
          </cell>
        </row>
        <row r="272">
          <cell r="A272" t="str">
            <v>113050-00</v>
          </cell>
          <cell r="B272">
            <v>4</v>
          </cell>
          <cell r="C272" t="str">
            <v>社内長期貸付金</v>
          </cell>
          <cell r="D272" t="str">
            <v>BA1400.TIN999</v>
          </cell>
        </row>
        <row r="273">
          <cell r="A273" t="str">
            <v>113060-00</v>
          </cell>
          <cell r="B273">
            <v>4</v>
          </cell>
          <cell r="C273" t="str">
            <v>関係会社長期債権</v>
          </cell>
          <cell r="D273" t="str">
            <v>BA4000.jtelco_p</v>
          </cell>
        </row>
        <row r="274">
          <cell r="A274" t="str">
            <v>113060-99</v>
          </cell>
          <cell r="B274">
            <v>5</v>
          </cell>
          <cell r="C274" t="str">
            <v>関係会社長期債権</v>
          </cell>
          <cell r="D274" t="str">
            <v/>
          </cell>
        </row>
        <row r="275">
          <cell r="A275" t="str">
            <v>113070-00</v>
          </cell>
          <cell r="B275">
            <v>4</v>
          </cell>
          <cell r="C275" t="str">
            <v>貸倒引当金</v>
          </cell>
          <cell r="D275" t="str">
            <v>BA1400.TIN999</v>
          </cell>
        </row>
        <row r="276">
          <cell r="A276" t="str">
            <v>113080-00</v>
          </cell>
          <cell r="B276">
            <v>4</v>
          </cell>
          <cell r="C276" t="str">
            <v>長期前払費用残高合計</v>
          </cell>
          <cell r="D276" t="str">
            <v/>
          </cell>
        </row>
        <row r="277">
          <cell r="A277" t="str">
            <v>113081-00</v>
          </cell>
          <cell r="B277">
            <v>5</v>
          </cell>
          <cell r="C277" t="str">
            <v>工事負担金残高</v>
          </cell>
          <cell r="D277" t="str">
            <v/>
          </cell>
        </row>
        <row r="278">
          <cell r="A278" t="str">
            <v>113081-10</v>
          </cell>
          <cell r="B278">
            <v>6</v>
          </cell>
          <cell r="C278" t="str">
            <v>工事負担金取得価格合計</v>
          </cell>
          <cell r="D278" t="str">
            <v>TAS399.TFA170</v>
          </cell>
        </row>
        <row r="279">
          <cell r="A279" t="str">
            <v>113081-11</v>
          </cell>
          <cell r="B279">
            <v>7</v>
          </cell>
          <cell r="C279" t="str">
            <v>営業工事負担金</v>
          </cell>
          <cell r="D279" t="str">
            <v/>
          </cell>
        </row>
        <row r="280">
          <cell r="A280" t="str">
            <v>113081-12</v>
          </cell>
          <cell r="B280">
            <v>7</v>
          </cell>
          <cell r="C280" t="str">
            <v>保全工事負担金</v>
          </cell>
          <cell r="D280" t="str">
            <v/>
          </cell>
        </row>
        <row r="281">
          <cell r="A281" t="str">
            <v>113081-13</v>
          </cell>
          <cell r="B281">
            <v>7</v>
          </cell>
          <cell r="C281" t="str">
            <v>管理工事負担金</v>
          </cell>
          <cell r="D281" t="str">
            <v/>
          </cell>
        </row>
        <row r="282">
          <cell r="A282" t="str">
            <v>113081-15</v>
          </cell>
          <cell r="B282">
            <v>7</v>
          </cell>
          <cell r="C282" t="str">
            <v>営業工事負担金3Ｇ</v>
          </cell>
          <cell r="D282" t="str">
            <v/>
          </cell>
        </row>
        <row r="283">
          <cell r="A283" t="str">
            <v>113081-16</v>
          </cell>
          <cell r="B283">
            <v>7</v>
          </cell>
          <cell r="C283" t="str">
            <v>保全工事負担金3Ｇ</v>
          </cell>
          <cell r="D283" t="str">
            <v/>
          </cell>
        </row>
        <row r="284">
          <cell r="A284" t="str">
            <v>113081-17</v>
          </cell>
          <cell r="B284">
            <v>7</v>
          </cell>
          <cell r="C284" t="str">
            <v>管理工事負担金3Ｇ</v>
          </cell>
          <cell r="D284" t="str">
            <v/>
          </cell>
        </row>
        <row r="285">
          <cell r="A285" t="str">
            <v>113081-20</v>
          </cell>
          <cell r="B285">
            <v>6</v>
          </cell>
          <cell r="C285" t="str">
            <v>長期前払費用償却累計額工事負担金</v>
          </cell>
          <cell r="D285" t="str">
            <v>TAS899.TFA170</v>
          </cell>
        </row>
        <row r="286">
          <cell r="A286" t="str">
            <v>113081-21</v>
          </cell>
          <cell r="B286">
            <v>7</v>
          </cell>
          <cell r="C286" t="str">
            <v>償却累計額営業工事負担金</v>
          </cell>
          <cell r="D286" t="str">
            <v/>
          </cell>
        </row>
        <row r="287">
          <cell r="A287" t="str">
            <v>113081-22</v>
          </cell>
          <cell r="B287">
            <v>7</v>
          </cell>
          <cell r="C287" t="str">
            <v>償却累計額保全工事負担金</v>
          </cell>
          <cell r="D287" t="str">
            <v/>
          </cell>
        </row>
        <row r="288">
          <cell r="A288" t="str">
            <v>113081-23</v>
          </cell>
          <cell r="B288">
            <v>7</v>
          </cell>
          <cell r="C288" t="str">
            <v>償却累計額管理工事負担金</v>
          </cell>
          <cell r="D288" t="str">
            <v/>
          </cell>
        </row>
        <row r="289">
          <cell r="A289" t="str">
            <v>113081-25</v>
          </cell>
          <cell r="B289">
            <v>7</v>
          </cell>
          <cell r="C289" t="str">
            <v>償却累計額営業工事負担金3Ｇ</v>
          </cell>
          <cell r="D289" t="str">
            <v/>
          </cell>
        </row>
        <row r="290">
          <cell r="A290" t="str">
            <v>113081-26</v>
          </cell>
          <cell r="B290">
            <v>7</v>
          </cell>
          <cell r="C290" t="str">
            <v>償却累計額保全工事負担金3Ｇ</v>
          </cell>
          <cell r="D290" t="str">
            <v/>
          </cell>
        </row>
        <row r="291">
          <cell r="A291" t="str">
            <v>113081-27</v>
          </cell>
          <cell r="B291">
            <v>7</v>
          </cell>
          <cell r="C291" t="str">
            <v>償却累計額管理工事負担金3Ｇ</v>
          </cell>
          <cell r="D291" t="str">
            <v/>
          </cell>
        </row>
        <row r="292">
          <cell r="A292" t="str">
            <v>113082-00</v>
          </cell>
          <cell r="B292">
            <v>5</v>
          </cell>
          <cell r="C292" t="str">
            <v>建物権利金残高</v>
          </cell>
          <cell r="D292" t="str">
            <v/>
          </cell>
        </row>
        <row r="293">
          <cell r="A293" t="str">
            <v>113082-10</v>
          </cell>
          <cell r="B293">
            <v>6</v>
          </cell>
          <cell r="C293" t="str">
            <v>建物権利金取得合計</v>
          </cell>
          <cell r="D293" t="str">
            <v>TAS399.TFA170</v>
          </cell>
        </row>
        <row r="294">
          <cell r="A294" t="str">
            <v>113082-11</v>
          </cell>
          <cell r="B294">
            <v>7</v>
          </cell>
          <cell r="C294" t="str">
            <v>営業建物権利金</v>
          </cell>
          <cell r="D294" t="str">
            <v/>
          </cell>
        </row>
        <row r="295">
          <cell r="A295" t="str">
            <v>113082-12</v>
          </cell>
          <cell r="B295">
            <v>7</v>
          </cell>
          <cell r="C295" t="str">
            <v>保全建物権利金</v>
          </cell>
          <cell r="D295" t="str">
            <v/>
          </cell>
        </row>
        <row r="296">
          <cell r="A296" t="str">
            <v>113082-13</v>
          </cell>
          <cell r="B296">
            <v>7</v>
          </cell>
          <cell r="C296" t="str">
            <v>管理建物権利金</v>
          </cell>
          <cell r="D296" t="str">
            <v/>
          </cell>
        </row>
        <row r="297">
          <cell r="A297" t="str">
            <v>113082-15</v>
          </cell>
          <cell r="B297">
            <v>7</v>
          </cell>
          <cell r="C297" t="str">
            <v>営業建物権利金3Ｇ</v>
          </cell>
          <cell r="D297" t="str">
            <v/>
          </cell>
        </row>
        <row r="298">
          <cell r="A298" t="str">
            <v>113082-16</v>
          </cell>
          <cell r="B298">
            <v>7</v>
          </cell>
          <cell r="C298" t="str">
            <v>保全建物権利金3Ｇ</v>
          </cell>
          <cell r="D298" t="str">
            <v/>
          </cell>
        </row>
        <row r="299">
          <cell r="A299" t="str">
            <v>113082-17</v>
          </cell>
          <cell r="B299">
            <v>7</v>
          </cell>
          <cell r="C299" t="str">
            <v>管理建物権利金3Ｇ</v>
          </cell>
          <cell r="D299" t="str">
            <v/>
          </cell>
        </row>
        <row r="300">
          <cell r="A300" t="str">
            <v>113082-20</v>
          </cell>
          <cell r="B300">
            <v>6</v>
          </cell>
          <cell r="C300" t="str">
            <v>長期前払費用償却累計額建物権利金</v>
          </cell>
          <cell r="D300" t="str">
            <v>TAS899.TFA170</v>
          </cell>
        </row>
        <row r="301">
          <cell r="A301" t="str">
            <v>113082-21</v>
          </cell>
          <cell r="B301">
            <v>7</v>
          </cell>
          <cell r="C301" t="str">
            <v>償却累計額営業建物権利金</v>
          </cell>
          <cell r="D301" t="str">
            <v/>
          </cell>
        </row>
        <row r="302">
          <cell r="A302" t="str">
            <v>113082-22</v>
          </cell>
          <cell r="B302">
            <v>7</v>
          </cell>
          <cell r="C302" t="str">
            <v>償却累計額保全建物権利金</v>
          </cell>
          <cell r="D302" t="str">
            <v/>
          </cell>
        </row>
        <row r="303">
          <cell r="A303" t="str">
            <v>113082-23</v>
          </cell>
          <cell r="B303">
            <v>7</v>
          </cell>
          <cell r="C303" t="str">
            <v>償却累計額管理建物権利金</v>
          </cell>
          <cell r="D303" t="str">
            <v/>
          </cell>
        </row>
        <row r="304">
          <cell r="A304" t="str">
            <v>113082-25</v>
          </cell>
          <cell r="B304">
            <v>7</v>
          </cell>
          <cell r="C304" t="str">
            <v>償却累計額営業建物権利金3Ｇ</v>
          </cell>
          <cell r="D304" t="str">
            <v/>
          </cell>
        </row>
        <row r="305">
          <cell r="A305" t="str">
            <v>113082-26</v>
          </cell>
          <cell r="B305">
            <v>7</v>
          </cell>
          <cell r="C305" t="str">
            <v>償却累計額保全建物権利金3Ｇ</v>
          </cell>
          <cell r="D305" t="str">
            <v/>
          </cell>
        </row>
        <row r="306">
          <cell r="A306" t="str">
            <v>113082-27</v>
          </cell>
          <cell r="B306">
            <v>7</v>
          </cell>
          <cell r="C306" t="str">
            <v>償却累計額管理建物権利金3Ｇ</v>
          </cell>
          <cell r="D306" t="str">
            <v/>
          </cell>
        </row>
        <row r="307">
          <cell r="A307" t="str">
            <v>113083-00</v>
          </cell>
          <cell r="B307">
            <v>5</v>
          </cell>
          <cell r="C307" t="str">
            <v>繰延入会金残高</v>
          </cell>
          <cell r="D307" t="str">
            <v/>
          </cell>
        </row>
        <row r="308">
          <cell r="A308" t="str">
            <v>113083-10</v>
          </cell>
          <cell r="B308">
            <v>6</v>
          </cell>
          <cell r="C308" t="str">
            <v>繰延入会金取得合計</v>
          </cell>
          <cell r="D308" t="str">
            <v>TAS399.TFA170</v>
          </cell>
        </row>
        <row r="309">
          <cell r="A309" t="str">
            <v>113083-11</v>
          </cell>
          <cell r="B309">
            <v>7</v>
          </cell>
          <cell r="C309" t="str">
            <v>営業繰延入会金</v>
          </cell>
          <cell r="D309" t="str">
            <v/>
          </cell>
        </row>
        <row r="310">
          <cell r="A310" t="str">
            <v>113083-12</v>
          </cell>
          <cell r="B310">
            <v>7</v>
          </cell>
          <cell r="C310" t="str">
            <v>保全繰延入会金</v>
          </cell>
          <cell r="D310" t="str">
            <v/>
          </cell>
        </row>
        <row r="311">
          <cell r="A311" t="str">
            <v>113083-13</v>
          </cell>
          <cell r="B311">
            <v>7</v>
          </cell>
          <cell r="C311" t="str">
            <v>管理繰延入会金</v>
          </cell>
          <cell r="D311" t="str">
            <v/>
          </cell>
        </row>
        <row r="312">
          <cell r="A312" t="str">
            <v>113083-15</v>
          </cell>
          <cell r="B312">
            <v>7</v>
          </cell>
          <cell r="C312" t="str">
            <v>営業繰延入会金3Ｇ</v>
          </cell>
          <cell r="D312" t="str">
            <v/>
          </cell>
        </row>
        <row r="313">
          <cell r="A313" t="str">
            <v>113083-16</v>
          </cell>
          <cell r="B313">
            <v>7</v>
          </cell>
          <cell r="C313" t="str">
            <v>保全繰延入会金3Ｇ</v>
          </cell>
          <cell r="D313" t="str">
            <v/>
          </cell>
        </row>
        <row r="314">
          <cell r="A314" t="str">
            <v>113083-17</v>
          </cell>
          <cell r="B314">
            <v>7</v>
          </cell>
          <cell r="C314" t="str">
            <v>管理繰延入会金3Ｇ</v>
          </cell>
          <cell r="D314" t="str">
            <v/>
          </cell>
        </row>
        <row r="315">
          <cell r="A315" t="str">
            <v>113083-20</v>
          </cell>
          <cell r="B315">
            <v>6</v>
          </cell>
          <cell r="C315" t="str">
            <v>長期前払費用償却累計額繰延入会金</v>
          </cell>
          <cell r="D315" t="str">
            <v>TAS899.TFA170</v>
          </cell>
        </row>
        <row r="316">
          <cell r="A316" t="str">
            <v>113083-21</v>
          </cell>
          <cell r="B316">
            <v>7</v>
          </cell>
          <cell r="C316" t="str">
            <v>償却累計額営業繰延入会金</v>
          </cell>
          <cell r="D316" t="str">
            <v/>
          </cell>
        </row>
        <row r="317">
          <cell r="A317" t="str">
            <v>113083-22</v>
          </cell>
          <cell r="B317">
            <v>7</v>
          </cell>
          <cell r="C317" t="str">
            <v>償却累計額保全繰延入会金</v>
          </cell>
          <cell r="D317" t="str">
            <v/>
          </cell>
        </row>
        <row r="318">
          <cell r="A318" t="str">
            <v>113083-23</v>
          </cell>
          <cell r="B318">
            <v>7</v>
          </cell>
          <cell r="C318" t="str">
            <v>償却累計額管理繰延入会金</v>
          </cell>
          <cell r="D318" t="str">
            <v/>
          </cell>
        </row>
        <row r="319">
          <cell r="A319" t="str">
            <v>113083-25</v>
          </cell>
          <cell r="B319">
            <v>7</v>
          </cell>
          <cell r="C319" t="str">
            <v>償却累計額営業繰延入会金3Ｇ</v>
          </cell>
          <cell r="D319" t="str">
            <v/>
          </cell>
        </row>
        <row r="320">
          <cell r="A320" t="str">
            <v>113083-26</v>
          </cell>
          <cell r="B320">
            <v>7</v>
          </cell>
          <cell r="C320" t="str">
            <v>償却累計額保全繰延入会金3Ｇ</v>
          </cell>
          <cell r="D320" t="str">
            <v/>
          </cell>
        </row>
        <row r="321">
          <cell r="A321" t="str">
            <v>113083-27</v>
          </cell>
          <cell r="B321">
            <v>7</v>
          </cell>
          <cell r="C321" t="str">
            <v>償却累計額管理繰延入会金3Ｇ</v>
          </cell>
          <cell r="D321" t="str">
            <v/>
          </cell>
        </row>
        <row r="322">
          <cell r="A322" t="str">
            <v>113084-00</v>
          </cell>
          <cell r="B322">
            <v>5</v>
          </cell>
          <cell r="C322" t="str">
            <v>繰延広告宣伝費残高</v>
          </cell>
          <cell r="D322" t="str">
            <v/>
          </cell>
        </row>
        <row r="323">
          <cell r="A323" t="str">
            <v>113084-10</v>
          </cell>
          <cell r="B323">
            <v>6</v>
          </cell>
          <cell r="C323" t="str">
            <v>繰延広告宣伝費取得合計</v>
          </cell>
          <cell r="D323" t="str">
            <v>TAS399.TFA170</v>
          </cell>
        </row>
        <row r="324">
          <cell r="A324" t="str">
            <v>113084-11</v>
          </cell>
          <cell r="B324">
            <v>7</v>
          </cell>
          <cell r="C324" t="str">
            <v>営業繰延広告宣伝費</v>
          </cell>
          <cell r="D324" t="str">
            <v/>
          </cell>
        </row>
        <row r="325">
          <cell r="A325" t="str">
            <v>113084-12</v>
          </cell>
          <cell r="B325">
            <v>7</v>
          </cell>
          <cell r="C325" t="str">
            <v>保全繰延広告宣伝費</v>
          </cell>
          <cell r="D325" t="str">
            <v/>
          </cell>
        </row>
        <row r="326">
          <cell r="A326" t="str">
            <v>113084-13</v>
          </cell>
          <cell r="B326">
            <v>7</v>
          </cell>
          <cell r="C326" t="str">
            <v>管理繰延広告宣伝費</v>
          </cell>
          <cell r="D326" t="str">
            <v/>
          </cell>
        </row>
        <row r="327">
          <cell r="A327" t="str">
            <v>113084-15</v>
          </cell>
          <cell r="B327">
            <v>7</v>
          </cell>
          <cell r="C327" t="str">
            <v>営業繰延広告宣伝費3Ｇ</v>
          </cell>
          <cell r="D327" t="str">
            <v/>
          </cell>
        </row>
        <row r="328">
          <cell r="A328" t="str">
            <v>113084-16</v>
          </cell>
          <cell r="B328">
            <v>7</v>
          </cell>
          <cell r="C328" t="str">
            <v>保全繰延広告宣伝費3Ｇ</v>
          </cell>
          <cell r="D328" t="str">
            <v/>
          </cell>
        </row>
        <row r="329">
          <cell r="A329" t="str">
            <v>113084-17</v>
          </cell>
          <cell r="B329">
            <v>7</v>
          </cell>
          <cell r="C329" t="str">
            <v>管理繰延広告宣伝費3Ｇ</v>
          </cell>
          <cell r="D329" t="str">
            <v/>
          </cell>
        </row>
        <row r="330">
          <cell r="A330" t="str">
            <v>113084-20</v>
          </cell>
          <cell r="B330">
            <v>6</v>
          </cell>
          <cell r="C330" t="str">
            <v>長期前払費用償却累計額繰延広告宣伝費</v>
          </cell>
          <cell r="D330" t="str">
            <v>TAS899.TFA170</v>
          </cell>
        </row>
        <row r="331">
          <cell r="A331" t="str">
            <v>113084-21</v>
          </cell>
          <cell r="B331">
            <v>7</v>
          </cell>
          <cell r="C331" t="str">
            <v>償却累計額営業繰延広告宣伝費</v>
          </cell>
          <cell r="D331" t="str">
            <v/>
          </cell>
        </row>
        <row r="332">
          <cell r="A332" t="str">
            <v>113084-22</v>
          </cell>
          <cell r="B332">
            <v>7</v>
          </cell>
          <cell r="C332" t="str">
            <v>償却累計額保全繰延広告宣伝費</v>
          </cell>
          <cell r="D332" t="str">
            <v/>
          </cell>
        </row>
        <row r="333">
          <cell r="A333" t="str">
            <v>113084-23</v>
          </cell>
          <cell r="B333">
            <v>7</v>
          </cell>
          <cell r="C333" t="str">
            <v>償却累計額管理繰延広告宣伝費</v>
          </cell>
          <cell r="D333" t="str">
            <v/>
          </cell>
        </row>
        <row r="334">
          <cell r="A334" t="str">
            <v>113084-25</v>
          </cell>
          <cell r="B334">
            <v>7</v>
          </cell>
          <cell r="C334" t="str">
            <v>償却累計額営業繰延広告宣伝費3Ｇ</v>
          </cell>
          <cell r="D334" t="str">
            <v/>
          </cell>
        </row>
        <row r="335">
          <cell r="A335" t="str">
            <v>113084-26</v>
          </cell>
          <cell r="B335">
            <v>7</v>
          </cell>
          <cell r="C335" t="str">
            <v>償却累計額保全繰延広告宣伝費3Ｇ</v>
          </cell>
          <cell r="D335" t="str">
            <v/>
          </cell>
        </row>
        <row r="336">
          <cell r="A336" t="str">
            <v>113084-27</v>
          </cell>
          <cell r="B336">
            <v>7</v>
          </cell>
          <cell r="C336" t="str">
            <v>償却累計額管理繰延広告宣伝費3Ｇ</v>
          </cell>
          <cell r="D336" t="str">
            <v/>
          </cell>
        </row>
        <row r="337">
          <cell r="A337" t="str">
            <v>113085-00</v>
          </cell>
          <cell r="B337">
            <v>5</v>
          </cell>
          <cell r="C337" t="str">
            <v>ソフト開発負担金残高</v>
          </cell>
          <cell r="D337" t="str">
            <v/>
          </cell>
        </row>
        <row r="338">
          <cell r="A338" t="str">
            <v>113085-10</v>
          </cell>
          <cell r="B338">
            <v>6</v>
          </cell>
          <cell r="C338" t="str">
            <v>ソフト開発負担金取得合計</v>
          </cell>
          <cell r="D338" t="str">
            <v>TAS399.TFA170</v>
          </cell>
        </row>
        <row r="339">
          <cell r="A339" t="str">
            <v>113085-11</v>
          </cell>
          <cell r="B339">
            <v>7</v>
          </cell>
          <cell r="C339" t="str">
            <v>営業ソフト開発負担金</v>
          </cell>
          <cell r="D339" t="str">
            <v/>
          </cell>
        </row>
        <row r="340">
          <cell r="A340" t="str">
            <v>113085-12</v>
          </cell>
          <cell r="B340">
            <v>7</v>
          </cell>
          <cell r="C340" t="str">
            <v>保全ソフト開発負担金</v>
          </cell>
          <cell r="D340" t="str">
            <v/>
          </cell>
        </row>
        <row r="341">
          <cell r="A341" t="str">
            <v>113085-13</v>
          </cell>
          <cell r="B341">
            <v>7</v>
          </cell>
          <cell r="C341" t="str">
            <v>管理ソフト開発負担金</v>
          </cell>
          <cell r="D341" t="str">
            <v/>
          </cell>
        </row>
        <row r="342">
          <cell r="A342" t="str">
            <v>113085-15</v>
          </cell>
          <cell r="B342">
            <v>7</v>
          </cell>
          <cell r="C342" t="str">
            <v>営業ソフト開発負担金3Ｇ</v>
          </cell>
          <cell r="D342" t="str">
            <v/>
          </cell>
        </row>
        <row r="343">
          <cell r="A343" t="str">
            <v>113085-16</v>
          </cell>
          <cell r="B343">
            <v>7</v>
          </cell>
          <cell r="C343" t="str">
            <v>保全ソフト開発負担金3Ｇ</v>
          </cell>
          <cell r="D343" t="str">
            <v/>
          </cell>
        </row>
        <row r="344">
          <cell r="A344" t="str">
            <v>113085-17</v>
          </cell>
          <cell r="B344">
            <v>7</v>
          </cell>
          <cell r="C344" t="str">
            <v>管理ソフト開発負担金3Ｇ</v>
          </cell>
          <cell r="D344" t="str">
            <v/>
          </cell>
        </row>
        <row r="345">
          <cell r="A345" t="str">
            <v>113085-20</v>
          </cell>
          <cell r="B345">
            <v>6</v>
          </cell>
          <cell r="C345" t="str">
            <v>長期前払費用償却累計額ソフト開発負担金</v>
          </cell>
          <cell r="D345" t="str">
            <v>TAS899.TFA170</v>
          </cell>
        </row>
        <row r="346">
          <cell r="A346" t="str">
            <v>113085-21</v>
          </cell>
          <cell r="B346">
            <v>7</v>
          </cell>
          <cell r="C346" t="str">
            <v>償却累計額営業ソフト開発負担金</v>
          </cell>
          <cell r="D346" t="str">
            <v/>
          </cell>
        </row>
        <row r="347">
          <cell r="A347" t="str">
            <v>113085-22</v>
          </cell>
          <cell r="B347">
            <v>7</v>
          </cell>
          <cell r="C347" t="str">
            <v>償却累計額保全ソフト開発負担金</v>
          </cell>
          <cell r="D347" t="str">
            <v/>
          </cell>
        </row>
        <row r="348">
          <cell r="A348" t="str">
            <v>113085-23</v>
          </cell>
          <cell r="B348">
            <v>7</v>
          </cell>
          <cell r="C348" t="str">
            <v>償却累計額管理ソフト開発負担金</v>
          </cell>
          <cell r="D348" t="str">
            <v/>
          </cell>
        </row>
        <row r="349">
          <cell r="A349" t="str">
            <v>113085-25</v>
          </cell>
          <cell r="B349">
            <v>7</v>
          </cell>
          <cell r="C349" t="str">
            <v>償却累計額営業ソフト開発負担金3Ｇ</v>
          </cell>
          <cell r="D349" t="str">
            <v/>
          </cell>
        </row>
        <row r="350">
          <cell r="A350" t="str">
            <v>113085-26</v>
          </cell>
          <cell r="B350">
            <v>7</v>
          </cell>
          <cell r="C350" t="str">
            <v>償却累計額保全ソフト開発負担金3Ｇ</v>
          </cell>
          <cell r="D350" t="str">
            <v/>
          </cell>
        </row>
        <row r="351">
          <cell r="A351" t="str">
            <v>113085-27</v>
          </cell>
          <cell r="B351">
            <v>7</v>
          </cell>
          <cell r="C351" t="str">
            <v>償却累計額管理ソフト開発負担金3Ｇ</v>
          </cell>
          <cell r="D351" t="str">
            <v/>
          </cell>
        </row>
        <row r="352">
          <cell r="A352" t="str">
            <v>113086-00</v>
          </cell>
          <cell r="B352">
            <v>5</v>
          </cell>
          <cell r="C352" t="str">
            <v>長期前払費用（キャップ取引）</v>
          </cell>
          <cell r="D352" t="str">
            <v>TAS399.TFA170</v>
          </cell>
        </row>
        <row r="353">
          <cell r="A353" t="str">
            <v>113087-00</v>
          </cell>
          <cell r="B353">
            <v>5</v>
          </cell>
          <cell r="C353" t="str">
            <v>長期前払基地局賃借料残高</v>
          </cell>
          <cell r="D353" t="str">
            <v/>
          </cell>
        </row>
        <row r="354">
          <cell r="A354" t="str">
            <v>113087-10</v>
          </cell>
          <cell r="B354">
            <v>6</v>
          </cell>
          <cell r="C354" t="str">
            <v>長期前払基地局賃借料取得合計</v>
          </cell>
          <cell r="D354" t="str">
            <v>TAS399.TFA170</v>
          </cell>
        </row>
        <row r="355">
          <cell r="A355" t="str">
            <v>113087-12</v>
          </cell>
          <cell r="B355">
            <v>7</v>
          </cell>
          <cell r="C355" t="str">
            <v>保全長期前払基地局賃借料</v>
          </cell>
          <cell r="D355" t="str">
            <v/>
          </cell>
        </row>
        <row r="356">
          <cell r="A356" t="str">
            <v>113087-16</v>
          </cell>
          <cell r="B356">
            <v>7</v>
          </cell>
          <cell r="C356" t="str">
            <v>保全長期前払基地局賃借料3G</v>
          </cell>
          <cell r="D356" t="str">
            <v/>
          </cell>
        </row>
        <row r="357">
          <cell r="A357" t="str">
            <v>113087-20</v>
          </cell>
          <cell r="B357">
            <v>6</v>
          </cell>
          <cell r="C357" t="str">
            <v>長期前払費用償却累計額長期前払基地局賃借料</v>
          </cell>
          <cell r="D357" t="str">
            <v>TAS899.TFA170</v>
          </cell>
        </row>
        <row r="358">
          <cell r="A358" t="str">
            <v>113087-22</v>
          </cell>
          <cell r="B358">
            <v>7</v>
          </cell>
          <cell r="C358" t="str">
            <v>償却累計額保全長期前払基地局賃借料</v>
          </cell>
          <cell r="D358" t="str">
            <v/>
          </cell>
        </row>
        <row r="359">
          <cell r="A359" t="str">
            <v>113087-26</v>
          </cell>
          <cell r="B359">
            <v>7</v>
          </cell>
          <cell r="C359" t="str">
            <v>償却累計額保全長期前払基地局賃借料3G</v>
          </cell>
          <cell r="D359" t="str">
            <v/>
          </cell>
        </row>
        <row r="360">
          <cell r="A360" t="str">
            <v>113089-00</v>
          </cell>
          <cell r="B360">
            <v>5</v>
          </cell>
          <cell r="C360" t="str">
            <v>その他長期前払費用残高</v>
          </cell>
          <cell r="D360" t="str">
            <v/>
          </cell>
        </row>
        <row r="361">
          <cell r="A361" t="str">
            <v>113089-10</v>
          </cell>
          <cell r="B361">
            <v>6</v>
          </cell>
          <cell r="C361" t="str">
            <v>その他長期前払費用取得合計</v>
          </cell>
          <cell r="D361" t="str">
            <v>TAS399.TFA170</v>
          </cell>
        </row>
        <row r="362">
          <cell r="A362" t="str">
            <v>113089-11</v>
          </cell>
          <cell r="B362">
            <v>7</v>
          </cell>
          <cell r="C362" t="str">
            <v>営業その他長期前払費用</v>
          </cell>
          <cell r="D362" t="str">
            <v/>
          </cell>
        </row>
        <row r="363">
          <cell r="A363" t="str">
            <v>113089-12</v>
          </cell>
          <cell r="B363">
            <v>7</v>
          </cell>
          <cell r="C363" t="str">
            <v>保全その他長期前払費用</v>
          </cell>
          <cell r="D363" t="str">
            <v/>
          </cell>
        </row>
        <row r="364">
          <cell r="A364" t="str">
            <v>113089-13</v>
          </cell>
          <cell r="B364">
            <v>7</v>
          </cell>
          <cell r="C364" t="str">
            <v>管理その他長期前払費用</v>
          </cell>
          <cell r="D364" t="str">
            <v/>
          </cell>
        </row>
        <row r="365">
          <cell r="A365" t="str">
            <v>113089-15</v>
          </cell>
          <cell r="B365">
            <v>7</v>
          </cell>
          <cell r="C365" t="str">
            <v>営業その他長期前払費用3Ｇ</v>
          </cell>
          <cell r="D365" t="str">
            <v/>
          </cell>
        </row>
        <row r="366">
          <cell r="A366" t="str">
            <v>113089-16</v>
          </cell>
          <cell r="B366">
            <v>7</v>
          </cell>
          <cell r="C366" t="str">
            <v>保全その他長期前払費用3Ｇ</v>
          </cell>
          <cell r="D366" t="str">
            <v/>
          </cell>
        </row>
        <row r="367">
          <cell r="A367" t="str">
            <v>113089-17</v>
          </cell>
          <cell r="B367">
            <v>7</v>
          </cell>
          <cell r="C367" t="str">
            <v>管理その他長期前払費用3Ｇ</v>
          </cell>
          <cell r="D367" t="str">
            <v/>
          </cell>
        </row>
        <row r="368">
          <cell r="A368" t="str">
            <v>113089-20</v>
          </cell>
          <cell r="B368">
            <v>6</v>
          </cell>
          <cell r="C368" t="str">
            <v>長期前払費用償却累計額その他長期前払費用</v>
          </cell>
          <cell r="D368" t="str">
            <v>TAS899.TFA170</v>
          </cell>
        </row>
        <row r="369">
          <cell r="A369" t="str">
            <v>113089-21</v>
          </cell>
          <cell r="B369">
            <v>7</v>
          </cell>
          <cell r="C369" t="str">
            <v>償却累計額営業その他長期前払費用</v>
          </cell>
          <cell r="D369" t="str">
            <v/>
          </cell>
        </row>
        <row r="370">
          <cell r="A370" t="str">
            <v>113089-22</v>
          </cell>
          <cell r="B370">
            <v>7</v>
          </cell>
          <cell r="C370" t="str">
            <v>償却累計額保全その他長期前払費用</v>
          </cell>
          <cell r="D370" t="str">
            <v/>
          </cell>
        </row>
        <row r="371">
          <cell r="A371" t="str">
            <v>113089-23</v>
          </cell>
          <cell r="B371">
            <v>7</v>
          </cell>
          <cell r="C371" t="str">
            <v>償却累計額管理その他長期前払費用</v>
          </cell>
          <cell r="D371" t="str">
            <v/>
          </cell>
        </row>
        <row r="372">
          <cell r="A372" t="str">
            <v>113089-25</v>
          </cell>
          <cell r="B372">
            <v>7</v>
          </cell>
          <cell r="C372" t="str">
            <v>償却累計額営業その他長期前払費用3Ｇ</v>
          </cell>
          <cell r="D372" t="str">
            <v/>
          </cell>
        </row>
        <row r="373">
          <cell r="A373" t="str">
            <v>113089-26</v>
          </cell>
          <cell r="B373">
            <v>7</v>
          </cell>
          <cell r="C373" t="str">
            <v>償却累計額保全その他長期前払費用3Ｇ</v>
          </cell>
          <cell r="D373" t="str">
            <v/>
          </cell>
        </row>
        <row r="374">
          <cell r="A374" t="str">
            <v>113089-27</v>
          </cell>
          <cell r="B374">
            <v>7</v>
          </cell>
          <cell r="C374" t="str">
            <v>償却累計額管理その他長期前払費用3Ｇ</v>
          </cell>
          <cell r="D374" t="str">
            <v/>
          </cell>
        </row>
        <row r="375">
          <cell r="A375" t="str">
            <v>113090-00</v>
          </cell>
          <cell r="B375">
            <v>4</v>
          </cell>
          <cell r="C375" t="str">
            <v>敷金及び保証金</v>
          </cell>
          <cell r="D375" t="str">
            <v>TAS399.TFA170</v>
          </cell>
        </row>
        <row r="376">
          <cell r="A376" t="str">
            <v>113091-00</v>
          </cell>
          <cell r="B376">
            <v>5</v>
          </cell>
          <cell r="C376" t="str">
            <v>敷金</v>
          </cell>
          <cell r="D376" t="str">
            <v/>
          </cell>
        </row>
        <row r="377">
          <cell r="A377" t="str">
            <v>113092-00</v>
          </cell>
          <cell r="B377">
            <v>5</v>
          </cell>
          <cell r="C377" t="str">
            <v>保証金</v>
          </cell>
          <cell r="D377" t="str">
            <v/>
          </cell>
        </row>
        <row r="378">
          <cell r="A378" t="str">
            <v>113092-01</v>
          </cell>
          <cell r="B378">
            <v>6</v>
          </cell>
          <cell r="C378" t="str">
            <v>営業保証金</v>
          </cell>
          <cell r="D378" t="str">
            <v/>
          </cell>
        </row>
        <row r="379">
          <cell r="A379" t="str">
            <v>113092-02</v>
          </cell>
          <cell r="B379">
            <v>6</v>
          </cell>
          <cell r="C379" t="str">
            <v>保全保証金</v>
          </cell>
          <cell r="D379" t="str">
            <v/>
          </cell>
        </row>
        <row r="380">
          <cell r="A380" t="str">
            <v>113092-03</v>
          </cell>
          <cell r="B380">
            <v>6</v>
          </cell>
          <cell r="C380" t="str">
            <v>管理保証金</v>
          </cell>
          <cell r="D380" t="str">
            <v/>
          </cell>
        </row>
        <row r="381">
          <cell r="A381" t="str">
            <v>113100-00</v>
          </cell>
          <cell r="B381">
            <v>4</v>
          </cell>
          <cell r="C381" t="str">
            <v>入会金</v>
          </cell>
          <cell r="D381" t="str">
            <v>TAS399.TFA190</v>
          </cell>
        </row>
        <row r="382">
          <cell r="A382" t="str">
            <v>113100-50</v>
          </cell>
          <cell r="B382">
            <v>4</v>
          </cell>
          <cell r="C382" t="str">
            <v>減価償却累計額入会金</v>
          </cell>
          <cell r="D382" t="str">
            <v>TAS899.TFA190</v>
          </cell>
        </row>
        <row r="383">
          <cell r="A383" t="str">
            <v>113110-00</v>
          </cell>
          <cell r="B383">
            <v>4</v>
          </cell>
          <cell r="C383" t="str">
            <v>長期前払消費税</v>
          </cell>
          <cell r="D383" t="str">
            <v>no_mapping</v>
          </cell>
        </row>
        <row r="384">
          <cell r="A384" t="str">
            <v>113120-00</v>
          </cell>
          <cell r="B384">
            <v>4</v>
          </cell>
          <cell r="C384" t="str">
            <v>繰延税金資産（投資等）</v>
          </cell>
          <cell r="D384" t="str">
            <v>BA5600</v>
          </cell>
        </row>
        <row r="385">
          <cell r="A385" t="str">
            <v>113130-00</v>
          </cell>
          <cell r="B385">
            <v>4</v>
          </cell>
          <cell r="C385" t="str">
            <v>投資損失引当金</v>
          </cell>
          <cell r="D385" t="str">
            <v>BA1400.TIN999</v>
          </cell>
        </row>
        <row r="386">
          <cell r="A386" t="str">
            <v>113190-00</v>
          </cell>
          <cell r="B386">
            <v>4</v>
          </cell>
          <cell r="C386" t="str">
            <v>その他投資等</v>
          </cell>
          <cell r="D386" t="str">
            <v>BA1400.TIN999</v>
          </cell>
        </row>
        <row r="387">
          <cell r="A387" t="str">
            <v>113190-01</v>
          </cell>
          <cell r="B387">
            <v>5</v>
          </cell>
          <cell r="C387" t="str">
            <v>営業その他投資等</v>
          </cell>
          <cell r="D387" t="str">
            <v/>
          </cell>
        </row>
        <row r="388">
          <cell r="A388" t="str">
            <v>113190-02</v>
          </cell>
          <cell r="B388">
            <v>5</v>
          </cell>
          <cell r="C388" t="str">
            <v>保全その他投資等</v>
          </cell>
          <cell r="D388" t="str">
            <v/>
          </cell>
        </row>
        <row r="389">
          <cell r="A389" t="str">
            <v>113190-03</v>
          </cell>
          <cell r="B389">
            <v>5</v>
          </cell>
          <cell r="C389" t="str">
            <v>管理その他投資等</v>
          </cell>
          <cell r="D389" t="str">
            <v/>
          </cell>
        </row>
        <row r="390">
          <cell r="A390" t="str">
            <v>120000-00</v>
          </cell>
          <cell r="B390">
            <v>2</v>
          </cell>
          <cell r="C390" t="str">
            <v>流動資産</v>
          </cell>
          <cell r="D390" t="str">
            <v/>
          </cell>
        </row>
        <row r="391">
          <cell r="A391" t="str">
            <v>120001-00</v>
          </cell>
          <cell r="B391">
            <v>3</v>
          </cell>
          <cell r="C391" t="str">
            <v>現金及び預金</v>
          </cell>
          <cell r="D391" t="str">
            <v>BA2600</v>
          </cell>
        </row>
        <row r="392">
          <cell r="A392" t="str">
            <v>120001-01</v>
          </cell>
          <cell r="B392">
            <v>4</v>
          </cell>
          <cell r="C392" t="str">
            <v>現金（東日本用）</v>
          </cell>
          <cell r="D392" t="str">
            <v/>
          </cell>
        </row>
        <row r="393">
          <cell r="A393" t="str">
            <v>120001-02</v>
          </cell>
          <cell r="B393">
            <v>4</v>
          </cell>
          <cell r="C393" t="str">
            <v>当座預金</v>
          </cell>
          <cell r="D393" t="str">
            <v/>
          </cell>
        </row>
        <row r="394">
          <cell r="A394" t="str">
            <v>120001-03</v>
          </cell>
          <cell r="B394">
            <v>4</v>
          </cell>
          <cell r="C394" t="str">
            <v>普通預金</v>
          </cell>
          <cell r="D394" t="str">
            <v/>
          </cell>
        </row>
        <row r="395">
          <cell r="A395" t="str">
            <v>120001-04</v>
          </cell>
          <cell r="B395">
            <v>4</v>
          </cell>
          <cell r="C395" t="str">
            <v>通知預金</v>
          </cell>
          <cell r="D395" t="str">
            <v/>
          </cell>
        </row>
        <row r="396">
          <cell r="A396" t="str">
            <v>120001-05</v>
          </cell>
          <cell r="B396">
            <v>4</v>
          </cell>
          <cell r="C396" t="str">
            <v>別段預金</v>
          </cell>
          <cell r="D396" t="str">
            <v/>
          </cell>
        </row>
        <row r="397">
          <cell r="A397" t="str">
            <v>120001-06</v>
          </cell>
          <cell r="B397">
            <v>4</v>
          </cell>
          <cell r="C397" t="str">
            <v>定期預金</v>
          </cell>
          <cell r="D397" t="str">
            <v/>
          </cell>
        </row>
        <row r="398">
          <cell r="A398" t="str">
            <v>120001-07</v>
          </cell>
          <cell r="B398">
            <v>4</v>
          </cell>
          <cell r="C398" t="str">
            <v>譲渡性預金</v>
          </cell>
          <cell r="D398" t="str">
            <v/>
          </cell>
        </row>
        <row r="399">
          <cell r="A399" t="str">
            <v>120001-08</v>
          </cell>
          <cell r="B399">
            <v>4</v>
          </cell>
          <cell r="C399" t="str">
            <v>郵便貯金</v>
          </cell>
          <cell r="D399" t="str">
            <v/>
          </cell>
        </row>
        <row r="400">
          <cell r="A400" t="str">
            <v>120001-09</v>
          </cell>
          <cell r="B400">
            <v>4</v>
          </cell>
          <cell r="C400" t="str">
            <v>定額貯金</v>
          </cell>
          <cell r="D400" t="str">
            <v/>
          </cell>
        </row>
        <row r="401">
          <cell r="A401" t="str">
            <v>120001-10</v>
          </cell>
          <cell r="B401">
            <v>4</v>
          </cell>
          <cell r="C401" t="str">
            <v>外貨預金</v>
          </cell>
          <cell r="D401" t="str">
            <v/>
          </cell>
        </row>
        <row r="402">
          <cell r="A402" t="str">
            <v>120001-11</v>
          </cell>
          <cell r="B402">
            <v>4</v>
          </cell>
          <cell r="C402" t="str">
            <v>現金（東海・西日本用）</v>
          </cell>
          <cell r="D402" t="str">
            <v/>
          </cell>
        </row>
        <row r="403">
          <cell r="A403" t="str">
            <v>120001-99</v>
          </cell>
          <cell r="B403">
            <v>4</v>
          </cell>
          <cell r="C403" t="str">
            <v>その他預金</v>
          </cell>
          <cell r="D403" t="str">
            <v/>
          </cell>
        </row>
        <row r="404">
          <cell r="A404" t="str">
            <v>120002-00</v>
          </cell>
          <cell r="B404">
            <v>3</v>
          </cell>
          <cell r="C404" t="str">
            <v>受取手形</v>
          </cell>
          <cell r="D404" t="str">
            <v>no_mapping</v>
          </cell>
        </row>
        <row r="405">
          <cell r="A405" t="str">
            <v>120003-00</v>
          </cell>
          <cell r="B405">
            <v>3</v>
          </cell>
          <cell r="C405" t="str">
            <v>売掛金</v>
          </cell>
          <cell r="D405" t="str">
            <v>BA2100.TRD100</v>
          </cell>
        </row>
        <row r="406">
          <cell r="A406" t="str">
            <v>120003-10</v>
          </cell>
          <cell r="B406">
            <v>4</v>
          </cell>
          <cell r="C406" t="str">
            <v>売掛金顧客</v>
          </cell>
          <cell r="D406" t="str">
            <v/>
          </cell>
        </row>
        <row r="407">
          <cell r="A407" t="str">
            <v>120003-11</v>
          </cell>
          <cell r="B407">
            <v>5</v>
          </cell>
          <cell r="C407" t="str">
            <v>売掛金</v>
          </cell>
          <cell r="D407" t="str">
            <v/>
          </cell>
        </row>
        <row r="408">
          <cell r="A408" t="str">
            <v>120003-12</v>
          </cell>
          <cell r="B408">
            <v>5</v>
          </cell>
          <cell r="C408" t="str">
            <v>売掛金（クレジット）</v>
          </cell>
          <cell r="D408" t="str">
            <v/>
          </cell>
        </row>
        <row r="409">
          <cell r="A409" t="str">
            <v>120003-13</v>
          </cell>
          <cell r="B409">
            <v>5</v>
          </cell>
          <cell r="C409" t="str">
            <v>売掛金（クレジットD)</v>
          </cell>
          <cell r="D409" t="str">
            <v/>
          </cell>
        </row>
        <row r="410">
          <cell r="A410" t="str">
            <v>120003-14</v>
          </cell>
          <cell r="B410">
            <v>5</v>
          </cell>
          <cell r="C410" t="str">
            <v>売掛金（クレジット・直営店）</v>
          </cell>
          <cell r="D410" t="str">
            <v/>
          </cell>
        </row>
        <row r="411">
          <cell r="A411" t="str">
            <v>120003-15</v>
          </cell>
          <cell r="B411">
            <v>5</v>
          </cell>
          <cell r="C411" t="str">
            <v>売掛金（コンビニ）</v>
          </cell>
          <cell r="D411" t="str">
            <v/>
          </cell>
        </row>
        <row r="412">
          <cell r="A412" t="str">
            <v>120003-16</v>
          </cell>
          <cell r="B412">
            <v>5</v>
          </cell>
          <cell r="C412" t="str">
            <v>売掛金（直販口）</v>
          </cell>
          <cell r="D412" t="str">
            <v/>
          </cell>
        </row>
        <row r="413">
          <cell r="A413" t="str">
            <v>120003-17</v>
          </cell>
          <cell r="B413">
            <v>5</v>
          </cell>
          <cell r="C413" t="str">
            <v>売掛金（代金引き換え）</v>
          </cell>
          <cell r="D413" t="str">
            <v/>
          </cell>
        </row>
        <row r="414">
          <cell r="A414" t="str">
            <v>120003-29</v>
          </cell>
          <cell r="B414">
            <v>5</v>
          </cell>
          <cell r="C414" t="str">
            <v>売掛金（電通他）</v>
          </cell>
          <cell r="D414" t="str">
            <v/>
          </cell>
        </row>
        <row r="415">
          <cell r="A415" t="str">
            <v>120003-60</v>
          </cell>
          <cell r="B415">
            <v>4</v>
          </cell>
          <cell r="C415" t="str">
            <v>売掛金代理店合計</v>
          </cell>
          <cell r="D415" t="str">
            <v/>
          </cell>
        </row>
        <row r="416">
          <cell r="A416" t="str">
            <v>120003-61</v>
          </cell>
          <cell r="B416">
            <v>5</v>
          </cell>
          <cell r="C416" t="str">
            <v>売掛金（代理店）</v>
          </cell>
          <cell r="D416" t="str">
            <v/>
          </cell>
        </row>
        <row r="417">
          <cell r="A417" t="str">
            <v>120003-62</v>
          </cell>
          <cell r="B417">
            <v>5</v>
          </cell>
          <cell r="C417" t="str">
            <v>売掛金（修理）</v>
          </cell>
          <cell r="D417" t="str">
            <v/>
          </cell>
        </row>
        <row r="418">
          <cell r="A418" t="str">
            <v>120003-63</v>
          </cell>
          <cell r="B418">
            <v>5</v>
          </cell>
          <cell r="C418" t="str">
            <v>売掛金（スカイチェック）</v>
          </cell>
          <cell r="D418" t="str">
            <v/>
          </cell>
        </row>
        <row r="419">
          <cell r="A419" t="str">
            <v>120003-89</v>
          </cell>
          <cell r="B419">
            <v>5</v>
          </cell>
          <cell r="C419" t="str">
            <v>売掛金附帯その他</v>
          </cell>
          <cell r="D419" t="str">
            <v/>
          </cell>
        </row>
        <row r="420">
          <cell r="A420" t="str">
            <v>120004-00</v>
          </cell>
          <cell r="B420">
            <v>3</v>
          </cell>
          <cell r="C420" t="str">
            <v>未収入金</v>
          </cell>
          <cell r="D420" t="str">
            <v/>
          </cell>
        </row>
        <row r="421">
          <cell r="A421" t="str">
            <v>120004-10</v>
          </cell>
          <cell r="B421">
            <v>4</v>
          </cell>
          <cell r="C421" t="str">
            <v>未収入金事業者間精算合計</v>
          </cell>
          <cell r="D421" t="str">
            <v/>
          </cell>
        </row>
        <row r="422">
          <cell r="A422" t="str">
            <v>120004-11</v>
          </cell>
          <cell r="B422">
            <v>5</v>
          </cell>
          <cell r="C422" t="str">
            <v>未収入金事業社者精算収入</v>
          </cell>
          <cell r="D422" t="str">
            <v>BA2100.TRD100</v>
          </cell>
        </row>
        <row r="423">
          <cell r="A423" t="str">
            <v>120004-13</v>
          </cell>
          <cell r="B423">
            <v>5</v>
          </cell>
          <cell r="C423" t="str">
            <v>未収入金事業者間精算概算</v>
          </cell>
          <cell r="D423" t="str">
            <v>BA2400.PRP140</v>
          </cell>
        </row>
        <row r="424">
          <cell r="A424" t="str">
            <v>120004-20</v>
          </cell>
          <cell r="B424">
            <v>4</v>
          </cell>
          <cell r="C424" t="str">
            <v>財務未収入金</v>
          </cell>
          <cell r="D424" t="str">
            <v>BA2100.TRD100</v>
          </cell>
        </row>
        <row r="425">
          <cell r="A425" t="str">
            <v>120004-21</v>
          </cell>
          <cell r="B425">
            <v>5</v>
          </cell>
          <cell r="C425" t="str">
            <v>割賦未収入金</v>
          </cell>
          <cell r="D425" t="str">
            <v/>
          </cell>
        </row>
        <row r="426">
          <cell r="A426" t="str">
            <v>120004-22</v>
          </cell>
          <cell r="B426">
            <v>5</v>
          </cell>
          <cell r="C426" t="str">
            <v>設備未収入金</v>
          </cell>
          <cell r="D426" t="str">
            <v/>
          </cell>
        </row>
        <row r="427">
          <cell r="A427" t="str">
            <v>120004-80</v>
          </cell>
          <cell r="B427">
            <v>4</v>
          </cell>
          <cell r="C427" t="str">
            <v>未収入金その他</v>
          </cell>
          <cell r="D427" t="str">
            <v>BA2100.TRD100</v>
          </cell>
        </row>
        <row r="428">
          <cell r="A428" t="str">
            <v>120004-81</v>
          </cell>
          <cell r="B428">
            <v>5</v>
          </cell>
          <cell r="C428" t="str">
            <v>未収入金（ヘルパー）</v>
          </cell>
          <cell r="D428" t="str">
            <v/>
          </cell>
        </row>
        <row r="429">
          <cell r="A429" t="str">
            <v>120004-82</v>
          </cell>
          <cell r="B429">
            <v>5</v>
          </cell>
          <cell r="C429" t="str">
            <v>未収入金（ショップ収納Ｔ）</v>
          </cell>
          <cell r="D429" t="str">
            <v/>
          </cell>
        </row>
        <row r="430">
          <cell r="A430" t="str">
            <v>120004-92</v>
          </cell>
          <cell r="B430">
            <v>5</v>
          </cell>
          <cell r="C430" t="str">
            <v>未収消費税</v>
          </cell>
          <cell r="D430" t="str">
            <v/>
          </cell>
        </row>
        <row r="431">
          <cell r="A431" t="str">
            <v>120004-99</v>
          </cell>
          <cell r="B431">
            <v>5</v>
          </cell>
          <cell r="C431" t="str">
            <v>未収入金</v>
          </cell>
          <cell r="D431" t="str">
            <v/>
          </cell>
        </row>
        <row r="432">
          <cell r="A432" t="str">
            <v>120005-00</v>
          </cell>
          <cell r="B432">
            <v>3</v>
          </cell>
          <cell r="C432" t="str">
            <v>未収収益</v>
          </cell>
          <cell r="D432" t="str">
            <v/>
          </cell>
        </row>
        <row r="433">
          <cell r="A433" t="str">
            <v>120005-01</v>
          </cell>
          <cell r="B433">
            <v>4</v>
          </cell>
          <cell r="C433" t="str">
            <v>未収利息</v>
          </cell>
          <cell r="D433" t="str">
            <v>BA2400.PRP910</v>
          </cell>
        </row>
        <row r="434">
          <cell r="A434" t="str">
            <v>120006-00</v>
          </cell>
          <cell r="B434">
            <v>3</v>
          </cell>
          <cell r="C434" t="str">
            <v>有価証券</v>
          </cell>
          <cell r="D434" t="str">
            <v>BA1800</v>
          </cell>
        </row>
        <row r="435">
          <cell r="A435" t="str">
            <v>120006-01</v>
          </cell>
          <cell r="B435">
            <v>4</v>
          </cell>
          <cell r="C435" t="str">
            <v>有価証券(株式)</v>
          </cell>
          <cell r="D435" t="str">
            <v/>
          </cell>
        </row>
        <row r="436">
          <cell r="A436" t="str">
            <v>120006-02</v>
          </cell>
          <cell r="B436">
            <v>4</v>
          </cell>
          <cell r="C436" t="str">
            <v>有価証券(債券)</v>
          </cell>
          <cell r="D436" t="str">
            <v/>
          </cell>
        </row>
        <row r="437">
          <cell r="A437" t="str">
            <v>120006-03</v>
          </cell>
          <cell r="B437">
            <v>4</v>
          </cell>
          <cell r="C437" t="str">
            <v>有価証券(投資信託)</v>
          </cell>
          <cell r="D437" t="str">
            <v/>
          </cell>
        </row>
        <row r="438">
          <cell r="A438" t="str">
            <v>120006-04</v>
          </cell>
          <cell r="B438">
            <v>4</v>
          </cell>
          <cell r="C438" t="str">
            <v>有価証券（ＣＰ）</v>
          </cell>
          <cell r="D438" t="str">
            <v/>
          </cell>
        </row>
        <row r="439">
          <cell r="A439" t="str">
            <v>120008-00</v>
          </cell>
          <cell r="B439">
            <v>3</v>
          </cell>
          <cell r="C439" t="str">
            <v>貯蔵品</v>
          </cell>
          <cell r="D439" t="str">
            <v>BA1900.STK100</v>
          </cell>
        </row>
        <row r="440">
          <cell r="A440" t="str">
            <v>120008-01</v>
          </cell>
          <cell r="B440">
            <v>4</v>
          </cell>
          <cell r="C440" t="str">
            <v>貯蔵品（交換装置）</v>
          </cell>
          <cell r="D440" t="str">
            <v/>
          </cell>
        </row>
        <row r="441">
          <cell r="A441" t="str">
            <v>120008-02</v>
          </cell>
          <cell r="B441">
            <v>4</v>
          </cell>
          <cell r="C441" t="str">
            <v>貯蔵品（伝送装置）</v>
          </cell>
          <cell r="D441" t="str">
            <v/>
          </cell>
        </row>
        <row r="442">
          <cell r="A442" t="str">
            <v>120008-03</v>
          </cell>
          <cell r="B442">
            <v>4</v>
          </cell>
          <cell r="C442" t="str">
            <v>貯蔵品（無線装置）</v>
          </cell>
          <cell r="D442" t="str">
            <v/>
          </cell>
        </row>
        <row r="443">
          <cell r="A443" t="str">
            <v>120008-04</v>
          </cell>
          <cell r="B443">
            <v>4</v>
          </cell>
          <cell r="C443" t="str">
            <v>貯蔵品（電源装置）</v>
          </cell>
          <cell r="D443" t="str">
            <v/>
          </cell>
        </row>
        <row r="444">
          <cell r="A444" t="str">
            <v>120008-05</v>
          </cell>
          <cell r="B444">
            <v>4</v>
          </cell>
          <cell r="C444" t="str">
            <v>貯蔵品（遠方監視制御装置）</v>
          </cell>
          <cell r="D444" t="str">
            <v/>
          </cell>
        </row>
        <row r="445">
          <cell r="A445" t="str">
            <v>120008-06</v>
          </cell>
          <cell r="B445">
            <v>4</v>
          </cell>
          <cell r="C445" t="str">
            <v>貯蔵品（空中線）</v>
          </cell>
          <cell r="D445" t="str">
            <v/>
          </cell>
        </row>
        <row r="446">
          <cell r="A446" t="str">
            <v>120008-99</v>
          </cell>
          <cell r="B446">
            <v>4</v>
          </cell>
          <cell r="C446" t="str">
            <v>貯蔵品（その他）</v>
          </cell>
          <cell r="D446" t="str">
            <v/>
          </cell>
        </row>
        <row r="447">
          <cell r="A447" t="str">
            <v>120009-00</v>
          </cell>
          <cell r="B447">
            <v>3</v>
          </cell>
          <cell r="C447" t="str">
            <v>前渡金</v>
          </cell>
          <cell r="D447" t="str">
            <v>BA2400.PRP890</v>
          </cell>
        </row>
        <row r="448">
          <cell r="A448" t="str">
            <v>120010-00</v>
          </cell>
          <cell r="B448">
            <v>3</v>
          </cell>
          <cell r="C448" t="str">
            <v>前払費用</v>
          </cell>
          <cell r="D448" t="str">
            <v/>
          </cell>
        </row>
        <row r="449">
          <cell r="A449" t="str">
            <v>120010-01</v>
          </cell>
          <cell r="B449">
            <v>4</v>
          </cell>
          <cell r="C449" t="str">
            <v>前払利息</v>
          </cell>
          <cell r="D449" t="str">
            <v>BA2400.PRP890</v>
          </cell>
        </row>
        <row r="450">
          <cell r="A450" t="str">
            <v>120010-02</v>
          </cell>
          <cell r="B450">
            <v>4</v>
          </cell>
          <cell r="C450" t="str">
            <v>前払保険料</v>
          </cell>
          <cell r="D450" t="str">
            <v>BA2400.PRP100</v>
          </cell>
        </row>
        <row r="451">
          <cell r="A451" t="str">
            <v>120010-03</v>
          </cell>
          <cell r="B451">
            <v>4</v>
          </cell>
          <cell r="C451" t="str">
            <v>前払費用（ＢＳ）</v>
          </cell>
          <cell r="D451" t="str">
            <v>BA2400.PRP100</v>
          </cell>
        </row>
        <row r="452">
          <cell r="A452" t="str">
            <v>120010-11</v>
          </cell>
          <cell r="B452">
            <v>4</v>
          </cell>
          <cell r="C452" t="str">
            <v>前払費用（ＢＳ建物）</v>
          </cell>
          <cell r="D452" t="str">
            <v>BA2400.PRP100</v>
          </cell>
        </row>
        <row r="453">
          <cell r="A453" t="str">
            <v>120010-12</v>
          </cell>
          <cell r="B453">
            <v>4</v>
          </cell>
          <cell r="C453" t="str">
            <v>前払費用（土地）</v>
          </cell>
          <cell r="D453" t="str">
            <v>BA2400.PRP100</v>
          </cell>
        </row>
        <row r="454">
          <cell r="A454" t="str">
            <v>120010-13</v>
          </cell>
          <cell r="B454">
            <v>4</v>
          </cell>
          <cell r="C454" t="str">
            <v>前払費用（ＮＷ）</v>
          </cell>
          <cell r="D454" t="str">
            <v>BA2400.PRP100</v>
          </cell>
        </row>
        <row r="455">
          <cell r="A455" t="str">
            <v>120010-99</v>
          </cell>
          <cell r="B455">
            <v>4</v>
          </cell>
          <cell r="C455" t="str">
            <v>前払費用（その他）</v>
          </cell>
          <cell r="D455" t="str">
            <v>BA2400.PRP890</v>
          </cell>
        </row>
        <row r="456">
          <cell r="A456" t="str">
            <v>120011-00</v>
          </cell>
          <cell r="B456">
            <v>3</v>
          </cell>
          <cell r="C456" t="str">
            <v>前払金</v>
          </cell>
          <cell r="D456" t="str">
            <v>BA2400.PRP890</v>
          </cell>
        </row>
        <row r="457">
          <cell r="A457" t="str">
            <v>120012-00</v>
          </cell>
          <cell r="B457">
            <v>3</v>
          </cell>
          <cell r="C457" t="str">
            <v>関係会社短期債権</v>
          </cell>
          <cell r="D457" t="str">
            <v>BA4000.jtelco_p</v>
          </cell>
        </row>
        <row r="458">
          <cell r="A458" t="str">
            <v>120012-01</v>
          </cell>
          <cell r="B458">
            <v>4</v>
          </cell>
          <cell r="C458" t="str">
            <v>売掛金（日本テレコム）</v>
          </cell>
          <cell r="D458" t="str">
            <v/>
          </cell>
        </row>
        <row r="459">
          <cell r="A459" t="str">
            <v>120012-02</v>
          </cell>
          <cell r="B459">
            <v>4</v>
          </cell>
          <cell r="C459" t="str">
            <v>未収入金（日本テレコム）</v>
          </cell>
          <cell r="D459" t="str">
            <v/>
          </cell>
        </row>
        <row r="460">
          <cell r="A460" t="str">
            <v>120012-11</v>
          </cell>
          <cell r="B460">
            <v>4</v>
          </cell>
          <cell r="C460" t="str">
            <v>売掛金（その他関係会社）</v>
          </cell>
          <cell r="D460" t="str">
            <v/>
          </cell>
        </row>
        <row r="461">
          <cell r="A461" t="str">
            <v>120012-12</v>
          </cell>
          <cell r="B461">
            <v>4</v>
          </cell>
          <cell r="C461" t="str">
            <v>未収入金（その他関係会社）</v>
          </cell>
          <cell r="D461" t="str">
            <v/>
          </cell>
        </row>
        <row r="462">
          <cell r="A462" t="str">
            <v>120012-98</v>
          </cell>
          <cell r="B462">
            <v>4</v>
          </cell>
          <cell r="C462" t="str">
            <v>前払費用（その他関係会社）</v>
          </cell>
          <cell r="D462" t="str">
            <v/>
          </cell>
        </row>
        <row r="463">
          <cell r="A463" t="str">
            <v>120012-99</v>
          </cell>
          <cell r="B463">
            <v>4</v>
          </cell>
          <cell r="C463" t="str">
            <v>前払費用（日本テレコム）</v>
          </cell>
          <cell r="D463" t="str">
            <v/>
          </cell>
        </row>
        <row r="464">
          <cell r="A464" t="str">
            <v>120013-00</v>
          </cell>
          <cell r="B464">
            <v>3</v>
          </cell>
          <cell r="C464" t="str">
            <v>短期貸付金</v>
          </cell>
          <cell r="D464" t="str">
            <v>no_mapping</v>
          </cell>
        </row>
        <row r="465">
          <cell r="A465" t="str">
            <v>120014-00</v>
          </cell>
          <cell r="B465">
            <v>3</v>
          </cell>
          <cell r="C465" t="str">
            <v>立替金</v>
          </cell>
          <cell r="D465" t="str">
            <v>BA2400.PRP890</v>
          </cell>
        </row>
        <row r="466">
          <cell r="A466" t="str">
            <v>120015-00</v>
          </cell>
          <cell r="B466">
            <v>3</v>
          </cell>
          <cell r="C466" t="str">
            <v>仮払金</v>
          </cell>
          <cell r="D466" t="str">
            <v/>
          </cell>
        </row>
        <row r="467">
          <cell r="A467" t="str">
            <v>120015-01</v>
          </cell>
          <cell r="B467">
            <v>4</v>
          </cell>
          <cell r="C467" t="str">
            <v>仮払金</v>
          </cell>
          <cell r="D467" t="str">
            <v>BA2400.PRP890</v>
          </cell>
        </row>
        <row r="468">
          <cell r="A468" t="str">
            <v>120015-09</v>
          </cell>
          <cell r="B468">
            <v>4</v>
          </cell>
          <cell r="C468" t="str">
            <v>仮払金消費税</v>
          </cell>
          <cell r="D468" t="str">
            <v>BA2300.DBT100</v>
          </cell>
        </row>
        <row r="469">
          <cell r="A469" t="str">
            <v>120016-00</v>
          </cell>
          <cell r="B469">
            <v>3</v>
          </cell>
          <cell r="C469" t="str">
            <v>仮払消費税</v>
          </cell>
          <cell r="D469" t="str">
            <v/>
          </cell>
        </row>
        <row r="470">
          <cell r="A470" t="str">
            <v>120016-01</v>
          </cell>
          <cell r="B470">
            <v>4</v>
          </cell>
          <cell r="C470" t="str">
            <v>仮払消費税</v>
          </cell>
          <cell r="D470" t="str">
            <v>BA2300.DBT100</v>
          </cell>
        </row>
        <row r="471">
          <cell r="A471" t="str">
            <v>120016-02</v>
          </cell>
          <cell r="B471">
            <v>4</v>
          </cell>
          <cell r="C471" t="str">
            <v>仮払消費税（保税地域）</v>
          </cell>
          <cell r="D471" t="str">
            <v>BA2300.DBT100</v>
          </cell>
        </row>
        <row r="472">
          <cell r="A472" t="str">
            <v>120019-00</v>
          </cell>
          <cell r="B472">
            <v>3</v>
          </cell>
          <cell r="C472" t="str">
            <v>仮払源泉税</v>
          </cell>
          <cell r="D472" t="str">
            <v>BA2400.PRP890</v>
          </cell>
        </row>
        <row r="473">
          <cell r="A473" t="str">
            <v>120019-01</v>
          </cell>
          <cell r="B473">
            <v>4</v>
          </cell>
          <cell r="C473" t="str">
            <v>仮払源泉税(国税)</v>
          </cell>
          <cell r="D473" t="str">
            <v/>
          </cell>
        </row>
        <row r="474">
          <cell r="A474" t="str">
            <v>120019-02</v>
          </cell>
          <cell r="B474">
            <v>4</v>
          </cell>
          <cell r="C474" t="str">
            <v>仮払源泉税(地方税)</v>
          </cell>
          <cell r="D474" t="str">
            <v/>
          </cell>
        </row>
        <row r="475">
          <cell r="A475" t="str">
            <v>120020-00</v>
          </cell>
          <cell r="B475">
            <v>3</v>
          </cell>
          <cell r="C475" t="str">
            <v>貸倒引当金</v>
          </cell>
          <cell r="D475" t="str">
            <v>BA2100.TRD110</v>
          </cell>
        </row>
        <row r="476">
          <cell r="A476" t="str">
            <v>120020-01</v>
          </cell>
          <cell r="B476">
            <v>4</v>
          </cell>
          <cell r="C476" t="str">
            <v>貸倒引当金</v>
          </cell>
          <cell r="D476" t="str">
            <v/>
          </cell>
        </row>
        <row r="477">
          <cell r="A477" t="str">
            <v>120020-10</v>
          </cell>
          <cell r="B477">
            <v>4</v>
          </cell>
          <cell r="C477" t="str">
            <v>月次貸倒引当金</v>
          </cell>
          <cell r="D477" t="str">
            <v/>
          </cell>
        </row>
        <row r="478">
          <cell r="A478" t="str">
            <v>120020-11</v>
          </cell>
          <cell r="B478">
            <v>5</v>
          </cell>
          <cell r="C478" t="str">
            <v>月次顧客売掛金引当金</v>
          </cell>
          <cell r="D478" t="str">
            <v/>
          </cell>
        </row>
        <row r="479">
          <cell r="A479" t="str">
            <v>120021-00</v>
          </cell>
          <cell r="B479">
            <v>3</v>
          </cell>
          <cell r="C479" t="str">
            <v>代理店経過勘定</v>
          </cell>
          <cell r="D479" t="str">
            <v>BA2100.TRD100</v>
          </cell>
        </row>
        <row r="480">
          <cell r="A480" t="str">
            <v>120022-00</v>
          </cell>
          <cell r="B480">
            <v>3</v>
          </cell>
          <cell r="C480" t="str">
            <v>繰延税金資産（流動）</v>
          </cell>
          <cell r="D480" t="str">
            <v>BA5600</v>
          </cell>
        </row>
        <row r="481">
          <cell r="A481" t="str">
            <v>120023-00</v>
          </cell>
          <cell r="B481">
            <v>3</v>
          </cell>
          <cell r="C481" t="str">
            <v>商品</v>
          </cell>
          <cell r="D481" t="str">
            <v/>
          </cell>
        </row>
        <row r="482">
          <cell r="A482" t="str">
            <v>120023-01</v>
          </cell>
          <cell r="B482">
            <v>4</v>
          </cell>
          <cell r="C482" t="str">
            <v>移動機セット商品合計</v>
          </cell>
          <cell r="D482" t="str">
            <v>BA1900.STK120</v>
          </cell>
        </row>
        <row r="483">
          <cell r="A483" t="str">
            <v>120023-10</v>
          </cell>
          <cell r="B483">
            <v>5</v>
          </cell>
          <cell r="C483" t="str">
            <v>移動機セット商品計</v>
          </cell>
          <cell r="D483" t="str">
            <v/>
          </cell>
        </row>
        <row r="484">
          <cell r="A484" t="str">
            <v>120023-11</v>
          </cell>
          <cell r="B484">
            <v>6</v>
          </cell>
          <cell r="C484" t="str">
            <v>移動機商品</v>
          </cell>
          <cell r="D484" t="str">
            <v/>
          </cell>
        </row>
        <row r="485">
          <cell r="A485" t="str">
            <v>120023-12</v>
          </cell>
          <cell r="B485">
            <v>6</v>
          </cell>
          <cell r="C485" t="str">
            <v>キット商品</v>
          </cell>
          <cell r="D485" t="str">
            <v/>
          </cell>
        </row>
        <row r="486">
          <cell r="A486" t="str">
            <v>120023-13</v>
          </cell>
          <cell r="B486">
            <v>6</v>
          </cell>
          <cell r="C486" t="str">
            <v>セット端末商品</v>
          </cell>
          <cell r="D486" t="str">
            <v/>
          </cell>
        </row>
        <row r="487">
          <cell r="A487" t="str">
            <v>120023-04</v>
          </cell>
          <cell r="B487">
            <v>4</v>
          </cell>
          <cell r="C487" t="str">
            <v>その他付属品商品合計</v>
          </cell>
          <cell r="D487" t="str">
            <v>BA1900.STK130</v>
          </cell>
        </row>
        <row r="488">
          <cell r="A488" t="str">
            <v>120023-40</v>
          </cell>
          <cell r="B488">
            <v>5</v>
          </cell>
          <cell r="C488" t="str">
            <v>その他付属品商品計</v>
          </cell>
          <cell r="D488" t="str">
            <v/>
          </cell>
        </row>
        <row r="489">
          <cell r="A489" t="str">
            <v>120023-41</v>
          </cell>
          <cell r="B489">
            <v>6</v>
          </cell>
          <cell r="C489" t="str">
            <v>充電器商品</v>
          </cell>
          <cell r="D489" t="str">
            <v/>
          </cell>
        </row>
        <row r="490">
          <cell r="A490" t="str">
            <v>120023-42</v>
          </cell>
          <cell r="B490">
            <v>6</v>
          </cell>
          <cell r="C490" t="str">
            <v>電池パック商品</v>
          </cell>
          <cell r="D490" t="str">
            <v/>
          </cell>
        </row>
        <row r="491">
          <cell r="A491" t="str">
            <v>120023-49</v>
          </cell>
          <cell r="B491">
            <v>6</v>
          </cell>
          <cell r="C491" t="str">
            <v>その他付属品商品</v>
          </cell>
          <cell r="D491" t="str">
            <v/>
          </cell>
        </row>
        <row r="492">
          <cell r="A492" t="str">
            <v>120023-90</v>
          </cell>
          <cell r="B492">
            <v>4</v>
          </cell>
          <cell r="C492" t="str">
            <v>商品評価損引当金</v>
          </cell>
          <cell r="D492" t="str">
            <v>BA1900.STK150</v>
          </cell>
        </row>
        <row r="493">
          <cell r="A493" t="str">
            <v>120023-91</v>
          </cell>
          <cell r="B493">
            <v>5</v>
          </cell>
          <cell r="C493" t="str">
            <v>商品評価損引当金</v>
          </cell>
          <cell r="D493" t="str">
            <v/>
          </cell>
        </row>
        <row r="494">
          <cell r="A494" t="str">
            <v>120099-00</v>
          </cell>
          <cell r="B494">
            <v>3</v>
          </cell>
          <cell r="C494" t="str">
            <v>その他流動資産</v>
          </cell>
          <cell r="D494" t="str">
            <v>BA2400.PRP890</v>
          </cell>
        </row>
        <row r="495">
          <cell r="A495" t="str">
            <v>170000-00</v>
          </cell>
          <cell r="B495">
            <v>2</v>
          </cell>
          <cell r="C495" t="str">
            <v>繰延資産</v>
          </cell>
          <cell r="D495" t="str">
            <v/>
          </cell>
        </row>
        <row r="496">
          <cell r="A496" t="str">
            <v>170001-00</v>
          </cell>
          <cell r="B496">
            <v>3</v>
          </cell>
          <cell r="C496" t="str">
            <v>創立費</v>
          </cell>
          <cell r="D496" t="str">
            <v>no_mapping</v>
          </cell>
        </row>
        <row r="497">
          <cell r="A497" t="str">
            <v>170002-00</v>
          </cell>
          <cell r="B497">
            <v>3</v>
          </cell>
          <cell r="C497" t="str">
            <v>開業費</v>
          </cell>
          <cell r="D497" t="str">
            <v>no_mapping</v>
          </cell>
        </row>
        <row r="498">
          <cell r="A498" t="str">
            <v>170003-00</v>
          </cell>
          <cell r="B498">
            <v>3</v>
          </cell>
          <cell r="C498" t="str">
            <v>新株発行費</v>
          </cell>
          <cell r="D498" t="str">
            <v>no_mapping</v>
          </cell>
        </row>
        <row r="499">
          <cell r="A499" t="str">
            <v>170004-00</v>
          </cell>
          <cell r="B499">
            <v>3</v>
          </cell>
          <cell r="C499" t="str">
            <v>社債発行費</v>
          </cell>
          <cell r="D499" t="str">
            <v>no_mapping</v>
          </cell>
        </row>
        <row r="500">
          <cell r="A500" t="str">
            <v>170005-00</v>
          </cell>
          <cell r="B500">
            <v>3</v>
          </cell>
          <cell r="C500" t="str">
            <v>社債発行差金</v>
          </cell>
          <cell r="D500" t="str">
            <v>no_mapping</v>
          </cell>
        </row>
        <row r="501">
          <cell r="A501" t="str">
            <v>170006-00</v>
          </cell>
          <cell r="B501">
            <v>3</v>
          </cell>
          <cell r="C501" t="str">
            <v>開発費</v>
          </cell>
          <cell r="D501" t="str">
            <v>no_mapping</v>
          </cell>
        </row>
        <row r="502">
          <cell r="A502" t="str">
            <v>170007-00</v>
          </cell>
          <cell r="B502">
            <v>3</v>
          </cell>
          <cell r="C502" t="str">
            <v>試験研究費</v>
          </cell>
          <cell r="D502" t="str">
            <v>no_mapping</v>
          </cell>
        </row>
        <row r="503">
          <cell r="A503" t="str">
            <v>170008-00</v>
          </cell>
          <cell r="B503">
            <v>3</v>
          </cell>
          <cell r="C503" t="str">
            <v>建設利息</v>
          </cell>
          <cell r="D503" t="str">
            <v>no_mapping</v>
          </cell>
        </row>
        <row r="504">
          <cell r="A504" t="str">
            <v>200000-00</v>
          </cell>
          <cell r="B504">
            <v>1</v>
          </cell>
          <cell r="C504" t="str">
            <v>負債</v>
          </cell>
          <cell r="D504" t="str">
            <v/>
          </cell>
        </row>
        <row r="505">
          <cell r="A505" t="str">
            <v>210000-00</v>
          </cell>
          <cell r="B505">
            <v>2</v>
          </cell>
          <cell r="C505" t="str">
            <v>固定負債</v>
          </cell>
          <cell r="D505" t="str">
            <v/>
          </cell>
        </row>
        <row r="506">
          <cell r="A506" t="str">
            <v>210001-00</v>
          </cell>
          <cell r="B506">
            <v>3</v>
          </cell>
          <cell r="C506" t="str">
            <v>社債</v>
          </cell>
          <cell r="D506" t="str">
            <v>no_mapping</v>
          </cell>
        </row>
        <row r="507">
          <cell r="A507" t="str">
            <v>210002-00</v>
          </cell>
          <cell r="B507">
            <v>3</v>
          </cell>
          <cell r="C507" t="str">
            <v>転換社債</v>
          </cell>
          <cell r="D507" t="str">
            <v>no_mapping</v>
          </cell>
        </row>
        <row r="508">
          <cell r="A508" t="str">
            <v>210003-00</v>
          </cell>
          <cell r="B508">
            <v>3</v>
          </cell>
          <cell r="C508" t="str">
            <v>新株引受権付社債</v>
          </cell>
          <cell r="D508" t="str">
            <v>no_mapping</v>
          </cell>
        </row>
        <row r="509">
          <cell r="A509" t="str">
            <v>210004-00</v>
          </cell>
          <cell r="B509">
            <v>3</v>
          </cell>
          <cell r="C509" t="str">
            <v>長期借入金</v>
          </cell>
          <cell r="D509" t="str">
            <v>BA5100</v>
          </cell>
        </row>
        <row r="510">
          <cell r="A510" t="str">
            <v>210005-00</v>
          </cell>
          <cell r="B510">
            <v>3</v>
          </cell>
          <cell r="C510" t="str">
            <v>関係会社長期債務</v>
          </cell>
          <cell r="D510" t="str">
            <v>BA4100.jtelco_p</v>
          </cell>
        </row>
        <row r="511">
          <cell r="A511" t="str">
            <v>210005-99</v>
          </cell>
          <cell r="B511">
            <v>4</v>
          </cell>
          <cell r="C511" t="str">
            <v>関係会社長期債務</v>
          </cell>
          <cell r="D511" t="str">
            <v/>
          </cell>
        </row>
        <row r="512">
          <cell r="A512" t="str">
            <v>210006-00</v>
          </cell>
          <cell r="B512">
            <v>3</v>
          </cell>
          <cell r="C512" t="str">
            <v>長期未払金</v>
          </cell>
          <cell r="D512" t="str">
            <v>BA5300.CRL890</v>
          </cell>
        </row>
        <row r="513">
          <cell r="A513" t="str">
            <v>210007-00</v>
          </cell>
          <cell r="B513">
            <v>3</v>
          </cell>
          <cell r="C513" t="str">
            <v>長期前受収益</v>
          </cell>
          <cell r="D513" t="str">
            <v>BA5400.ACL210</v>
          </cell>
        </row>
        <row r="514">
          <cell r="A514" t="str">
            <v>210008-00</v>
          </cell>
          <cell r="B514">
            <v>3</v>
          </cell>
          <cell r="C514" t="str">
            <v>長期預り金保証金</v>
          </cell>
          <cell r="D514" t="str">
            <v>BA5300.CRL890</v>
          </cell>
        </row>
        <row r="515">
          <cell r="A515" t="str">
            <v>210008-01</v>
          </cell>
          <cell r="B515">
            <v>4</v>
          </cell>
          <cell r="C515" t="str">
            <v>長期預り金保証金</v>
          </cell>
          <cell r="D515" t="str">
            <v/>
          </cell>
        </row>
        <row r="516">
          <cell r="A516" t="str">
            <v>210009-00</v>
          </cell>
          <cell r="B516">
            <v>3</v>
          </cell>
          <cell r="C516" t="str">
            <v>退職給付引当金</v>
          </cell>
          <cell r="D516" t="str">
            <v>BA5400.ACL110</v>
          </cell>
        </row>
        <row r="517">
          <cell r="A517" t="str">
            <v>210009-01</v>
          </cell>
          <cell r="B517">
            <v>4</v>
          </cell>
          <cell r="C517" t="str">
            <v>退職給付引当金</v>
          </cell>
          <cell r="D517" t="str">
            <v/>
          </cell>
        </row>
        <row r="518">
          <cell r="A518" t="str">
            <v>210009-11</v>
          </cell>
          <cell r="B518">
            <v>4</v>
          </cell>
          <cell r="C518" t="str">
            <v>月次退職給付引当金</v>
          </cell>
          <cell r="D518" t="str">
            <v/>
          </cell>
        </row>
        <row r="519">
          <cell r="A519" t="str">
            <v>210010-00</v>
          </cell>
          <cell r="B519">
            <v>3</v>
          </cell>
          <cell r="C519" t="str">
            <v>繰延税金負債（固定）</v>
          </cell>
          <cell r="D519" t="str">
            <v>BA5600</v>
          </cell>
        </row>
        <row r="520">
          <cell r="A520" t="str">
            <v>210011-00</v>
          </cell>
          <cell r="B520">
            <v>3</v>
          </cell>
          <cell r="C520" t="str">
            <v>役員退職慰労引当金</v>
          </cell>
          <cell r="D520" t="str">
            <v>BA5400.ACL110</v>
          </cell>
        </row>
        <row r="521">
          <cell r="A521" t="str">
            <v>210011-01</v>
          </cell>
          <cell r="B521">
            <v>4</v>
          </cell>
          <cell r="C521" t="str">
            <v>役員退職慰労引当金</v>
          </cell>
          <cell r="D521" t="str">
            <v/>
          </cell>
        </row>
        <row r="522">
          <cell r="A522" t="str">
            <v>210011-11</v>
          </cell>
          <cell r="B522">
            <v>4</v>
          </cell>
          <cell r="C522" t="str">
            <v>月次役員退職慰労引当金</v>
          </cell>
          <cell r="D522" t="str">
            <v/>
          </cell>
        </row>
        <row r="523">
          <cell r="A523" t="str">
            <v>210012-00</v>
          </cell>
          <cell r="B523">
            <v>3</v>
          </cell>
          <cell r="C523" t="str">
            <v>ポイントサービス引当金</v>
          </cell>
          <cell r="D523" t="str">
            <v>BA4800.PRV300</v>
          </cell>
        </row>
        <row r="524">
          <cell r="A524" t="str">
            <v>210099-00</v>
          </cell>
          <cell r="B524">
            <v>3</v>
          </cell>
          <cell r="C524" t="str">
            <v>その他固定負債</v>
          </cell>
          <cell r="D524" t="str">
            <v>BA5300.CRL890</v>
          </cell>
        </row>
        <row r="525">
          <cell r="A525" t="str">
            <v>220000-00</v>
          </cell>
          <cell r="B525">
            <v>2</v>
          </cell>
          <cell r="C525" t="str">
            <v>流動負債</v>
          </cell>
          <cell r="D525" t="str">
            <v/>
          </cell>
        </row>
        <row r="526">
          <cell r="A526" t="str">
            <v>220001-00</v>
          </cell>
          <cell r="B526">
            <v>3</v>
          </cell>
          <cell r="C526" t="str">
            <v>一年以内返済予定長期負債</v>
          </cell>
          <cell r="D526" t="str">
            <v/>
          </cell>
        </row>
        <row r="527">
          <cell r="A527" t="str">
            <v>220001-01</v>
          </cell>
          <cell r="B527">
            <v>4</v>
          </cell>
          <cell r="C527" t="str">
            <v>一年以内返済予定長期借入金</v>
          </cell>
          <cell r="D527" t="str">
            <v>BA2900</v>
          </cell>
        </row>
        <row r="528">
          <cell r="A528" t="str">
            <v>220001-02</v>
          </cell>
          <cell r="B528">
            <v>4</v>
          </cell>
          <cell r="C528" t="str">
            <v>一年以内返済予定長期未払金</v>
          </cell>
          <cell r="D528" t="str">
            <v>BA3100.TRC100</v>
          </cell>
        </row>
        <row r="529">
          <cell r="A529" t="str">
            <v>220001-03</v>
          </cell>
          <cell r="B529">
            <v>4</v>
          </cell>
          <cell r="C529" t="str">
            <v>一年以内期限到来の移動機割賦金</v>
          </cell>
          <cell r="D529" t="str">
            <v>BA3100.TRC100</v>
          </cell>
        </row>
        <row r="530">
          <cell r="A530" t="str">
            <v>220001-04</v>
          </cell>
          <cell r="B530">
            <v>4</v>
          </cell>
          <cell r="C530" t="str">
            <v>一年以内期限到来の設備割賦金</v>
          </cell>
          <cell r="D530" t="str">
            <v>BA3100.TRC910</v>
          </cell>
        </row>
        <row r="531">
          <cell r="A531" t="str">
            <v>220003-00</v>
          </cell>
          <cell r="B531">
            <v>3</v>
          </cell>
          <cell r="C531" t="str">
            <v>支払手形</v>
          </cell>
          <cell r="D531" t="str">
            <v>no_mapping</v>
          </cell>
        </row>
        <row r="532">
          <cell r="A532" t="str">
            <v>220004-00</v>
          </cell>
          <cell r="B532">
            <v>3</v>
          </cell>
          <cell r="C532" t="str">
            <v>買掛金合計</v>
          </cell>
          <cell r="D532" t="str">
            <v>BA3100.TRC100</v>
          </cell>
        </row>
        <row r="533">
          <cell r="A533" t="str">
            <v>220004-01</v>
          </cell>
          <cell r="B533">
            <v>4</v>
          </cell>
          <cell r="C533" t="str">
            <v>買掛金（＊）</v>
          </cell>
          <cell r="D533" t="str">
            <v/>
          </cell>
        </row>
        <row r="534">
          <cell r="A534" t="str">
            <v>220004-51</v>
          </cell>
          <cell r="B534">
            <v>4</v>
          </cell>
          <cell r="C534" t="str">
            <v>買掛金（完了処理用）</v>
          </cell>
          <cell r="D534" t="str">
            <v/>
          </cell>
        </row>
        <row r="535">
          <cell r="A535" t="str">
            <v>220005-00</v>
          </cell>
          <cell r="B535">
            <v>3</v>
          </cell>
          <cell r="C535" t="str">
            <v>短期借入金</v>
          </cell>
          <cell r="D535" t="str">
            <v>BA4500.jthold_p</v>
          </cell>
        </row>
        <row r="536">
          <cell r="A536" t="str">
            <v>220006-00</v>
          </cell>
          <cell r="B536">
            <v>3</v>
          </cell>
          <cell r="C536" t="str">
            <v>未払金合計</v>
          </cell>
          <cell r="D536" t="str">
            <v/>
          </cell>
        </row>
        <row r="537">
          <cell r="A537" t="str">
            <v>220006-01</v>
          </cell>
          <cell r="B537">
            <v>4</v>
          </cell>
          <cell r="C537" t="str">
            <v>経費未払金合計</v>
          </cell>
          <cell r="D537" t="str">
            <v>BA3100.TRC890</v>
          </cell>
        </row>
        <row r="538">
          <cell r="A538" t="str">
            <v>220006-11</v>
          </cell>
          <cell r="B538">
            <v>5</v>
          </cell>
          <cell r="C538" t="str">
            <v>経費未払金（＊）</v>
          </cell>
          <cell r="D538" t="str">
            <v/>
          </cell>
        </row>
        <row r="539">
          <cell r="A539" t="str">
            <v>220006-12</v>
          </cell>
          <cell r="B539">
            <v>5</v>
          </cell>
          <cell r="C539" t="str">
            <v>経費未払金（外貨払い）</v>
          </cell>
          <cell r="D539" t="str">
            <v/>
          </cell>
        </row>
        <row r="540">
          <cell r="A540" t="str">
            <v>220006-21</v>
          </cell>
          <cell r="B540">
            <v>5</v>
          </cell>
          <cell r="C540" t="str">
            <v>経費未払金（相殺Ｃ）</v>
          </cell>
          <cell r="D540" t="str">
            <v/>
          </cell>
        </row>
        <row r="541">
          <cell r="A541" t="str">
            <v>220006-51</v>
          </cell>
          <cell r="B541">
            <v>5</v>
          </cell>
          <cell r="C541" t="str">
            <v>経費未払金（完了処理用）</v>
          </cell>
          <cell r="D541" t="str">
            <v/>
          </cell>
        </row>
        <row r="542">
          <cell r="A542" t="str">
            <v>220006-03</v>
          </cell>
          <cell r="B542">
            <v>4</v>
          </cell>
          <cell r="C542" t="str">
            <v>未払金（概算）</v>
          </cell>
          <cell r="D542" t="str">
            <v>BA3100.TRC890</v>
          </cell>
        </row>
        <row r="543">
          <cell r="A543" t="str">
            <v>220006-04</v>
          </cell>
          <cell r="B543">
            <v>4</v>
          </cell>
          <cell r="C543" t="str">
            <v>設備未払金合計</v>
          </cell>
          <cell r="D543" t="str">
            <v>BA3100.TRC910</v>
          </cell>
        </row>
        <row r="544">
          <cell r="A544" t="str">
            <v>220006-14</v>
          </cell>
          <cell r="B544">
            <v>5</v>
          </cell>
          <cell r="C544" t="str">
            <v>設備未払金（＊）</v>
          </cell>
          <cell r="D544" t="str">
            <v/>
          </cell>
        </row>
        <row r="545">
          <cell r="A545" t="str">
            <v>220006-15</v>
          </cell>
          <cell r="B545">
            <v>5</v>
          </cell>
          <cell r="C545" t="str">
            <v>設備未払金（外貨払い）</v>
          </cell>
          <cell r="D545" t="str">
            <v/>
          </cell>
        </row>
        <row r="546">
          <cell r="A546" t="str">
            <v>220006-54</v>
          </cell>
          <cell r="B546">
            <v>5</v>
          </cell>
          <cell r="C546" t="str">
            <v>設備未払金（完了処理用）</v>
          </cell>
          <cell r="D546" t="str">
            <v/>
          </cell>
        </row>
        <row r="547">
          <cell r="A547" t="str">
            <v>220006-07</v>
          </cell>
          <cell r="B547">
            <v>4</v>
          </cell>
          <cell r="C547" t="str">
            <v>設備未払金（支払保留）</v>
          </cell>
          <cell r="D547" t="str">
            <v>BA3100.TRC910</v>
          </cell>
        </row>
        <row r="548">
          <cell r="A548" t="str">
            <v>220006-08</v>
          </cell>
          <cell r="B548">
            <v>4</v>
          </cell>
          <cell r="C548" t="str">
            <v>未払金（賃借料システムＣ）</v>
          </cell>
          <cell r="D548" t="str">
            <v>BA3100.TRC890</v>
          </cell>
        </row>
        <row r="549">
          <cell r="A549" t="str">
            <v>220007-00</v>
          </cell>
          <cell r="B549">
            <v>3</v>
          </cell>
          <cell r="C549" t="str">
            <v>未払消費税</v>
          </cell>
          <cell r="D549" t="str">
            <v>BA3400.OTX120</v>
          </cell>
        </row>
        <row r="550">
          <cell r="A550" t="str">
            <v>220008-00</v>
          </cell>
          <cell r="B550">
            <v>3</v>
          </cell>
          <cell r="C550" t="str">
            <v>未払法人税等</v>
          </cell>
          <cell r="D550" t="str">
            <v>BA3300</v>
          </cell>
        </row>
        <row r="551">
          <cell r="A551" t="str">
            <v>220009-00</v>
          </cell>
          <cell r="B551">
            <v>3</v>
          </cell>
          <cell r="C551" t="str">
            <v>未払事業税等</v>
          </cell>
          <cell r="D551" t="str">
            <v>BA3300</v>
          </cell>
        </row>
        <row r="552">
          <cell r="A552" t="str">
            <v>220010-00</v>
          </cell>
          <cell r="B552">
            <v>3</v>
          </cell>
          <cell r="C552" t="str">
            <v>未払費用合計</v>
          </cell>
          <cell r="D552" t="str">
            <v/>
          </cell>
        </row>
        <row r="553">
          <cell r="A553" t="str">
            <v>220010-10</v>
          </cell>
          <cell r="B553">
            <v>4</v>
          </cell>
          <cell r="C553" t="str">
            <v>未払利息</v>
          </cell>
          <cell r="D553" t="str">
            <v/>
          </cell>
        </row>
        <row r="554">
          <cell r="A554" t="str">
            <v>220010-11</v>
          </cell>
          <cell r="B554">
            <v>5</v>
          </cell>
          <cell r="C554" t="str">
            <v>未払利息</v>
          </cell>
          <cell r="D554" t="str">
            <v>BA3800.ACR910</v>
          </cell>
        </row>
        <row r="555">
          <cell r="A555" t="str">
            <v>220010-12</v>
          </cell>
          <cell r="B555">
            <v>5</v>
          </cell>
          <cell r="C555" t="str">
            <v>未払利息JT</v>
          </cell>
          <cell r="D555" t="str">
            <v>BA4100.jtelco_p</v>
          </cell>
        </row>
        <row r="556">
          <cell r="A556" t="str">
            <v>220010-21</v>
          </cell>
          <cell r="B556">
            <v>5</v>
          </cell>
          <cell r="C556" t="str">
            <v>月次未払利息</v>
          </cell>
          <cell r="D556" t="str">
            <v>BA3800.ACR910</v>
          </cell>
        </row>
        <row r="557">
          <cell r="A557" t="str">
            <v>220010-30</v>
          </cell>
          <cell r="B557">
            <v>4</v>
          </cell>
          <cell r="C557" t="str">
            <v>その他未払費用合計</v>
          </cell>
          <cell r="D557" t="str">
            <v>BA3800.ACR890</v>
          </cell>
        </row>
        <row r="558">
          <cell r="A558" t="str">
            <v>220010-31</v>
          </cell>
          <cell r="B558">
            <v>5</v>
          </cell>
          <cell r="C558" t="str">
            <v>その他未払費用（＊）</v>
          </cell>
          <cell r="D558" t="str">
            <v/>
          </cell>
        </row>
        <row r="559">
          <cell r="A559" t="str">
            <v>220010-51</v>
          </cell>
          <cell r="B559">
            <v>5</v>
          </cell>
          <cell r="C559" t="str">
            <v>その他未払費用（完了処理用）</v>
          </cell>
          <cell r="D559" t="str">
            <v/>
          </cell>
        </row>
        <row r="560">
          <cell r="A560" t="str">
            <v>220010-40</v>
          </cell>
          <cell r="B560">
            <v>4</v>
          </cell>
          <cell r="C560" t="str">
            <v>未払費用関係会社合計</v>
          </cell>
          <cell r="D560" t="str">
            <v>BA4100.jtelco_p</v>
          </cell>
        </row>
        <row r="561">
          <cell r="A561" t="str">
            <v>220010-41</v>
          </cell>
          <cell r="B561">
            <v>5</v>
          </cell>
          <cell r="C561" t="str">
            <v>未払費用関係会社（＊）</v>
          </cell>
          <cell r="D561" t="str">
            <v/>
          </cell>
        </row>
        <row r="562">
          <cell r="A562" t="str">
            <v>220010-52</v>
          </cell>
          <cell r="B562">
            <v>5</v>
          </cell>
          <cell r="C562" t="str">
            <v>未払費用関係会社（完了処理用）</v>
          </cell>
          <cell r="D562" t="str">
            <v/>
          </cell>
        </row>
        <row r="563">
          <cell r="A563" t="str">
            <v>220010-59</v>
          </cell>
          <cell r="B563">
            <v>5</v>
          </cell>
          <cell r="C563" t="str">
            <v>未払費用関係会社（賃借料システムＣ）</v>
          </cell>
          <cell r="D563" t="str">
            <v/>
          </cell>
        </row>
        <row r="564">
          <cell r="A564" t="str">
            <v>220010-80</v>
          </cell>
          <cell r="B564">
            <v>4</v>
          </cell>
          <cell r="C564" t="str">
            <v>未払費用（賃借料システムＣ）</v>
          </cell>
          <cell r="D564" t="str">
            <v>BA3800.ACR890</v>
          </cell>
        </row>
        <row r="565">
          <cell r="A565" t="str">
            <v>220011-00</v>
          </cell>
          <cell r="B565">
            <v>3</v>
          </cell>
          <cell r="C565" t="str">
            <v>前受金</v>
          </cell>
          <cell r="D565" t="str">
            <v>BA3800.ACR220</v>
          </cell>
        </row>
        <row r="566">
          <cell r="A566" t="str">
            <v>220011-01</v>
          </cell>
          <cell r="B566">
            <v>4</v>
          </cell>
          <cell r="C566" t="str">
            <v>顧客前受金</v>
          </cell>
          <cell r="D566" t="str">
            <v/>
          </cell>
        </row>
        <row r="567">
          <cell r="A567" t="str">
            <v>220011-02</v>
          </cell>
          <cell r="B567">
            <v>4</v>
          </cell>
          <cell r="C567" t="str">
            <v>前受金バッカス</v>
          </cell>
          <cell r="D567" t="str">
            <v/>
          </cell>
        </row>
        <row r="568">
          <cell r="A568" t="str">
            <v>220011-03</v>
          </cell>
          <cell r="B568">
            <v>4</v>
          </cell>
          <cell r="C568" t="str">
            <v>前受金（代理店ＣＷ）</v>
          </cell>
          <cell r="D568" t="str">
            <v/>
          </cell>
        </row>
        <row r="569">
          <cell r="A569" t="str">
            <v>220011-04</v>
          </cell>
          <cell r="B569">
            <v>4</v>
          </cell>
          <cell r="C569" t="str">
            <v>前受金（プリカＲ）</v>
          </cell>
          <cell r="D569" t="str">
            <v/>
          </cell>
        </row>
        <row r="570">
          <cell r="A570" t="str">
            <v>220011-11</v>
          </cell>
          <cell r="B570">
            <v>4</v>
          </cell>
          <cell r="C570" t="str">
            <v>前受金スカイチェック</v>
          </cell>
          <cell r="D570" t="str">
            <v/>
          </cell>
        </row>
        <row r="571">
          <cell r="A571" t="str">
            <v>220011-99</v>
          </cell>
          <cell r="B571">
            <v>4</v>
          </cell>
          <cell r="C571" t="str">
            <v>その他前受金</v>
          </cell>
          <cell r="D571" t="str">
            <v/>
          </cell>
        </row>
        <row r="572">
          <cell r="A572" t="str">
            <v>220012-00</v>
          </cell>
          <cell r="B572">
            <v>3</v>
          </cell>
          <cell r="C572" t="str">
            <v>預り金</v>
          </cell>
          <cell r="D572" t="str">
            <v/>
          </cell>
        </row>
        <row r="573">
          <cell r="A573" t="str">
            <v>220012-10</v>
          </cell>
          <cell r="B573">
            <v>4</v>
          </cell>
          <cell r="C573" t="str">
            <v>預り金営業</v>
          </cell>
          <cell r="D573" t="str">
            <v/>
          </cell>
        </row>
        <row r="574">
          <cell r="A574" t="str">
            <v>220012-11</v>
          </cell>
          <cell r="B574">
            <v>5</v>
          </cell>
          <cell r="C574" t="str">
            <v>預り金料金</v>
          </cell>
          <cell r="D574" t="str">
            <v>BA3500.CRD890</v>
          </cell>
        </row>
        <row r="575">
          <cell r="A575" t="str">
            <v>220012-12</v>
          </cell>
          <cell r="B575">
            <v>5</v>
          </cell>
          <cell r="C575" t="str">
            <v>預り金保証金</v>
          </cell>
          <cell r="D575" t="str">
            <v>BA3500.CRD890</v>
          </cell>
        </row>
        <row r="576">
          <cell r="A576" t="str">
            <v>220012-13</v>
          </cell>
          <cell r="B576">
            <v>5</v>
          </cell>
          <cell r="C576" t="str">
            <v>預り金バッカス</v>
          </cell>
          <cell r="D576" t="str">
            <v>BA3500.CRD890</v>
          </cell>
        </row>
        <row r="577">
          <cell r="A577" t="str">
            <v>220012-14</v>
          </cell>
          <cell r="B577">
            <v>5</v>
          </cell>
          <cell r="C577" t="str">
            <v>預り金買取債権</v>
          </cell>
          <cell r="D577" t="str">
            <v>BA3500.CRD890</v>
          </cell>
        </row>
        <row r="578">
          <cell r="A578" t="str">
            <v>220012-29</v>
          </cell>
          <cell r="B578">
            <v>5</v>
          </cell>
          <cell r="C578" t="str">
            <v>預り金営業その他</v>
          </cell>
          <cell r="D578" t="str">
            <v>BA3500.CRD890</v>
          </cell>
        </row>
        <row r="579">
          <cell r="A579" t="str">
            <v>220012-30</v>
          </cell>
          <cell r="B579">
            <v>4</v>
          </cell>
          <cell r="C579" t="str">
            <v>預り金人件費</v>
          </cell>
          <cell r="D579" t="str">
            <v/>
          </cell>
        </row>
        <row r="580">
          <cell r="A580" t="str">
            <v>220012-31</v>
          </cell>
          <cell r="B580">
            <v>5</v>
          </cell>
          <cell r="C580" t="str">
            <v>預り金所得税</v>
          </cell>
          <cell r="D580" t="str">
            <v>BA3400.OTX100</v>
          </cell>
        </row>
        <row r="581">
          <cell r="A581" t="str">
            <v>220012-32</v>
          </cell>
          <cell r="B581">
            <v>5</v>
          </cell>
          <cell r="C581" t="str">
            <v>預り金住民税</v>
          </cell>
          <cell r="D581" t="str">
            <v>BA3400.OTX100</v>
          </cell>
        </row>
        <row r="582">
          <cell r="A582" t="str">
            <v>220012-33</v>
          </cell>
          <cell r="B582">
            <v>5</v>
          </cell>
          <cell r="C582" t="str">
            <v>預り金財形貯蓄</v>
          </cell>
          <cell r="D582" t="str">
            <v>BA3500.CRD890</v>
          </cell>
        </row>
        <row r="583">
          <cell r="A583" t="str">
            <v>220012-34</v>
          </cell>
          <cell r="B583">
            <v>5</v>
          </cell>
          <cell r="C583" t="str">
            <v>預り金健康保険</v>
          </cell>
          <cell r="D583" t="str">
            <v>BA3400.OTX110</v>
          </cell>
        </row>
        <row r="584">
          <cell r="A584" t="str">
            <v>220012-35</v>
          </cell>
          <cell r="B584">
            <v>5</v>
          </cell>
          <cell r="C584" t="str">
            <v>預り金厚生年金</v>
          </cell>
          <cell r="D584" t="str">
            <v>BA3400.OTX110</v>
          </cell>
        </row>
        <row r="585">
          <cell r="A585" t="str">
            <v>220012-36</v>
          </cell>
          <cell r="B585">
            <v>5</v>
          </cell>
          <cell r="C585" t="str">
            <v>預り金雇用保険</v>
          </cell>
          <cell r="D585" t="str">
            <v>BA3400.OTX110</v>
          </cell>
        </row>
        <row r="586">
          <cell r="A586" t="str">
            <v>220012-37</v>
          </cell>
          <cell r="B586">
            <v>5</v>
          </cell>
          <cell r="C586" t="str">
            <v>預り金労災保険</v>
          </cell>
          <cell r="D586" t="str">
            <v>BA3400.OTX110</v>
          </cell>
        </row>
        <row r="587">
          <cell r="A587" t="str">
            <v>220012-38</v>
          </cell>
          <cell r="B587">
            <v>5</v>
          </cell>
          <cell r="C587" t="str">
            <v>預り金団体保険</v>
          </cell>
          <cell r="D587" t="str">
            <v>BA3500.CRD890</v>
          </cell>
        </row>
        <row r="588">
          <cell r="A588" t="str">
            <v>220012-39</v>
          </cell>
          <cell r="B588">
            <v>5</v>
          </cell>
          <cell r="C588" t="str">
            <v>預り金寮費</v>
          </cell>
          <cell r="D588" t="str">
            <v>BA3500.CRD890</v>
          </cell>
        </row>
        <row r="589">
          <cell r="A589" t="str">
            <v>220012-40</v>
          </cell>
          <cell r="B589">
            <v>5</v>
          </cell>
          <cell r="C589" t="str">
            <v>預り金健保給付金</v>
          </cell>
          <cell r="D589" t="str">
            <v>BA3500.CRD890</v>
          </cell>
        </row>
        <row r="590">
          <cell r="A590" t="str">
            <v>220012-41</v>
          </cell>
          <cell r="B590">
            <v>5</v>
          </cell>
          <cell r="C590" t="str">
            <v>預り金共済会</v>
          </cell>
          <cell r="D590" t="str">
            <v>BA3500.CRD890</v>
          </cell>
        </row>
        <row r="591">
          <cell r="A591" t="str">
            <v>220012-42</v>
          </cell>
          <cell r="B591">
            <v>5</v>
          </cell>
          <cell r="C591" t="str">
            <v>預り金役員持株会</v>
          </cell>
          <cell r="D591" t="str">
            <v>BA3500.CRD890</v>
          </cell>
        </row>
        <row r="592">
          <cell r="A592" t="str">
            <v>220012-43</v>
          </cell>
          <cell r="B592">
            <v>5</v>
          </cell>
          <cell r="C592" t="str">
            <v>預り金従業員持株会</v>
          </cell>
          <cell r="D592" t="str">
            <v>BA3500.CRD890</v>
          </cell>
        </row>
        <row r="593">
          <cell r="A593" t="str">
            <v>220012-44</v>
          </cell>
          <cell r="B593">
            <v>5</v>
          </cell>
          <cell r="C593" t="str">
            <v>預り金持株会経費</v>
          </cell>
          <cell r="D593" t="str">
            <v>BA3500.CRD890</v>
          </cell>
        </row>
        <row r="594">
          <cell r="A594" t="str">
            <v>220012-45</v>
          </cell>
          <cell r="B594">
            <v>5</v>
          </cell>
          <cell r="C594" t="str">
            <v>預り金社員</v>
          </cell>
          <cell r="D594" t="str">
            <v>BA3500.CRD890</v>
          </cell>
        </row>
        <row r="595">
          <cell r="A595" t="str">
            <v>220013-00</v>
          </cell>
          <cell r="B595">
            <v>3</v>
          </cell>
          <cell r="C595" t="str">
            <v>前受収益</v>
          </cell>
          <cell r="D595" t="str">
            <v>BA3800.ACR210</v>
          </cell>
        </row>
        <row r="596">
          <cell r="A596" t="str">
            <v>220013-01</v>
          </cell>
          <cell r="B596">
            <v>4</v>
          </cell>
          <cell r="C596" t="str">
            <v>前受収益（施設賃借料）</v>
          </cell>
          <cell r="D596" t="str">
            <v/>
          </cell>
        </row>
        <row r="597">
          <cell r="A597" t="str">
            <v>220013-99</v>
          </cell>
          <cell r="B597">
            <v>4</v>
          </cell>
          <cell r="C597" t="str">
            <v>前受収益</v>
          </cell>
          <cell r="D597" t="str">
            <v/>
          </cell>
        </row>
        <row r="598">
          <cell r="A598" t="str">
            <v>220014-00</v>
          </cell>
          <cell r="B598">
            <v>3</v>
          </cell>
          <cell r="C598" t="str">
            <v>関係会社短期債務</v>
          </cell>
          <cell r="D598" t="str">
            <v>BA4100.jtelco_p</v>
          </cell>
        </row>
        <row r="599">
          <cell r="A599" t="str">
            <v>220014-01</v>
          </cell>
          <cell r="B599">
            <v>4</v>
          </cell>
          <cell r="C599" t="str">
            <v>経費未払金（日本テレコム）合計</v>
          </cell>
          <cell r="D599" t="str">
            <v/>
          </cell>
        </row>
        <row r="600">
          <cell r="A600" t="str">
            <v>220014-11</v>
          </cell>
          <cell r="B600">
            <v>5</v>
          </cell>
          <cell r="C600" t="str">
            <v>経費未払金（日本テレコム）（＊）</v>
          </cell>
          <cell r="D600" t="str">
            <v/>
          </cell>
        </row>
        <row r="601">
          <cell r="A601" t="str">
            <v>220014-21</v>
          </cell>
          <cell r="B601">
            <v>5</v>
          </cell>
          <cell r="C601" t="str">
            <v>経費未払金（日本テレコム相殺Ｃ）</v>
          </cell>
          <cell r="D601" t="str">
            <v/>
          </cell>
        </row>
        <row r="602">
          <cell r="A602" t="str">
            <v>220014-51</v>
          </cell>
          <cell r="B602">
            <v>5</v>
          </cell>
          <cell r="C602" t="str">
            <v>経費未払金（日本テレコム）（完了処理用）</v>
          </cell>
          <cell r="D602" t="str">
            <v/>
          </cell>
        </row>
        <row r="603">
          <cell r="A603" t="str">
            <v>220014-02</v>
          </cell>
          <cell r="B603">
            <v>4</v>
          </cell>
          <cell r="C603" t="str">
            <v>経費未払金（その他関係会社）合計</v>
          </cell>
          <cell r="D603" t="str">
            <v/>
          </cell>
        </row>
        <row r="604">
          <cell r="A604" t="str">
            <v>220014-12</v>
          </cell>
          <cell r="B604">
            <v>5</v>
          </cell>
          <cell r="C604" t="str">
            <v>経費未払金（その他関係会社）（＊）</v>
          </cell>
          <cell r="D604" t="str">
            <v/>
          </cell>
        </row>
        <row r="605">
          <cell r="A605" t="str">
            <v>220014-13</v>
          </cell>
          <cell r="B605">
            <v>5</v>
          </cell>
          <cell r="C605" t="str">
            <v>経費未払金（その他関係会社外貨払い）</v>
          </cell>
          <cell r="D605" t="str">
            <v/>
          </cell>
        </row>
        <row r="606">
          <cell r="A606" t="str">
            <v>220014-22</v>
          </cell>
          <cell r="B606">
            <v>5</v>
          </cell>
          <cell r="C606" t="str">
            <v>経費未払金（その他関係会社相殺Ｃ）</v>
          </cell>
          <cell r="D606" t="str">
            <v/>
          </cell>
        </row>
        <row r="607">
          <cell r="A607" t="str">
            <v>220014-52</v>
          </cell>
          <cell r="B607">
            <v>5</v>
          </cell>
          <cell r="C607" t="str">
            <v>経費未払金（その他関係会社）（完了処理用）</v>
          </cell>
          <cell r="D607" t="str">
            <v/>
          </cell>
        </row>
        <row r="608">
          <cell r="A608" t="str">
            <v>220014-03</v>
          </cell>
          <cell r="B608">
            <v>4</v>
          </cell>
          <cell r="C608" t="str">
            <v>未払金概算（日本テレコム）</v>
          </cell>
          <cell r="D608" t="str">
            <v/>
          </cell>
        </row>
        <row r="609">
          <cell r="A609" t="str">
            <v>220014-04</v>
          </cell>
          <cell r="B609">
            <v>4</v>
          </cell>
          <cell r="C609" t="str">
            <v>設備未払金（日本テレコム）合計</v>
          </cell>
          <cell r="D609" t="str">
            <v/>
          </cell>
        </row>
        <row r="610">
          <cell r="A610" t="str">
            <v>220014-14</v>
          </cell>
          <cell r="B610">
            <v>5</v>
          </cell>
          <cell r="C610" t="str">
            <v>設備未払金（日本テレコム）（＊）</v>
          </cell>
          <cell r="D610" t="str">
            <v/>
          </cell>
        </row>
        <row r="611">
          <cell r="A611" t="str">
            <v>220014-54</v>
          </cell>
          <cell r="B611">
            <v>5</v>
          </cell>
          <cell r="C611" t="str">
            <v>設備未払金（日本テレコム）（完了処理用）</v>
          </cell>
          <cell r="D611" t="str">
            <v/>
          </cell>
        </row>
        <row r="612">
          <cell r="A612" t="str">
            <v>220014-05</v>
          </cell>
          <cell r="B612">
            <v>4</v>
          </cell>
          <cell r="C612" t="str">
            <v>設備未払金（その他関係会社）合計</v>
          </cell>
          <cell r="D612" t="str">
            <v/>
          </cell>
        </row>
        <row r="613">
          <cell r="A613" t="str">
            <v>220014-15</v>
          </cell>
          <cell r="B613">
            <v>5</v>
          </cell>
          <cell r="C613" t="str">
            <v>設備未払金（その他関係会社）（＊）</v>
          </cell>
          <cell r="D613" t="str">
            <v/>
          </cell>
        </row>
        <row r="614">
          <cell r="A614" t="str">
            <v>220014-16</v>
          </cell>
          <cell r="B614">
            <v>5</v>
          </cell>
          <cell r="C614" t="str">
            <v>設備未払金（その他関係会社外貨払い）</v>
          </cell>
          <cell r="D614" t="str">
            <v/>
          </cell>
        </row>
        <row r="615">
          <cell r="A615" t="str">
            <v>220014-55</v>
          </cell>
          <cell r="B615">
            <v>5</v>
          </cell>
          <cell r="C615" t="str">
            <v>設備未払金（その他関係会社）（完了処理用）</v>
          </cell>
          <cell r="D615" t="str">
            <v/>
          </cell>
        </row>
        <row r="616">
          <cell r="A616" t="str">
            <v>220014-06</v>
          </cell>
          <cell r="B616">
            <v>4</v>
          </cell>
          <cell r="C616" t="str">
            <v>未払金概算（その他関係会社）</v>
          </cell>
          <cell r="D616" t="str">
            <v/>
          </cell>
        </row>
        <row r="617">
          <cell r="A617" t="str">
            <v>220014-07</v>
          </cell>
          <cell r="B617">
            <v>4</v>
          </cell>
          <cell r="C617" t="str">
            <v>設備未払金（ＪＴ支払保留）</v>
          </cell>
          <cell r="D617" t="str">
            <v/>
          </cell>
        </row>
        <row r="618">
          <cell r="A618" t="str">
            <v>220015-00</v>
          </cell>
          <cell r="B618">
            <v>3</v>
          </cell>
          <cell r="C618" t="str">
            <v>未払配当金</v>
          </cell>
          <cell r="D618" t="str">
            <v>BA3600</v>
          </cell>
        </row>
        <row r="619">
          <cell r="A619" t="str">
            <v>220016-00</v>
          </cell>
          <cell r="B619">
            <v>3</v>
          </cell>
          <cell r="C619" t="str">
            <v>賞与引当金</v>
          </cell>
          <cell r="D619" t="str">
            <v>BA3800.ACR100</v>
          </cell>
        </row>
        <row r="620">
          <cell r="A620" t="str">
            <v>220016-01</v>
          </cell>
          <cell r="B620">
            <v>4</v>
          </cell>
          <cell r="C620" t="str">
            <v>賞与引当金</v>
          </cell>
          <cell r="D620" t="str">
            <v/>
          </cell>
        </row>
        <row r="621">
          <cell r="A621" t="str">
            <v>220016-11</v>
          </cell>
          <cell r="B621">
            <v>4</v>
          </cell>
          <cell r="C621" t="str">
            <v>月次賞与引当金</v>
          </cell>
          <cell r="D621" t="str">
            <v/>
          </cell>
        </row>
        <row r="622">
          <cell r="A622" t="str">
            <v>220017-00</v>
          </cell>
          <cell r="B622">
            <v>3</v>
          </cell>
          <cell r="C622" t="str">
            <v>仮受金</v>
          </cell>
          <cell r="D622" t="str">
            <v>BA3800.ACR890</v>
          </cell>
        </row>
        <row r="623">
          <cell r="A623" t="str">
            <v>220017-10</v>
          </cell>
          <cell r="B623">
            <v>4</v>
          </cell>
          <cell r="C623" t="str">
            <v>仮受金顧客</v>
          </cell>
          <cell r="D623" t="str">
            <v/>
          </cell>
        </row>
        <row r="624">
          <cell r="A624" t="str">
            <v>220017-11</v>
          </cell>
          <cell r="B624">
            <v>5</v>
          </cell>
          <cell r="C624" t="str">
            <v>仮受金（口座振替）</v>
          </cell>
          <cell r="D624" t="str">
            <v/>
          </cell>
        </row>
        <row r="625">
          <cell r="A625" t="str">
            <v>220017-12</v>
          </cell>
          <cell r="B625">
            <v>5</v>
          </cell>
          <cell r="C625" t="str">
            <v>仮受金（窓口収納）</v>
          </cell>
          <cell r="D625" t="str">
            <v/>
          </cell>
        </row>
        <row r="626">
          <cell r="A626" t="str">
            <v>220017-13</v>
          </cell>
          <cell r="B626">
            <v>5</v>
          </cell>
          <cell r="C626" t="str">
            <v>仮受金ショップ収納金T</v>
          </cell>
          <cell r="D626" t="str">
            <v/>
          </cell>
        </row>
        <row r="627">
          <cell r="A627" t="str">
            <v>220017-14</v>
          </cell>
          <cell r="B627">
            <v>5</v>
          </cell>
          <cell r="C627" t="str">
            <v>仮受金（現金）</v>
          </cell>
          <cell r="D627" t="str">
            <v/>
          </cell>
        </row>
        <row r="628">
          <cell r="A628" t="str">
            <v>220017-15</v>
          </cell>
          <cell r="B628">
            <v>5</v>
          </cell>
          <cell r="C628" t="str">
            <v>仮受金（他支社）</v>
          </cell>
          <cell r="D628" t="str">
            <v/>
          </cell>
        </row>
        <row r="629">
          <cell r="A629" t="str">
            <v>220017-16</v>
          </cell>
          <cell r="B629">
            <v>5</v>
          </cell>
          <cell r="C629" t="str">
            <v>仮受金（取消T）</v>
          </cell>
          <cell r="D629" t="str">
            <v/>
          </cell>
        </row>
        <row r="630">
          <cell r="A630" t="str">
            <v>220017-17</v>
          </cell>
          <cell r="B630">
            <v>5</v>
          </cell>
          <cell r="C630" t="str">
            <v>仮受金（減額T）</v>
          </cell>
          <cell r="D630" t="str">
            <v/>
          </cell>
        </row>
        <row r="631">
          <cell r="A631" t="str">
            <v>220017-18</v>
          </cell>
          <cell r="B631">
            <v>5</v>
          </cell>
          <cell r="C631" t="str">
            <v>仮受金（業端T）</v>
          </cell>
          <cell r="D631" t="str">
            <v/>
          </cell>
        </row>
        <row r="632">
          <cell r="A632" t="str">
            <v>220017-19</v>
          </cell>
          <cell r="B632">
            <v>5</v>
          </cell>
          <cell r="C632" t="str">
            <v>仮受金（料金その他）</v>
          </cell>
          <cell r="D632" t="str">
            <v/>
          </cell>
        </row>
        <row r="633">
          <cell r="A633" t="str">
            <v>220017-21</v>
          </cell>
          <cell r="B633">
            <v>5</v>
          </cell>
          <cell r="C633" t="str">
            <v>仮受金バッカス入金登録D</v>
          </cell>
          <cell r="D633" t="str">
            <v/>
          </cell>
        </row>
        <row r="634">
          <cell r="A634" t="str">
            <v>220017-22</v>
          </cell>
          <cell r="B634">
            <v>5</v>
          </cell>
          <cell r="C634" t="str">
            <v>仮受金登録BD</v>
          </cell>
          <cell r="D634" t="str">
            <v/>
          </cell>
        </row>
        <row r="635">
          <cell r="A635" t="str">
            <v>220017-23</v>
          </cell>
          <cell r="B635">
            <v>5</v>
          </cell>
          <cell r="C635" t="str">
            <v>仮受金不明金D</v>
          </cell>
          <cell r="D635" t="str">
            <v/>
          </cell>
        </row>
        <row r="636">
          <cell r="A636" t="str">
            <v>220017-24</v>
          </cell>
          <cell r="B636">
            <v>5</v>
          </cell>
          <cell r="C636" t="str">
            <v>仮受金（現金書留Ｔ）</v>
          </cell>
          <cell r="D636" t="str">
            <v/>
          </cell>
        </row>
        <row r="637">
          <cell r="A637" t="str">
            <v>220017-25</v>
          </cell>
          <cell r="B637">
            <v>5</v>
          </cell>
          <cell r="C637" t="str">
            <v>仮受金（直営入金Ｔ）</v>
          </cell>
          <cell r="D637" t="str">
            <v/>
          </cell>
        </row>
        <row r="638">
          <cell r="A638" t="str">
            <v>220017-26</v>
          </cell>
          <cell r="B638">
            <v>5</v>
          </cell>
          <cell r="C638" t="str">
            <v>仮受金（ショップ入金Ｔ）</v>
          </cell>
          <cell r="D638" t="str">
            <v/>
          </cell>
        </row>
        <row r="639">
          <cell r="A639" t="str">
            <v>220017-31</v>
          </cell>
          <cell r="B639">
            <v>5</v>
          </cell>
          <cell r="C639" t="str">
            <v>仮受金郵便局入金D</v>
          </cell>
          <cell r="D639" t="str">
            <v/>
          </cell>
        </row>
        <row r="640">
          <cell r="A640" t="str">
            <v>220017-32</v>
          </cell>
          <cell r="B640">
            <v>5</v>
          </cell>
          <cell r="C640" t="str">
            <v>仮受金拓銀料金口入金D</v>
          </cell>
          <cell r="D640" t="str">
            <v/>
          </cell>
        </row>
        <row r="641">
          <cell r="A641" t="str">
            <v>220017-33</v>
          </cell>
          <cell r="B641">
            <v>5</v>
          </cell>
          <cell r="C641" t="str">
            <v>仮受金道銀料金口入金D</v>
          </cell>
          <cell r="D641" t="str">
            <v/>
          </cell>
        </row>
        <row r="642">
          <cell r="A642" t="str">
            <v>220017-34</v>
          </cell>
          <cell r="B642">
            <v>5</v>
          </cell>
          <cell r="C642" t="str">
            <v>仮受金北洋料金口入金D</v>
          </cell>
          <cell r="D642" t="str">
            <v/>
          </cell>
        </row>
        <row r="643">
          <cell r="A643" t="str">
            <v>220017-35</v>
          </cell>
          <cell r="B643">
            <v>5</v>
          </cell>
          <cell r="C643" t="str">
            <v>仮受金札幌料金口入金D</v>
          </cell>
          <cell r="D643" t="str">
            <v/>
          </cell>
        </row>
        <row r="644">
          <cell r="A644" t="str">
            <v>220017-36</v>
          </cell>
          <cell r="B644">
            <v>5</v>
          </cell>
          <cell r="C644" t="str">
            <v>仮受金拓銀督促口入金D</v>
          </cell>
          <cell r="D644" t="str">
            <v/>
          </cell>
        </row>
        <row r="645">
          <cell r="A645" t="str">
            <v>220017-37</v>
          </cell>
          <cell r="B645">
            <v>5</v>
          </cell>
          <cell r="C645" t="str">
            <v>仮受金拓銀代理店口入金D</v>
          </cell>
          <cell r="D645" t="str">
            <v/>
          </cell>
        </row>
        <row r="646">
          <cell r="A646" t="str">
            <v>220017-40</v>
          </cell>
          <cell r="B646">
            <v>5</v>
          </cell>
          <cell r="C646" t="str">
            <v>仮受金（支店）D</v>
          </cell>
          <cell r="D646" t="str">
            <v/>
          </cell>
        </row>
        <row r="647">
          <cell r="A647" t="str">
            <v>220017-48</v>
          </cell>
          <cell r="B647">
            <v>5</v>
          </cell>
          <cell r="C647" t="str">
            <v>仮受金支店現金売上D</v>
          </cell>
          <cell r="D647" t="str">
            <v/>
          </cell>
        </row>
        <row r="648">
          <cell r="A648" t="str">
            <v>220017-51</v>
          </cell>
          <cell r="B648">
            <v>5</v>
          </cell>
          <cell r="C648" t="str">
            <v>仮受金（督促C）</v>
          </cell>
          <cell r="D648" t="str">
            <v/>
          </cell>
        </row>
        <row r="649">
          <cell r="A649" t="str">
            <v>220017-52</v>
          </cell>
          <cell r="B649">
            <v>5</v>
          </cell>
          <cell r="C649" t="str">
            <v>仮受金（コンビニC）</v>
          </cell>
          <cell r="D649" t="str">
            <v/>
          </cell>
        </row>
        <row r="650">
          <cell r="A650" t="str">
            <v>220017-53</v>
          </cell>
          <cell r="B650">
            <v>5</v>
          </cell>
          <cell r="C650" t="str">
            <v>仮受金（クレジットC）</v>
          </cell>
          <cell r="D650" t="str">
            <v/>
          </cell>
        </row>
        <row r="651">
          <cell r="A651" t="str">
            <v>220017-70</v>
          </cell>
          <cell r="B651">
            <v>4</v>
          </cell>
          <cell r="C651" t="str">
            <v>仮受金代理店他</v>
          </cell>
          <cell r="D651" t="str">
            <v/>
          </cell>
        </row>
        <row r="652">
          <cell r="A652" t="str">
            <v>220017-71</v>
          </cell>
          <cell r="B652">
            <v>5</v>
          </cell>
          <cell r="C652" t="str">
            <v>仮受金（代理店，商品）</v>
          </cell>
          <cell r="D652" t="str">
            <v/>
          </cell>
        </row>
        <row r="653">
          <cell r="A653" t="str">
            <v>220017-72</v>
          </cell>
          <cell r="B653">
            <v>5</v>
          </cell>
          <cell r="C653" t="str">
            <v>仮受金（代引）</v>
          </cell>
          <cell r="D653" t="str">
            <v/>
          </cell>
        </row>
        <row r="654">
          <cell r="A654" t="str">
            <v>220017-73</v>
          </cell>
          <cell r="B654">
            <v>5</v>
          </cell>
          <cell r="C654" t="str">
            <v>仮受金（直販）</v>
          </cell>
          <cell r="D654" t="str">
            <v/>
          </cell>
        </row>
        <row r="655">
          <cell r="A655" t="str">
            <v>220017-75</v>
          </cell>
          <cell r="B655">
            <v>5</v>
          </cell>
          <cell r="C655" t="str">
            <v>仮受金（スカイチェック）</v>
          </cell>
          <cell r="D655" t="str">
            <v/>
          </cell>
        </row>
        <row r="656">
          <cell r="A656" t="str">
            <v>220017-81</v>
          </cell>
          <cell r="B656">
            <v>5</v>
          </cell>
          <cell r="C656" t="str">
            <v>仮受金代理店（北海道・東海）</v>
          </cell>
          <cell r="D656" t="str">
            <v/>
          </cell>
        </row>
        <row r="657">
          <cell r="A657" t="str">
            <v>220017-91</v>
          </cell>
          <cell r="B657">
            <v>5</v>
          </cell>
          <cell r="C657" t="str">
            <v>仮受金代理店商品H</v>
          </cell>
          <cell r="D657" t="str">
            <v/>
          </cell>
        </row>
        <row r="658">
          <cell r="A658" t="str">
            <v>220017-99</v>
          </cell>
          <cell r="B658">
            <v>5</v>
          </cell>
          <cell r="C658" t="str">
            <v>仮受金（その他）</v>
          </cell>
          <cell r="D658" t="str">
            <v/>
          </cell>
        </row>
        <row r="659">
          <cell r="A659" t="str">
            <v>220019-00</v>
          </cell>
          <cell r="B659">
            <v>3</v>
          </cell>
          <cell r="C659" t="str">
            <v>仮受消費税</v>
          </cell>
          <cell r="D659" t="str">
            <v>BA3400.OTX120</v>
          </cell>
        </row>
        <row r="660">
          <cell r="A660" t="str">
            <v>220019-01</v>
          </cell>
          <cell r="B660">
            <v>4</v>
          </cell>
          <cell r="C660" t="str">
            <v>仮受消費税</v>
          </cell>
          <cell r="D660" t="str">
            <v/>
          </cell>
        </row>
        <row r="661">
          <cell r="A661" t="str">
            <v>220020-00</v>
          </cell>
          <cell r="B661">
            <v>3</v>
          </cell>
          <cell r="C661" t="str">
            <v>繰延税金負債（流動）</v>
          </cell>
          <cell r="D661" t="str">
            <v>BA5600</v>
          </cell>
        </row>
        <row r="662">
          <cell r="A662" t="str">
            <v>220022-00</v>
          </cell>
          <cell r="B662">
            <v>3</v>
          </cell>
          <cell r="C662" t="str">
            <v>未払役員賞与</v>
          </cell>
          <cell r="D662" t="str">
            <v>BA3800.ACR100</v>
          </cell>
        </row>
        <row r="663">
          <cell r="A663" t="str">
            <v>220099-00</v>
          </cell>
          <cell r="B663">
            <v>3</v>
          </cell>
          <cell r="C663" t="str">
            <v>その他流動負債</v>
          </cell>
          <cell r="D663" t="str">
            <v>BA3500.CRD890</v>
          </cell>
        </row>
        <row r="664">
          <cell r="A664" t="str">
            <v>300000-00</v>
          </cell>
          <cell r="B664">
            <v>1</v>
          </cell>
          <cell r="C664" t="str">
            <v>資本</v>
          </cell>
          <cell r="D664" t="str">
            <v/>
          </cell>
        </row>
        <row r="665">
          <cell r="A665" t="str">
            <v>310000-00</v>
          </cell>
          <cell r="B665">
            <v>2</v>
          </cell>
          <cell r="C665" t="str">
            <v>資本金</v>
          </cell>
          <cell r="D665" t="str">
            <v>BA5900</v>
          </cell>
        </row>
        <row r="666">
          <cell r="A666" t="str">
            <v>320000-00</v>
          </cell>
          <cell r="B666">
            <v>2</v>
          </cell>
          <cell r="C666" t="str">
            <v>新株式払込金</v>
          </cell>
          <cell r="D666" t="str">
            <v>no_mapping</v>
          </cell>
        </row>
        <row r="667">
          <cell r="A667" t="str">
            <v>330000-00</v>
          </cell>
          <cell r="B667">
            <v>2</v>
          </cell>
          <cell r="C667" t="str">
            <v>新株式申込証拠金</v>
          </cell>
          <cell r="D667" t="str">
            <v>no_mapping</v>
          </cell>
        </row>
        <row r="668">
          <cell r="A668" t="str">
            <v>340000-00</v>
          </cell>
          <cell r="B668">
            <v>2</v>
          </cell>
          <cell r="C668" t="str">
            <v>法定準備金</v>
          </cell>
          <cell r="D668" t="str">
            <v>BA6400.RES100</v>
          </cell>
        </row>
        <row r="669">
          <cell r="A669" t="str">
            <v>340002-00</v>
          </cell>
          <cell r="B669">
            <v>3</v>
          </cell>
          <cell r="C669" t="str">
            <v>資本準備金</v>
          </cell>
          <cell r="D669" t="str">
            <v/>
          </cell>
        </row>
        <row r="670">
          <cell r="A670" t="str">
            <v>340002-01</v>
          </cell>
          <cell r="B670">
            <v>4</v>
          </cell>
          <cell r="C670" t="str">
            <v>株式払込剰余金</v>
          </cell>
          <cell r="D670" t="str">
            <v/>
          </cell>
        </row>
        <row r="671">
          <cell r="A671" t="str">
            <v>340003-00</v>
          </cell>
          <cell r="B671">
            <v>3</v>
          </cell>
          <cell r="C671" t="str">
            <v>利益準備金</v>
          </cell>
          <cell r="D671" t="str">
            <v/>
          </cell>
        </row>
        <row r="672">
          <cell r="A672" t="str">
            <v>350000-00</v>
          </cell>
          <cell r="B672">
            <v>2</v>
          </cell>
          <cell r="C672" t="str">
            <v>剰余金</v>
          </cell>
          <cell r="D672" t="str">
            <v>BA6400.RES100</v>
          </cell>
        </row>
        <row r="673">
          <cell r="A673" t="str">
            <v>350100-00</v>
          </cell>
          <cell r="B673">
            <v>3</v>
          </cell>
          <cell r="C673" t="str">
            <v>任意積立金</v>
          </cell>
          <cell r="D673" t="str">
            <v/>
          </cell>
        </row>
        <row r="674">
          <cell r="A674" t="str">
            <v>350101-00</v>
          </cell>
          <cell r="B674">
            <v>4</v>
          </cell>
          <cell r="C674" t="str">
            <v>中間配当積立金</v>
          </cell>
          <cell r="D674" t="str">
            <v/>
          </cell>
        </row>
        <row r="675">
          <cell r="A675" t="str">
            <v>350199-00</v>
          </cell>
          <cell r="B675">
            <v>4</v>
          </cell>
          <cell r="C675" t="str">
            <v>別途積立金</v>
          </cell>
          <cell r="D675" t="str">
            <v/>
          </cell>
        </row>
        <row r="676">
          <cell r="A676" t="str">
            <v>350201-00</v>
          </cell>
          <cell r="B676">
            <v>3</v>
          </cell>
          <cell r="C676" t="str">
            <v>前期繰越利益</v>
          </cell>
          <cell r="D676" t="str">
            <v/>
          </cell>
        </row>
        <row r="677">
          <cell r="A677" t="str">
            <v>360000-00</v>
          </cell>
          <cell r="B677">
            <v>2</v>
          </cell>
          <cell r="C677" t="str">
            <v>その他有価証券評価差額</v>
          </cell>
          <cell r="D677" t="str">
            <v>BA6400.RES200</v>
          </cell>
        </row>
        <row r="678">
          <cell r="A678" t="str">
            <v>361000-00</v>
          </cell>
          <cell r="B678">
            <v>2</v>
          </cell>
          <cell r="C678" t="str">
            <v>自己株式</v>
          </cell>
          <cell r="D678" t="str">
            <v>BA2400.PRP890</v>
          </cell>
        </row>
        <row r="679">
          <cell r="A679" t="str">
            <v>390000-00</v>
          </cell>
          <cell r="B679">
            <v>2</v>
          </cell>
          <cell r="C679" t="str">
            <v>付替計</v>
          </cell>
          <cell r="D679" t="str">
            <v>no_mapping</v>
          </cell>
        </row>
        <row r="680">
          <cell r="A680" t="str">
            <v/>
          </cell>
          <cell r="B680">
            <v>1</v>
          </cell>
          <cell r="C680" t="str">
            <v/>
          </cell>
          <cell r="D680" t="str">
            <v/>
          </cell>
        </row>
        <row r="681">
          <cell r="A681" t="str">
            <v>111000-01</v>
          </cell>
          <cell r="B681">
            <v>3</v>
          </cell>
          <cell r="C681" t="str">
            <v>電通固定資産再掲合計</v>
          </cell>
          <cell r="D681" t="str">
            <v/>
          </cell>
        </row>
        <row r="682">
          <cell r="A682" t="str">
            <v>111000-10</v>
          </cell>
          <cell r="B682">
            <v>4</v>
          </cell>
          <cell r="C682" t="str">
            <v>電通固定資産取得額再掲合計</v>
          </cell>
          <cell r="D682" t="str">
            <v/>
          </cell>
        </row>
        <row r="683">
          <cell r="A683" t="str">
            <v>111100-20</v>
          </cell>
          <cell r="B683">
            <v>5</v>
          </cell>
          <cell r="C683" t="str">
            <v>有形固定資産取得額再掲合計</v>
          </cell>
          <cell r="D683" t="str">
            <v/>
          </cell>
        </row>
        <row r="684">
          <cell r="A684" t="str">
            <v>111100-21</v>
          </cell>
          <cell r="B684">
            <v>6</v>
          </cell>
          <cell r="C684" t="str">
            <v>有形固定資産2G取得額再掲合計</v>
          </cell>
          <cell r="D684" t="str">
            <v/>
          </cell>
        </row>
        <row r="685">
          <cell r="A685" t="str">
            <v>111100-22</v>
          </cell>
          <cell r="B685">
            <v>6</v>
          </cell>
          <cell r="C685" t="str">
            <v>有形固定資産3G取得額再掲合計</v>
          </cell>
          <cell r="D685" t="str">
            <v/>
          </cell>
        </row>
        <row r="686">
          <cell r="A686" t="str">
            <v>111200-40</v>
          </cell>
          <cell r="B686">
            <v>5</v>
          </cell>
          <cell r="C686" t="str">
            <v>無形固定資産取得額再掲合計</v>
          </cell>
          <cell r="D686" t="str">
            <v/>
          </cell>
        </row>
        <row r="687">
          <cell r="A687" t="str">
            <v>111200-41</v>
          </cell>
          <cell r="B687">
            <v>6</v>
          </cell>
          <cell r="C687" t="str">
            <v>無形固定資産2G取得額再掲合計</v>
          </cell>
          <cell r="D687" t="str">
            <v/>
          </cell>
        </row>
        <row r="688">
          <cell r="A688" t="str">
            <v>111200-42</v>
          </cell>
          <cell r="B688">
            <v>6</v>
          </cell>
          <cell r="C688" t="str">
            <v>無形固定資産3G取得額再掲合計</v>
          </cell>
          <cell r="D688" t="str">
            <v/>
          </cell>
        </row>
        <row r="689">
          <cell r="A689" t="str">
            <v>111000-50</v>
          </cell>
          <cell r="B689">
            <v>4</v>
          </cell>
          <cell r="C689" t="str">
            <v>電通固定資産減価償却累計額再掲合計</v>
          </cell>
          <cell r="D689" t="str">
            <v/>
          </cell>
        </row>
        <row r="690">
          <cell r="A690" t="str">
            <v>111100-60</v>
          </cell>
          <cell r="B690">
            <v>5</v>
          </cell>
          <cell r="C690" t="str">
            <v>有形固定資産減価償却累計額再掲</v>
          </cell>
          <cell r="D690" t="str">
            <v/>
          </cell>
        </row>
        <row r="691">
          <cell r="A691" t="str">
            <v>111100-61</v>
          </cell>
          <cell r="B691">
            <v>6</v>
          </cell>
          <cell r="C691" t="str">
            <v>有形固定資産2G減価償却累計額再掲</v>
          </cell>
          <cell r="D691" t="str">
            <v/>
          </cell>
        </row>
        <row r="692">
          <cell r="A692" t="str">
            <v>111100-62</v>
          </cell>
          <cell r="B692">
            <v>6</v>
          </cell>
          <cell r="C692" t="str">
            <v>有形固定資産3G減価償却累計額再掲</v>
          </cell>
          <cell r="D692" t="str">
            <v/>
          </cell>
        </row>
        <row r="693">
          <cell r="A693" t="str">
            <v>111200-80</v>
          </cell>
          <cell r="B693">
            <v>5</v>
          </cell>
          <cell r="C693" t="str">
            <v>無形固定資産減価償却累計額再掲</v>
          </cell>
          <cell r="D693" t="str">
            <v/>
          </cell>
        </row>
        <row r="694">
          <cell r="A694" t="str">
            <v>111200-81</v>
          </cell>
          <cell r="B694">
            <v>6</v>
          </cell>
          <cell r="C694" t="str">
            <v>無形固定資産2G減価償却累計額再掲</v>
          </cell>
          <cell r="D694" t="str">
            <v/>
          </cell>
        </row>
        <row r="695">
          <cell r="A695" t="str">
            <v>111200-82</v>
          </cell>
          <cell r="B695">
            <v>6</v>
          </cell>
          <cell r="C695" t="str">
            <v>無形固定資産3G減価償却累計額再掲</v>
          </cell>
          <cell r="D695" t="str">
            <v/>
          </cell>
        </row>
        <row r="696">
          <cell r="A696" t="str">
            <v/>
          </cell>
          <cell r="B696">
            <v>1</v>
          </cell>
          <cell r="C696" t="str">
            <v/>
          </cell>
          <cell r="D696" t="str">
            <v/>
          </cell>
        </row>
        <row r="697">
          <cell r="A697" t="str">
            <v>111000-11</v>
          </cell>
          <cell r="B697">
            <v>4</v>
          </cell>
          <cell r="C697" t="str">
            <v>電通固定資産データ伝送</v>
          </cell>
          <cell r="D697" t="str">
            <v/>
          </cell>
        </row>
        <row r="698">
          <cell r="A698" t="str">
            <v>111100-11</v>
          </cell>
          <cell r="B698">
            <v>5</v>
          </cell>
          <cell r="C698" t="str">
            <v>有形固定資産データ伝送</v>
          </cell>
          <cell r="D698" t="str">
            <v/>
          </cell>
        </row>
        <row r="699">
          <cell r="A699" t="str">
            <v>111200-11</v>
          </cell>
          <cell r="B699">
            <v>5</v>
          </cell>
          <cell r="C699" t="str">
            <v>無形固定資産データ伝送</v>
          </cell>
          <cell r="D699" t="str">
            <v/>
          </cell>
        </row>
        <row r="700">
          <cell r="A700" t="str">
            <v/>
          </cell>
          <cell r="B700">
            <v>1</v>
          </cell>
          <cell r="C700" t="str">
            <v/>
          </cell>
          <cell r="D700" t="str">
            <v/>
          </cell>
        </row>
        <row r="701">
          <cell r="A701" t="str">
            <v>111150-50</v>
          </cell>
          <cell r="B701">
            <v>5</v>
          </cell>
          <cell r="C701" t="str">
            <v>減価償却累計額合計</v>
          </cell>
          <cell r="D701" t="str">
            <v/>
          </cell>
        </row>
        <row r="702">
          <cell r="A702" t="str">
            <v>111150-51</v>
          </cell>
          <cell r="B702">
            <v>6</v>
          </cell>
          <cell r="C702" t="str">
            <v>減価償却累計額</v>
          </cell>
          <cell r="D702" t="str">
            <v/>
          </cell>
        </row>
        <row r="703">
          <cell r="A703" t="str">
            <v>111150-53</v>
          </cell>
          <cell r="B703">
            <v>6</v>
          </cell>
          <cell r="C703" t="str">
            <v>減価償却累計額データ伝送</v>
          </cell>
          <cell r="D703" t="str">
            <v/>
          </cell>
        </row>
        <row r="704">
          <cell r="A704" t="str">
            <v>111150-54</v>
          </cell>
          <cell r="B704">
            <v>6</v>
          </cell>
          <cell r="C704" t="str">
            <v>減価償却累計額3G</v>
          </cell>
          <cell r="D704" t="str">
            <v/>
          </cell>
        </row>
        <row r="705">
          <cell r="A705" t="str">
            <v>112120-00</v>
          </cell>
          <cell r="B705">
            <v>5</v>
          </cell>
          <cell r="C705" t="str">
            <v>附帯事業減価償却累計額</v>
          </cell>
          <cell r="D705" t="str">
            <v/>
          </cell>
        </row>
        <row r="706">
          <cell r="A706" t="str">
            <v/>
          </cell>
          <cell r="B706">
            <v>1</v>
          </cell>
          <cell r="C706" t="str">
            <v/>
          </cell>
          <cell r="D706" t="str">
            <v/>
          </cell>
        </row>
        <row r="707">
          <cell r="A707" t="str">
            <v>400000-00</v>
          </cell>
          <cell r="B707">
            <v>1</v>
          </cell>
          <cell r="C707" t="str">
            <v>営業収益</v>
          </cell>
          <cell r="D707" t="str">
            <v/>
          </cell>
        </row>
        <row r="708">
          <cell r="A708" t="str">
            <v>410000-00</v>
          </cell>
          <cell r="B708">
            <v>2</v>
          </cell>
          <cell r="C708" t="str">
            <v>電気通信事業営業収益</v>
          </cell>
          <cell r="D708" t="str">
            <v/>
          </cell>
        </row>
        <row r="709">
          <cell r="A709" t="str">
            <v>411000-00</v>
          </cell>
          <cell r="B709">
            <v>3</v>
          </cell>
          <cell r="C709" t="str">
            <v>携帯電話収入（音声）</v>
          </cell>
          <cell r="D709" t="str">
            <v/>
          </cell>
        </row>
        <row r="710">
          <cell r="A710" t="str">
            <v>411100-00</v>
          </cell>
          <cell r="B710">
            <v>4</v>
          </cell>
          <cell r="C710" t="str">
            <v>基本使用料</v>
          </cell>
          <cell r="D710" t="str">
            <v>OP1200.CPP100</v>
          </cell>
        </row>
        <row r="711">
          <cell r="A711" t="str">
            <v>411110-00</v>
          </cell>
          <cell r="B711">
            <v>5</v>
          </cell>
          <cell r="C711" t="str">
            <v>基本使用料（従量型）集計</v>
          </cell>
          <cell r="D711" t="str">
            <v/>
          </cell>
        </row>
        <row r="712">
          <cell r="A712" t="str">
            <v>411110-10</v>
          </cell>
          <cell r="B712">
            <v>6</v>
          </cell>
          <cell r="C712" t="str">
            <v>基本使用料（スーパー）</v>
          </cell>
          <cell r="D712" t="str">
            <v/>
          </cell>
        </row>
        <row r="713">
          <cell r="A713" t="str">
            <v>411110-11</v>
          </cell>
          <cell r="B713">
            <v>7</v>
          </cell>
          <cell r="C713" t="str">
            <v>基本使用料（スーパーハイコール）</v>
          </cell>
          <cell r="D713" t="str">
            <v/>
          </cell>
        </row>
        <row r="714">
          <cell r="A714" t="str">
            <v>411111-11</v>
          </cell>
          <cell r="B714">
            <v>8</v>
          </cell>
          <cell r="C714" t="str">
            <v>基本使用料（スーパーハイコール）</v>
          </cell>
          <cell r="D714" t="str">
            <v/>
          </cell>
        </row>
        <row r="715">
          <cell r="A715" t="str">
            <v>411112-11</v>
          </cell>
          <cell r="B715">
            <v>8</v>
          </cell>
          <cell r="C715" t="str">
            <v>基本使用料（スーパーハイコール長期割引）</v>
          </cell>
          <cell r="D715" t="str">
            <v/>
          </cell>
        </row>
        <row r="716">
          <cell r="A716" t="str">
            <v>411113-11</v>
          </cell>
          <cell r="B716">
            <v>8</v>
          </cell>
          <cell r="C716" t="str">
            <v>基本使用料（スーパーハイコール年契割引）</v>
          </cell>
          <cell r="D716" t="str">
            <v/>
          </cell>
        </row>
        <row r="717">
          <cell r="A717" t="str">
            <v>411114-11</v>
          </cell>
          <cell r="B717">
            <v>8</v>
          </cell>
          <cell r="C717" t="str">
            <v>基本使用料（スーパーハイコール年契プラス）</v>
          </cell>
          <cell r="D717" t="str">
            <v/>
          </cell>
        </row>
        <row r="718">
          <cell r="A718" t="str">
            <v>411115-11</v>
          </cell>
          <cell r="B718">
            <v>8</v>
          </cell>
          <cell r="C718" t="str">
            <v>基本使用料（スーパーハイコールLWS）</v>
          </cell>
          <cell r="D718" t="str">
            <v/>
          </cell>
        </row>
        <row r="719">
          <cell r="A719" t="str">
            <v>411116-11</v>
          </cell>
          <cell r="B719">
            <v>8</v>
          </cell>
          <cell r="C719" t="str">
            <v>基本使用料（スーパーハイコール家族割引）</v>
          </cell>
          <cell r="D719" t="str">
            <v/>
          </cell>
        </row>
        <row r="720">
          <cell r="A720" t="str">
            <v>411119-11</v>
          </cell>
          <cell r="B720">
            <v>8</v>
          </cell>
          <cell r="C720" t="str">
            <v>基本使用料（スーパーハイコールその他）</v>
          </cell>
          <cell r="D720" t="str">
            <v/>
          </cell>
        </row>
        <row r="721">
          <cell r="A721" t="str">
            <v>411110-12</v>
          </cell>
          <cell r="B721">
            <v>7</v>
          </cell>
          <cell r="C721" t="str">
            <v>基本使用料（デイタイム）</v>
          </cell>
          <cell r="D721" t="str">
            <v/>
          </cell>
        </row>
        <row r="722">
          <cell r="A722" t="str">
            <v>411111-12</v>
          </cell>
          <cell r="B722">
            <v>8</v>
          </cell>
          <cell r="C722" t="str">
            <v>基本使用料（デイタイム）</v>
          </cell>
          <cell r="D722" t="str">
            <v/>
          </cell>
        </row>
        <row r="723">
          <cell r="A723" t="str">
            <v>411112-12</v>
          </cell>
          <cell r="B723">
            <v>8</v>
          </cell>
          <cell r="C723" t="str">
            <v>基本使用料（デイタイム長期割引）</v>
          </cell>
          <cell r="D723" t="str">
            <v/>
          </cell>
        </row>
        <row r="724">
          <cell r="A724" t="str">
            <v>411113-12</v>
          </cell>
          <cell r="B724">
            <v>8</v>
          </cell>
          <cell r="C724" t="str">
            <v>基本使用料（デイタイム年契割引）</v>
          </cell>
          <cell r="D724" t="str">
            <v/>
          </cell>
        </row>
        <row r="725">
          <cell r="A725" t="str">
            <v>411114-12</v>
          </cell>
          <cell r="B725">
            <v>8</v>
          </cell>
          <cell r="C725" t="str">
            <v>基本使用料（デイタイム年契プラス）</v>
          </cell>
          <cell r="D725" t="str">
            <v/>
          </cell>
        </row>
        <row r="726">
          <cell r="A726" t="str">
            <v>411115-12</v>
          </cell>
          <cell r="B726">
            <v>8</v>
          </cell>
          <cell r="C726" t="str">
            <v>基本使用料（デイタイムLWS）</v>
          </cell>
          <cell r="D726" t="str">
            <v/>
          </cell>
        </row>
        <row r="727">
          <cell r="A727" t="str">
            <v>411116-12</v>
          </cell>
          <cell r="B727">
            <v>8</v>
          </cell>
          <cell r="C727" t="str">
            <v>基本使用料（デイタイム家族割引）</v>
          </cell>
          <cell r="D727" t="str">
            <v/>
          </cell>
        </row>
        <row r="728">
          <cell r="A728" t="str">
            <v>411119-12</v>
          </cell>
          <cell r="B728">
            <v>8</v>
          </cell>
          <cell r="C728" t="str">
            <v>基本使用料（デイタイムその他）</v>
          </cell>
          <cell r="D728" t="str">
            <v/>
          </cell>
        </row>
        <row r="729">
          <cell r="A729" t="str">
            <v>411110-13</v>
          </cell>
          <cell r="B729">
            <v>7</v>
          </cell>
          <cell r="C729" t="str">
            <v>基本使用料（スーパービジネス）</v>
          </cell>
          <cell r="D729" t="str">
            <v/>
          </cell>
        </row>
        <row r="730">
          <cell r="A730" t="str">
            <v>411111-13</v>
          </cell>
          <cell r="B730">
            <v>8</v>
          </cell>
          <cell r="C730" t="str">
            <v>基本使用料（スーパービジネス）</v>
          </cell>
          <cell r="D730" t="str">
            <v/>
          </cell>
        </row>
        <row r="731">
          <cell r="A731" t="str">
            <v>411112-13</v>
          </cell>
          <cell r="B731">
            <v>8</v>
          </cell>
          <cell r="C731" t="str">
            <v>基本使用料（スーパービジネス長期割引）</v>
          </cell>
          <cell r="D731" t="str">
            <v/>
          </cell>
        </row>
        <row r="732">
          <cell r="A732" t="str">
            <v>411113-13</v>
          </cell>
          <cell r="B732">
            <v>8</v>
          </cell>
          <cell r="C732" t="str">
            <v>基本使用料（スーパービジネス年契割引）</v>
          </cell>
          <cell r="D732" t="str">
            <v/>
          </cell>
        </row>
        <row r="733">
          <cell r="A733" t="str">
            <v>411114-13</v>
          </cell>
          <cell r="B733">
            <v>8</v>
          </cell>
          <cell r="C733" t="str">
            <v>基本使用料（スーパービジネス年契プラス）</v>
          </cell>
          <cell r="D733" t="str">
            <v/>
          </cell>
        </row>
        <row r="734">
          <cell r="A734" t="str">
            <v>411115-13</v>
          </cell>
          <cell r="B734">
            <v>8</v>
          </cell>
          <cell r="C734" t="str">
            <v>基本使用料（スーパービジネスLWS）</v>
          </cell>
          <cell r="D734" t="str">
            <v/>
          </cell>
        </row>
        <row r="735">
          <cell r="A735" t="str">
            <v>411116-13</v>
          </cell>
          <cell r="B735">
            <v>8</v>
          </cell>
          <cell r="C735" t="str">
            <v>基本使用料（スーパービジネス家族割引）</v>
          </cell>
          <cell r="D735" t="str">
            <v/>
          </cell>
        </row>
        <row r="736">
          <cell r="A736" t="str">
            <v>411119-13</v>
          </cell>
          <cell r="B736">
            <v>8</v>
          </cell>
          <cell r="C736" t="str">
            <v>基本使用料（スーパービジネスその他）</v>
          </cell>
          <cell r="D736" t="str">
            <v/>
          </cell>
        </row>
        <row r="737">
          <cell r="A737" t="str">
            <v>411110-14</v>
          </cell>
          <cell r="B737">
            <v>7</v>
          </cell>
          <cell r="C737" t="str">
            <v>基本使用料（とくとくデイコール）</v>
          </cell>
          <cell r="D737" t="str">
            <v/>
          </cell>
        </row>
        <row r="738">
          <cell r="A738" t="str">
            <v>411111-14</v>
          </cell>
          <cell r="B738">
            <v>8</v>
          </cell>
          <cell r="C738" t="str">
            <v>基本使用料（とくとくデイコール）</v>
          </cell>
          <cell r="D738" t="str">
            <v/>
          </cell>
        </row>
        <row r="739">
          <cell r="A739" t="str">
            <v>411112-14</v>
          </cell>
          <cell r="B739">
            <v>8</v>
          </cell>
          <cell r="C739" t="str">
            <v>基本使用料（とくとくデイコール長期割引）</v>
          </cell>
          <cell r="D739" t="str">
            <v/>
          </cell>
        </row>
        <row r="740">
          <cell r="A740" t="str">
            <v>411113-14</v>
          </cell>
          <cell r="B740">
            <v>8</v>
          </cell>
          <cell r="C740" t="str">
            <v>基本使用料（とくとくデイコール年契割引）</v>
          </cell>
          <cell r="D740" t="str">
            <v/>
          </cell>
        </row>
        <row r="741">
          <cell r="A741" t="str">
            <v>411114-14</v>
          </cell>
          <cell r="B741">
            <v>8</v>
          </cell>
          <cell r="C741" t="str">
            <v>基本使用料（とくとくデイコール年契プラス）</v>
          </cell>
          <cell r="D741" t="str">
            <v/>
          </cell>
        </row>
        <row r="742">
          <cell r="A742" t="str">
            <v>411115-14</v>
          </cell>
          <cell r="B742">
            <v>8</v>
          </cell>
          <cell r="C742" t="str">
            <v>基本使用料（とくとくデイコールLWS）</v>
          </cell>
          <cell r="D742" t="str">
            <v/>
          </cell>
        </row>
        <row r="743">
          <cell r="A743" t="str">
            <v>411116-14</v>
          </cell>
          <cell r="B743">
            <v>8</v>
          </cell>
          <cell r="C743" t="str">
            <v>基本使用料（とくとくデイコール家族割引）</v>
          </cell>
          <cell r="D743" t="str">
            <v/>
          </cell>
        </row>
        <row r="744">
          <cell r="A744" t="str">
            <v>411119-14</v>
          </cell>
          <cell r="B744">
            <v>8</v>
          </cell>
          <cell r="C744" t="str">
            <v>基本使用料（とくとくデイコールその他）</v>
          </cell>
          <cell r="D744" t="str">
            <v/>
          </cell>
        </row>
        <row r="745">
          <cell r="A745" t="str">
            <v>411110-20</v>
          </cell>
          <cell r="B745">
            <v>6</v>
          </cell>
          <cell r="C745" t="str">
            <v>基本使用料(スタンダード・ハイコール)</v>
          </cell>
          <cell r="D745" t="str">
            <v/>
          </cell>
        </row>
        <row r="746">
          <cell r="A746" t="str">
            <v>411110-21</v>
          </cell>
          <cell r="B746">
            <v>7</v>
          </cell>
          <cell r="C746" t="str">
            <v>基本使用料（スタンダード）</v>
          </cell>
          <cell r="D746" t="str">
            <v/>
          </cell>
        </row>
        <row r="747">
          <cell r="A747" t="str">
            <v>411111-21</v>
          </cell>
          <cell r="B747">
            <v>8</v>
          </cell>
          <cell r="C747" t="str">
            <v>基本使用料（スタンダード）</v>
          </cell>
          <cell r="D747" t="str">
            <v/>
          </cell>
        </row>
        <row r="748">
          <cell r="A748" t="str">
            <v>411112-21</v>
          </cell>
          <cell r="B748">
            <v>8</v>
          </cell>
          <cell r="C748" t="str">
            <v>基本使用料（スタンダード長期割引）</v>
          </cell>
          <cell r="D748" t="str">
            <v/>
          </cell>
        </row>
        <row r="749">
          <cell r="A749" t="str">
            <v>411113-21</v>
          </cell>
          <cell r="B749">
            <v>8</v>
          </cell>
          <cell r="C749" t="str">
            <v>基本使用料（スタンダード年契割引）</v>
          </cell>
          <cell r="D749" t="str">
            <v/>
          </cell>
        </row>
        <row r="750">
          <cell r="A750" t="str">
            <v>411114-21</v>
          </cell>
          <cell r="B750">
            <v>8</v>
          </cell>
          <cell r="C750" t="str">
            <v>基本使用料（スタンダード年契プラス）</v>
          </cell>
          <cell r="D750" t="str">
            <v/>
          </cell>
        </row>
        <row r="751">
          <cell r="A751" t="str">
            <v>411115-21</v>
          </cell>
          <cell r="B751">
            <v>8</v>
          </cell>
          <cell r="C751" t="str">
            <v>基本使用料（スタンダードLWS）</v>
          </cell>
          <cell r="D751" t="str">
            <v/>
          </cell>
        </row>
        <row r="752">
          <cell r="A752" t="str">
            <v>411116-21</v>
          </cell>
          <cell r="B752">
            <v>8</v>
          </cell>
          <cell r="C752" t="str">
            <v>基本使用料（スタンダード家族割引）</v>
          </cell>
          <cell r="D752" t="str">
            <v/>
          </cell>
        </row>
        <row r="753">
          <cell r="A753" t="str">
            <v>411119-21</v>
          </cell>
          <cell r="B753">
            <v>8</v>
          </cell>
          <cell r="C753" t="str">
            <v>基本使用料（スタンダードその他）</v>
          </cell>
          <cell r="D753" t="str">
            <v/>
          </cell>
        </row>
        <row r="754">
          <cell r="A754" t="str">
            <v>411110-22</v>
          </cell>
          <cell r="B754">
            <v>7</v>
          </cell>
          <cell r="C754" t="str">
            <v>基本使用料（ハイコール）</v>
          </cell>
          <cell r="D754" t="str">
            <v/>
          </cell>
        </row>
        <row r="755">
          <cell r="A755" t="str">
            <v>411111-22</v>
          </cell>
          <cell r="B755">
            <v>8</v>
          </cell>
          <cell r="C755" t="str">
            <v>基本使用料（ハイコール）</v>
          </cell>
          <cell r="D755" t="str">
            <v/>
          </cell>
        </row>
        <row r="756">
          <cell r="A756" t="str">
            <v>411112-22</v>
          </cell>
          <cell r="B756">
            <v>8</v>
          </cell>
          <cell r="C756" t="str">
            <v>基本使用料（ハイコール長期割引）</v>
          </cell>
          <cell r="D756" t="str">
            <v/>
          </cell>
        </row>
        <row r="757">
          <cell r="A757" t="str">
            <v>411113-22</v>
          </cell>
          <cell r="B757">
            <v>8</v>
          </cell>
          <cell r="C757" t="str">
            <v>基本使用料（ハイコール年契割引）</v>
          </cell>
          <cell r="D757" t="str">
            <v/>
          </cell>
        </row>
        <row r="758">
          <cell r="A758" t="str">
            <v>411114-22</v>
          </cell>
          <cell r="B758">
            <v>8</v>
          </cell>
          <cell r="C758" t="str">
            <v>基本使用料（ハイコール年契プラス）</v>
          </cell>
          <cell r="D758" t="str">
            <v/>
          </cell>
        </row>
        <row r="759">
          <cell r="A759" t="str">
            <v>411115-22</v>
          </cell>
          <cell r="B759">
            <v>8</v>
          </cell>
          <cell r="C759" t="str">
            <v>基本使用料（ハイコールLWS）</v>
          </cell>
          <cell r="D759" t="str">
            <v/>
          </cell>
        </row>
        <row r="760">
          <cell r="A760" t="str">
            <v>411116-22</v>
          </cell>
          <cell r="B760">
            <v>8</v>
          </cell>
          <cell r="C760" t="str">
            <v>基本使用料（ハイコール家族割引）</v>
          </cell>
          <cell r="D760" t="str">
            <v/>
          </cell>
        </row>
        <row r="761">
          <cell r="A761" t="str">
            <v>411119-22</v>
          </cell>
          <cell r="B761">
            <v>8</v>
          </cell>
          <cell r="C761" t="str">
            <v>基本使用料（ハイコールその他）</v>
          </cell>
          <cell r="D761" t="str">
            <v/>
          </cell>
        </row>
        <row r="762">
          <cell r="A762" t="str">
            <v>411110-30</v>
          </cell>
          <cell r="B762">
            <v>6</v>
          </cell>
          <cell r="C762" t="str">
            <v>基本使用料（ウィークDAY）</v>
          </cell>
          <cell r="D762" t="str">
            <v/>
          </cell>
        </row>
        <row r="763">
          <cell r="A763" t="str">
            <v>411110-31</v>
          </cell>
          <cell r="B763">
            <v>7</v>
          </cell>
          <cell r="C763" t="str">
            <v>基本使用料（ウィークDAY）</v>
          </cell>
          <cell r="D763" t="str">
            <v/>
          </cell>
        </row>
        <row r="764">
          <cell r="A764" t="str">
            <v>411111-31</v>
          </cell>
          <cell r="B764">
            <v>8</v>
          </cell>
          <cell r="C764" t="str">
            <v>基本使用料（ウィークDAY）</v>
          </cell>
          <cell r="D764" t="str">
            <v/>
          </cell>
        </row>
        <row r="765">
          <cell r="A765" t="str">
            <v>411112-31</v>
          </cell>
          <cell r="B765">
            <v>8</v>
          </cell>
          <cell r="C765" t="str">
            <v>基本使用料（ウィークDAY長期割引）</v>
          </cell>
          <cell r="D765" t="str">
            <v/>
          </cell>
        </row>
        <row r="766">
          <cell r="A766" t="str">
            <v>411113-31</v>
          </cell>
          <cell r="B766">
            <v>8</v>
          </cell>
          <cell r="C766" t="str">
            <v>基本使用料（ウィークDAY年契割引）</v>
          </cell>
          <cell r="D766" t="str">
            <v/>
          </cell>
        </row>
        <row r="767">
          <cell r="A767" t="str">
            <v>411114-31</v>
          </cell>
          <cell r="B767">
            <v>8</v>
          </cell>
          <cell r="C767" t="str">
            <v>基本使用料（ウィークDAY年契プラス）</v>
          </cell>
          <cell r="D767" t="str">
            <v/>
          </cell>
        </row>
        <row r="768">
          <cell r="A768" t="str">
            <v>411115-31</v>
          </cell>
          <cell r="B768">
            <v>8</v>
          </cell>
          <cell r="C768" t="str">
            <v>基本使用料（ウィークDAYLWS）</v>
          </cell>
          <cell r="D768" t="str">
            <v/>
          </cell>
        </row>
        <row r="769">
          <cell r="A769" t="str">
            <v>411116-31</v>
          </cell>
          <cell r="B769">
            <v>8</v>
          </cell>
          <cell r="C769" t="str">
            <v>基本使用料（ウィークDAY家族割引）</v>
          </cell>
          <cell r="D769" t="str">
            <v/>
          </cell>
        </row>
        <row r="770">
          <cell r="A770" t="str">
            <v>411119-31</v>
          </cell>
          <cell r="B770">
            <v>8</v>
          </cell>
          <cell r="C770" t="str">
            <v>基本使用料（ウィークDAYその他）</v>
          </cell>
          <cell r="D770" t="str">
            <v/>
          </cell>
        </row>
        <row r="771">
          <cell r="A771" t="str">
            <v>411110-40</v>
          </cell>
          <cell r="B771">
            <v>6</v>
          </cell>
          <cell r="C771" t="str">
            <v>基本使用料（ロ－コ－ル）</v>
          </cell>
          <cell r="D771" t="str">
            <v/>
          </cell>
        </row>
        <row r="772">
          <cell r="A772" t="str">
            <v>411110-41</v>
          </cell>
          <cell r="B772">
            <v>7</v>
          </cell>
          <cell r="C772" t="str">
            <v>基本使用料（ロ－コ－ル）</v>
          </cell>
          <cell r="D772" t="str">
            <v/>
          </cell>
        </row>
        <row r="773">
          <cell r="A773" t="str">
            <v>411111-41</v>
          </cell>
          <cell r="B773">
            <v>8</v>
          </cell>
          <cell r="C773" t="str">
            <v>基本使用料（ロ－コ－ル）</v>
          </cell>
          <cell r="D773" t="str">
            <v/>
          </cell>
        </row>
        <row r="774">
          <cell r="A774" t="str">
            <v>411112-41</v>
          </cell>
          <cell r="B774">
            <v>8</v>
          </cell>
          <cell r="C774" t="str">
            <v>基本使用料（ロ－コ－ル長期割引）</v>
          </cell>
          <cell r="D774" t="str">
            <v/>
          </cell>
        </row>
        <row r="775">
          <cell r="A775" t="str">
            <v>411113-41</v>
          </cell>
          <cell r="B775">
            <v>8</v>
          </cell>
          <cell r="C775" t="str">
            <v>基本使用料（ロ－コ－ル年契割引）</v>
          </cell>
          <cell r="D775" t="str">
            <v/>
          </cell>
        </row>
        <row r="776">
          <cell r="A776" t="str">
            <v>411114-41</v>
          </cell>
          <cell r="B776">
            <v>8</v>
          </cell>
          <cell r="C776" t="str">
            <v>基本使用料（ロ－コ－ル年契プラス）</v>
          </cell>
          <cell r="D776" t="str">
            <v/>
          </cell>
        </row>
        <row r="777">
          <cell r="A777" t="str">
            <v>411115-41</v>
          </cell>
          <cell r="B777">
            <v>8</v>
          </cell>
          <cell r="C777" t="str">
            <v>基本使用料（ロ－コ－ルLWS）</v>
          </cell>
          <cell r="D777" t="str">
            <v/>
          </cell>
        </row>
        <row r="778">
          <cell r="A778" t="str">
            <v>411116-41</v>
          </cell>
          <cell r="B778">
            <v>8</v>
          </cell>
          <cell r="C778" t="str">
            <v>基本使用料（ロ－コ－ル家族割引）</v>
          </cell>
          <cell r="D778" t="str">
            <v/>
          </cell>
        </row>
        <row r="779">
          <cell r="A779" t="str">
            <v>411119-41</v>
          </cell>
          <cell r="B779">
            <v>8</v>
          </cell>
          <cell r="C779" t="str">
            <v>基本使用料（ロ－コ－ルその他）</v>
          </cell>
          <cell r="D779" t="str">
            <v/>
          </cell>
        </row>
        <row r="780">
          <cell r="A780" t="str">
            <v>411110-50</v>
          </cell>
          <cell r="B780">
            <v>6</v>
          </cell>
          <cell r="C780" t="str">
            <v>基本使用料（エル・スーパーロー）</v>
          </cell>
          <cell r="D780" t="str">
            <v/>
          </cell>
        </row>
        <row r="781">
          <cell r="A781" t="str">
            <v>411110-51</v>
          </cell>
          <cell r="B781">
            <v>7</v>
          </cell>
          <cell r="C781" t="str">
            <v>基本使用料（エルプラン）</v>
          </cell>
          <cell r="D781" t="str">
            <v/>
          </cell>
        </row>
        <row r="782">
          <cell r="A782" t="str">
            <v>411111-51</v>
          </cell>
          <cell r="B782">
            <v>8</v>
          </cell>
          <cell r="C782" t="str">
            <v>基本使用料（エルプラン）</v>
          </cell>
          <cell r="D782" t="str">
            <v/>
          </cell>
        </row>
        <row r="783">
          <cell r="A783" t="str">
            <v>411112-51</v>
          </cell>
          <cell r="B783">
            <v>8</v>
          </cell>
          <cell r="C783" t="str">
            <v>基本使用料（エルプラン長期割引）</v>
          </cell>
          <cell r="D783" t="str">
            <v/>
          </cell>
        </row>
        <row r="784">
          <cell r="A784" t="str">
            <v>411113-51</v>
          </cell>
          <cell r="B784">
            <v>8</v>
          </cell>
          <cell r="C784" t="str">
            <v>基本使用料（エルプラン年契割引）</v>
          </cell>
          <cell r="D784" t="str">
            <v/>
          </cell>
        </row>
        <row r="785">
          <cell r="A785" t="str">
            <v>411114-51</v>
          </cell>
          <cell r="B785">
            <v>8</v>
          </cell>
          <cell r="C785" t="str">
            <v>基本使用料（エルプラン年契プラス）</v>
          </cell>
          <cell r="D785" t="str">
            <v/>
          </cell>
        </row>
        <row r="786">
          <cell r="A786" t="str">
            <v>411115-51</v>
          </cell>
          <cell r="B786">
            <v>8</v>
          </cell>
          <cell r="C786" t="str">
            <v>基本使用料（エルプランLWS）</v>
          </cell>
          <cell r="D786" t="str">
            <v/>
          </cell>
        </row>
        <row r="787">
          <cell r="A787" t="str">
            <v>411116-51</v>
          </cell>
          <cell r="B787">
            <v>8</v>
          </cell>
          <cell r="C787" t="str">
            <v>基本使用料（エルプラン家族割引）</v>
          </cell>
          <cell r="D787" t="str">
            <v/>
          </cell>
        </row>
        <row r="788">
          <cell r="A788" t="str">
            <v>411119-51</v>
          </cell>
          <cell r="B788">
            <v>8</v>
          </cell>
          <cell r="C788" t="str">
            <v>基本使用料（エルプランその他）</v>
          </cell>
          <cell r="D788" t="str">
            <v/>
          </cell>
        </row>
        <row r="789">
          <cell r="A789" t="str">
            <v>411110-52</v>
          </cell>
          <cell r="B789">
            <v>7</v>
          </cell>
          <cell r="C789" t="str">
            <v>基本使用料（ｆプラン）</v>
          </cell>
          <cell r="D789" t="str">
            <v/>
          </cell>
        </row>
        <row r="790">
          <cell r="A790" t="str">
            <v>411111-52</v>
          </cell>
          <cell r="B790">
            <v>8</v>
          </cell>
          <cell r="C790" t="str">
            <v>基本使用料（ｆプラン）</v>
          </cell>
          <cell r="D790" t="str">
            <v/>
          </cell>
        </row>
        <row r="791">
          <cell r="A791" t="str">
            <v>411112-52</v>
          </cell>
          <cell r="B791">
            <v>8</v>
          </cell>
          <cell r="C791" t="str">
            <v>基本使用料（ｆプラン長期割引）</v>
          </cell>
          <cell r="D791" t="str">
            <v/>
          </cell>
        </row>
        <row r="792">
          <cell r="A792" t="str">
            <v>411113-52</v>
          </cell>
          <cell r="B792">
            <v>8</v>
          </cell>
          <cell r="C792" t="str">
            <v>基本使用料（ｆプラン年契割引）</v>
          </cell>
          <cell r="D792" t="str">
            <v/>
          </cell>
        </row>
        <row r="793">
          <cell r="A793" t="str">
            <v>411114-52</v>
          </cell>
          <cell r="B793">
            <v>8</v>
          </cell>
          <cell r="C793" t="str">
            <v>基本使用料（ｆプラン年契プラス）</v>
          </cell>
          <cell r="D793" t="str">
            <v/>
          </cell>
        </row>
        <row r="794">
          <cell r="A794" t="str">
            <v>411115-52</v>
          </cell>
          <cell r="B794">
            <v>8</v>
          </cell>
          <cell r="C794" t="str">
            <v>基本使用料（ｆプランLWS）</v>
          </cell>
          <cell r="D794" t="str">
            <v/>
          </cell>
        </row>
        <row r="795">
          <cell r="A795" t="str">
            <v>411116-52</v>
          </cell>
          <cell r="B795">
            <v>8</v>
          </cell>
          <cell r="C795" t="str">
            <v>基本使用料（ｆプラン家族割引）</v>
          </cell>
          <cell r="D795" t="str">
            <v/>
          </cell>
        </row>
        <row r="796">
          <cell r="A796" t="str">
            <v>411119-52</v>
          </cell>
          <cell r="B796">
            <v>8</v>
          </cell>
          <cell r="C796" t="str">
            <v>基本使用料（ｆプランその他）</v>
          </cell>
          <cell r="D796" t="str">
            <v/>
          </cell>
        </row>
        <row r="797">
          <cell r="A797" t="str">
            <v>411110-53</v>
          </cell>
          <cell r="B797">
            <v>7</v>
          </cell>
          <cell r="C797" t="str">
            <v>基本使用料（しっかり者）</v>
          </cell>
          <cell r="D797" t="str">
            <v/>
          </cell>
        </row>
        <row r="798">
          <cell r="A798" t="str">
            <v>411111-53</v>
          </cell>
          <cell r="B798">
            <v>8</v>
          </cell>
          <cell r="C798" t="str">
            <v>基本使用料（しっかり者）</v>
          </cell>
          <cell r="D798" t="str">
            <v/>
          </cell>
        </row>
        <row r="799">
          <cell r="A799" t="str">
            <v>411112-53</v>
          </cell>
          <cell r="B799">
            <v>8</v>
          </cell>
          <cell r="C799" t="str">
            <v>基本使用料（しっかり者長期割引）</v>
          </cell>
          <cell r="D799" t="str">
            <v/>
          </cell>
        </row>
        <row r="800">
          <cell r="A800" t="str">
            <v>411113-53</v>
          </cell>
          <cell r="B800">
            <v>8</v>
          </cell>
          <cell r="C800" t="str">
            <v>基本使用料（しっかり者年契割引）</v>
          </cell>
          <cell r="D800" t="str">
            <v/>
          </cell>
        </row>
        <row r="801">
          <cell r="A801" t="str">
            <v>411114-53</v>
          </cell>
          <cell r="B801">
            <v>8</v>
          </cell>
          <cell r="C801" t="str">
            <v>基本使用料（しっかり者年契プラス）</v>
          </cell>
          <cell r="D801" t="str">
            <v/>
          </cell>
        </row>
        <row r="802">
          <cell r="A802" t="str">
            <v>411115-53</v>
          </cell>
          <cell r="B802">
            <v>8</v>
          </cell>
          <cell r="C802" t="str">
            <v>基本使用料（しっかり者LWS）</v>
          </cell>
          <cell r="D802" t="str">
            <v/>
          </cell>
        </row>
        <row r="803">
          <cell r="A803" t="str">
            <v>411116-53</v>
          </cell>
          <cell r="B803">
            <v>8</v>
          </cell>
          <cell r="C803" t="str">
            <v>基本使用料（しっかり者家族割引）</v>
          </cell>
          <cell r="D803" t="str">
            <v/>
          </cell>
        </row>
        <row r="804">
          <cell r="A804" t="str">
            <v>411119-53</v>
          </cell>
          <cell r="B804">
            <v>8</v>
          </cell>
          <cell r="C804" t="str">
            <v>基本使用料（しっかり者その他）</v>
          </cell>
          <cell r="D804" t="str">
            <v/>
          </cell>
        </row>
        <row r="805">
          <cell r="A805" t="str">
            <v>411110-54</v>
          </cell>
          <cell r="B805">
            <v>7</v>
          </cell>
          <cell r="C805" t="str">
            <v>基本使用料（まっｔｅｌ話）</v>
          </cell>
          <cell r="D805" t="str">
            <v/>
          </cell>
        </row>
        <row r="806">
          <cell r="A806" t="str">
            <v>411111-54</v>
          </cell>
          <cell r="B806">
            <v>8</v>
          </cell>
          <cell r="C806" t="str">
            <v>基本使用料（まっｔｅｌ）</v>
          </cell>
          <cell r="D806" t="str">
            <v/>
          </cell>
        </row>
        <row r="807">
          <cell r="A807" t="str">
            <v>411112-54</v>
          </cell>
          <cell r="B807">
            <v>8</v>
          </cell>
          <cell r="C807" t="str">
            <v>基本使用料（まっｔｅｌ長期割引）</v>
          </cell>
          <cell r="D807" t="str">
            <v/>
          </cell>
        </row>
        <row r="808">
          <cell r="A808" t="str">
            <v>411113-54</v>
          </cell>
          <cell r="B808">
            <v>8</v>
          </cell>
          <cell r="C808" t="str">
            <v>基本使用料（まっｔｅｌ年契割引）</v>
          </cell>
          <cell r="D808" t="str">
            <v/>
          </cell>
        </row>
        <row r="809">
          <cell r="A809" t="str">
            <v>411114-54</v>
          </cell>
          <cell r="B809">
            <v>8</v>
          </cell>
          <cell r="C809" t="str">
            <v>基本使用料（まっｔｅｌ年契プラス）</v>
          </cell>
          <cell r="D809" t="str">
            <v/>
          </cell>
        </row>
        <row r="810">
          <cell r="A810" t="str">
            <v>411115-54</v>
          </cell>
          <cell r="B810">
            <v>8</v>
          </cell>
          <cell r="C810" t="str">
            <v>基本使用料（まっｔｅｌLWS）</v>
          </cell>
          <cell r="D810" t="str">
            <v/>
          </cell>
        </row>
        <row r="811">
          <cell r="A811" t="str">
            <v>411116-54</v>
          </cell>
          <cell r="B811">
            <v>8</v>
          </cell>
          <cell r="C811" t="str">
            <v>基本使用料（まっｔｅｌ家族割引）</v>
          </cell>
          <cell r="D811" t="str">
            <v/>
          </cell>
        </row>
        <row r="812">
          <cell r="A812" t="str">
            <v>411119-54</v>
          </cell>
          <cell r="B812">
            <v>8</v>
          </cell>
          <cell r="C812" t="str">
            <v>基本使用料（まっｔｅｌその他）</v>
          </cell>
          <cell r="D812" t="str">
            <v/>
          </cell>
        </row>
        <row r="813">
          <cell r="A813" t="str">
            <v>411110-55</v>
          </cell>
          <cell r="B813">
            <v>7</v>
          </cell>
          <cell r="C813" t="str">
            <v>基本使用料（スーパーロ－コ－ル）</v>
          </cell>
          <cell r="D813" t="str">
            <v/>
          </cell>
        </row>
        <row r="814">
          <cell r="A814" t="str">
            <v>411111-55</v>
          </cell>
          <cell r="B814">
            <v>8</v>
          </cell>
          <cell r="C814" t="str">
            <v>基本使用料（スーパーロ－コ－ル）</v>
          </cell>
          <cell r="D814" t="str">
            <v/>
          </cell>
        </row>
        <row r="815">
          <cell r="A815" t="str">
            <v>411112-55</v>
          </cell>
          <cell r="B815">
            <v>8</v>
          </cell>
          <cell r="C815" t="str">
            <v>基本使用料（スーパーロ－コ－ル長期割引）</v>
          </cell>
          <cell r="D815" t="str">
            <v/>
          </cell>
        </row>
        <row r="816">
          <cell r="A816" t="str">
            <v>411113-55</v>
          </cell>
          <cell r="B816">
            <v>8</v>
          </cell>
          <cell r="C816" t="str">
            <v>基本使用料（スーパーロ－コ－ル年契割引）</v>
          </cell>
          <cell r="D816" t="str">
            <v/>
          </cell>
        </row>
        <row r="817">
          <cell r="A817" t="str">
            <v>411114-55</v>
          </cell>
          <cell r="B817">
            <v>8</v>
          </cell>
          <cell r="C817" t="str">
            <v>基本使用料（スーパーロ－コ－ル年契プラス）</v>
          </cell>
          <cell r="D817" t="str">
            <v/>
          </cell>
        </row>
        <row r="818">
          <cell r="A818" t="str">
            <v>411115-55</v>
          </cell>
          <cell r="B818">
            <v>8</v>
          </cell>
          <cell r="C818" t="str">
            <v>基本使用料（スーパーロ－コ－ルLWS）</v>
          </cell>
          <cell r="D818" t="str">
            <v/>
          </cell>
        </row>
        <row r="819">
          <cell r="A819" t="str">
            <v>411116-55</v>
          </cell>
          <cell r="B819">
            <v>8</v>
          </cell>
          <cell r="C819" t="str">
            <v>基本使用料（スーパーロ－コ－ル家族割引）</v>
          </cell>
          <cell r="D819" t="str">
            <v/>
          </cell>
        </row>
        <row r="820">
          <cell r="A820" t="str">
            <v>411119-55</v>
          </cell>
          <cell r="B820">
            <v>8</v>
          </cell>
          <cell r="C820" t="str">
            <v>基本使用料（スーパーロ－コ－ルその他）</v>
          </cell>
          <cell r="D820" t="str">
            <v/>
          </cell>
        </row>
        <row r="821">
          <cell r="A821" t="str">
            <v>411110-56</v>
          </cell>
          <cell r="B821">
            <v>7</v>
          </cell>
          <cell r="C821" t="str">
            <v>基本使用料（ハイロー）</v>
          </cell>
          <cell r="D821" t="str">
            <v/>
          </cell>
        </row>
        <row r="822">
          <cell r="A822" t="str">
            <v>411111-56</v>
          </cell>
          <cell r="B822">
            <v>8</v>
          </cell>
          <cell r="C822" t="str">
            <v>基本使用料（ハイロー）</v>
          </cell>
          <cell r="D822" t="str">
            <v/>
          </cell>
        </row>
        <row r="823">
          <cell r="A823" t="str">
            <v>411112-56</v>
          </cell>
          <cell r="B823">
            <v>8</v>
          </cell>
          <cell r="C823" t="str">
            <v>基本使用料（ハイロー長期割引）</v>
          </cell>
          <cell r="D823" t="str">
            <v/>
          </cell>
        </row>
        <row r="824">
          <cell r="A824" t="str">
            <v>411113-56</v>
          </cell>
          <cell r="B824">
            <v>8</v>
          </cell>
          <cell r="C824" t="str">
            <v>基本使用料（ハイロー年契割引）</v>
          </cell>
          <cell r="D824" t="str">
            <v/>
          </cell>
        </row>
        <row r="825">
          <cell r="A825" t="str">
            <v>411114-56</v>
          </cell>
          <cell r="B825">
            <v>8</v>
          </cell>
          <cell r="C825" t="str">
            <v>基本使用料（ハイロー年契プラス）</v>
          </cell>
          <cell r="D825" t="str">
            <v/>
          </cell>
        </row>
        <row r="826">
          <cell r="A826" t="str">
            <v>411115-56</v>
          </cell>
          <cell r="B826">
            <v>8</v>
          </cell>
          <cell r="C826" t="str">
            <v>基本使用料（ハイローLWS）</v>
          </cell>
          <cell r="D826" t="str">
            <v/>
          </cell>
        </row>
        <row r="827">
          <cell r="A827" t="str">
            <v>411116-56</v>
          </cell>
          <cell r="B827">
            <v>8</v>
          </cell>
          <cell r="C827" t="str">
            <v>基本使用料（ハイロー家族割引）</v>
          </cell>
          <cell r="D827" t="str">
            <v/>
          </cell>
        </row>
        <row r="828">
          <cell r="A828" t="str">
            <v>411119-56</v>
          </cell>
          <cell r="B828">
            <v>8</v>
          </cell>
          <cell r="C828" t="str">
            <v>基本使用料（ハイローその他）</v>
          </cell>
          <cell r="D828" t="str">
            <v/>
          </cell>
        </row>
        <row r="829">
          <cell r="A829" t="str">
            <v>411110-70</v>
          </cell>
          <cell r="B829">
            <v>6</v>
          </cell>
          <cell r="C829" t="str">
            <v>基本使用料（リミット）</v>
          </cell>
          <cell r="D829" t="str">
            <v/>
          </cell>
        </row>
        <row r="830">
          <cell r="A830" t="str">
            <v>411110-71</v>
          </cell>
          <cell r="B830">
            <v>7</v>
          </cell>
          <cell r="C830" t="str">
            <v>基本使用料（リミット）</v>
          </cell>
          <cell r="D830" t="str">
            <v/>
          </cell>
        </row>
        <row r="831">
          <cell r="A831" t="str">
            <v>411111-71</v>
          </cell>
          <cell r="B831">
            <v>8</v>
          </cell>
          <cell r="C831" t="str">
            <v>基本使用料（リミット）</v>
          </cell>
          <cell r="D831" t="str">
            <v/>
          </cell>
        </row>
        <row r="832">
          <cell r="A832" t="str">
            <v>411112-71</v>
          </cell>
          <cell r="B832">
            <v>8</v>
          </cell>
          <cell r="C832" t="str">
            <v>基本使用料（リミット長期割引）</v>
          </cell>
          <cell r="D832" t="str">
            <v/>
          </cell>
        </row>
        <row r="833">
          <cell r="A833" t="str">
            <v>411113-71</v>
          </cell>
          <cell r="B833">
            <v>8</v>
          </cell>
          <cell r="C833" t="str">
            <v>基本使用料（リミット年契割引）</v>
          </cell>
          <cell r="D833" t="str">
            <v/>
          </cell>
        </row>
        <row r="834">
          <cell r="A834" t="str">
            <v>411114-71</v>
          </cell>
          <cell r="B834">
            <v>8</v>
          </cell>
          <cell r="C834" t="str">
            <v>基本使用料（リミット年契プラス）</v>
          </cell>
          <cell r="D834" t="str">
            <v/>
          </cell>
        </row>
        <row r="835">
          <cell r="A835" t="str">
            <v>411115-71</v>
          </cell>
          <cell r="B835">
            <v>8</v>
          </cell>
          <cell r="C835" t="str">
            <v>基本使用料（リミットLWS）</v>
          </cell>
          <cell r="D835" t="str">
            <v/>
          </cell>
        </row>
        <row r="836">
          <cell r="A836" t="str">
            <v>411116-71</v>
          </cell>
          <cell r="B836">
            <v>8</v>
          </cell>
          <cell r="C836" t="str">
            <v>基本使用料（リミット家族割引）</v>
          </cell>
          <cell r="D836" t="str">
            <v/>
          </cell>
        </row>
        <row r="837">
          <cell r="A837" t="str">
            <v>411119-71</v>
          </cell>
          <cell r="B837">
            <v>8</v>
          </cell>
          <cell r="C837" t="str">
            <v>基本使用料（リミットその他）</v>
          </cell>
          <cell r="D837" t="str">
            <v/>
          </cell>
        </row>
        <row r="838">
          <cell r="A838" t="str">
            <v>411110-80</v>
          </cell>
          <cell r="B838">
            <v>6</v>
          </cell>
          <cell r="C838" t="str">
            <v>基本使用料（従量型その他）</v>
          </cell>
          <cell r="D838" t="str">
            <v/>
          </cell>
        </row>
        <row r="839">
          <cell r="A839" t="str">
            <v>411110-81</v>
          </cell>
          <cell r="B839">
            <v>7</v>
          </cell>
          <cell r="C839" t="str">
            <v>基本使用料(Jワイド)</v>
          </cell>
          <cell r="D839" t="str">
            <v/>
          </cell>
        </row>
        <row r="840">
          <cell r="A840" t="str">
            <v>411111-81</v>
          </cell>
          <cell r="B840">
            <v>8</v>
          </cell>
          <cell r="C840" t="str">
            <v>基本使用料(Jワイド)</v>
          </cell>
          <cell r="D840" t="str">
            <v/>
          </cell>
        </row>
        <row r="841">
          <cell r="A841" t="str">
            <v>411112-81</v>
          </cell>
          <cell r="B841">
            <v>8</v>
          </cell>
          <cell r="C841" t="str">
            <v>基本使用料(Jワイド割引)</v>
          </cell>
          <cell r="D841" t="str">
            <v/>
          </cell>
        </row>
        <row r="842">
          <cell r="A842" t="str">
            <v>411110-82</v>
          </cell>
          <cell r="B842">
            <v>7</v>
          </cell>
          <cell r="C842" t="str">
            <v>基本使用料(Gディスカウント)</v>
          </cell>
          <cell r="D842" t="str">
            <v/>
          </cell>
        </row>
        <row r="843">
          <cell r="A843" t="str">
            <v>411111-82</v>
          </cell>
          <cell r="B843">
            <v>8</v>
          </cell>
          <cell r="C843" t="str">
            <v>基本使用料(Gディスカウント)</v>
          </cell>
          <cell r="D843" t="str">
            <v/>
          </cell>
        </row>
        <row r="844">
          <cell r="A844" t="str">
            <v>411112-82</v>
          </cell>
          <cell r="B844">
            <v>8</v>
          </cell>
          <cell r="C844" t="str">
            <v>基本使用料(Gディスカウント割引)</v>
          </cell>
          <cell r="D844" t="str">
            <v/>
          </cell>
        </row>
        <row r="845">
          <cell r="A845" t="str">
            <v>411110-83</v>
          </cell>
          <cell r="B845">
            <v>7</v>
          </cell>
          <cell r="C845" t="str">
            <v>基本使用料(直収音声)</v>
          </cell>
          <cell r="D845" t="str">
            <v/>
          </cell>
        </row>
        <row r="846">
          <cell r="A846" t="str">
            <v>411111-83</v>
          </cell>
          <cell r="B846">
            <v>8</v>
          </cell>
          <cell r="C846" t="str">
            <v>基本使用料(直収音声)</v>
          </cell>
          <cell r="D846" t="str">
            <v/>
          </cell>
        </row>
        <row r="847">
          <cell r="A847" t="str">
            <v>411112-83</v>
          </cell>
          <cell r="B847">
            <v>8</v>
          </cell>
          <cell r="C847" t="str">
            <v>接続装置使用料音声</v>
          </cell>
          <cell r="D847" t="str">
            <v/>
          </cell>
        </row>
        <row r="848">
          <cell r="A848" t="str">
            <v>411130-00</v>
          </cell>
          <cell r="B848">
            <v>5</v>
          </cell>
          <cell r="C848" t="str">
            <v>基本使用料（ﾊﾞﾝﾄﾞﾙ型）集計</v>
          </cell>
          <cell r="D848" t="str">
            <v/>
          </cell>
        </row>
        <row r="849">
          <cell r="A849" t="str">
            <v>411130-10</v>
          </cell>
          <cell r="B849">
            <v>6</v>
          </cell>
          <cell r="C849" t="str">
            <v>基本使用料（ﾊﾞﾝﾄﾞﾙ型1）</v>
          </cell>
          <cell r="D849" t="str">
            <v/>
          </cell>
        </row>
        <row r="850">
          <cell r="A850" t="str">
            <v>411130-11</v>
          </cell>
          <cell r="B850">
            <v>7</v>
          </cell>
          <cell r="C850" t="str">
            <v>基本使用料（ついｔｅｌ630）</v>
          </cell>
          <cell r="D850" t="str">
            <v/>
          </cell>
        </row>
        <row r="851">
          <cell r="A851" t="str">
            <v>411131-11</v>
          </cell>
          <cell r="B851">
            <v>8</v>
          </cell>
          <cell r="C851" t="str">
            <v>基本使用料（ついｔｅｌ630）</v>
          </cell>
          <cell r="D851" t="str">
            <v/>
          </cell>
        </row>
        <row r="852">
          <cell r="A852" t="str">
            <v>411132-11</v>
          </cell>
          <cell r="B852">
            <v>8</v>
          </cell>
          <cell r="C852" t="str">
            <v>基本使用料（ついｔｅｌ630長期割引）</v>
          </cell>
          <cell r="D852" t="str">
            <v/>
          </cell>
        </row>
        <row r="853">
          <cell r="A853" t="str">
            <v>411133-11</v>
          </cell>
          <cell r="B853">
            <v>8</v>
          </cell>
          <cell r="C853" t="str">
            <v>基本使用料（ついｔｅｌ630年契割引）</v>
          </cell>
          <cell r="D853" t="str">
            <v/>
          </cell>
        </row>
        <row r="854">
          <cell r="A854" t="str">
            <v>411134-11</v>
          </cell>
          <cell r="B854">
            <v>8</v>
          </cell>
          <cell r="C854" t="str">
            <v>基本使用料（ついｔｅｌ630年契プラス）</v>
          </cell>
          <cell r="D854" t="str">
            <v/>
          </cell>
        </row>
        <row r="855">
          <cell r="A855" t="str">
            <v>411135-11</v>
          </cell>
          <cell r="B855">
            <v>8</v>
          </cell>
          <cell r="C855" t="str">
            <v>基本使用料（ついｔｅｌ630LWS）</v>
          </cell>
          <cell r="D855" t="str">
            <v/>
          </cell>
        </row>
        <row r="856">
          <cell r="A856" t="str">
            <v>411136-11</v>
          </cell>
          <cell r="B856">
            <v>8</v>
          </cell>
          <cell r="C856" t="str">
            <v>基本使用料（ついｔｅｌ630家族割引）</v>
          </cell>
          <cell r="D856" t="str">
            <v/>
          </cell>
        </row>
        <row r="857">
          <cell r="A857" t="str">
            <v>411139-11</v>
          </cell>
          <cell r="B857">
            <v>8</v>
          </cell>
          <cell r="C857" t="str">
            <v>基本使用料（ついｔｅｌ630その他）</v>
          </cell>
          <cell r="D857" t="str">
            <v/>
          </cell>
        </row>
        <row r="858">
          <cell r="A858" t="str">
            <v>411130-12</v>
          </cell>
          <cell r="B858">
            <v>7</v>
          </cell>
          <cell r="C858" t="str">
            <v>基本使用料（トークパック560）</v>
          </cell>
          <cell r="D858" t="str">
            <v/>
          </cell>
        </row>
        <row r="859">
          <cell r="A859" t="str">
            <v>411131-12</v>
          </cell>
          <cell r="B859">
            <v>8</v>
          </cell>
          <cell r="C859" t="str">
            <v>基本使用料（トークパック560）</v>
          </cell>
          <cell r="D859" t="str">
            <v/>
          </cell>
        </row>
        <row r="860">
          <cell r="A860" t="str">
            <v>411132-12</v>
          </cell>
          <cell r="B860">
            <v>8</v>
          </cell>
          <cell r="C860" t="str">
            <v>基本使用料（トークパック560長期割引）</v>
          </cell>
          <cell r="D860" t="str">
            <v/>
          </cell>
        </row>
        <row r="861">
          <cell r="A861" t="str">
            <v>411133-12</v>
          </cell>
          <cell r="B861">
            <v>8</v>
          </cell>
          <cell r="C861" t="str">
            <v>基本使用料（トークパック560年契割引）</v>
          </cell>
          <cell r="D861" t="str">
            <v/>
          </cell>
        </row>
        <row r="862">
          <cell r="A862" t="str">
            <v>411134-12</v>
          </cell>
          <cell r="B862">
            <v>8</v>
          </cell>
          <cell r="C862" t="str">
            <v>基本使用料（トークパック560年契プラス）</v>
          </cell>
          <cell r="D862" t="str">
            <v/>
          </cell>
        </row>
        <row r="863">
          <cell r="A863" t="str">
            <v>411135-12</v>
          </cell>
          <cell r="B863">
            <v>8</v>
          </cell>
          <cell r="C863" t="str">
            <v>基本使用料（トークパック560LWS）</v>
          </cell>
          <cell r="D863" t="str">
            <v/>
          </cell>
        </row>
        <row r="864">
          <cell r="A864" t="str">
            <v>411136-12</v>
          </cell>
          <cell r="B864">
            <v>8</v>
          </cell>
          <cell r="C864" t="str">
            <v>基本使用料（トークパック560家族割引）</v>
          </cell>
          <cell r="D864" t="str">
            <v/>
          </cell>
        </row>
        <row r="865">
          <cell r="A865" t="str">
            <v>411139-12</v>
          </cell>
          <cell r="B865">
            <v>8</v>
          </cell>
          <cell r="C865" t="str">
            <v>基本使用料（トークパック560その他）</v>
          </cell>
          <cell r="D865" t="str">
            <v/>
          </cell>
        </row>
        <row r="866">
          <cell r="A866" t="str">
            <v>411130-13</v>
          </cell>
          <cell r="B866">
            <v>7</v>
          </cell>
          <cell r="C866" t="str">
            <v>基本使用料（プラチナパック）</v>
          </cell>
          <cell r="D866" t="str">
            <v/>
          </cell>
        </row>
        <row r="867">
          <cell r="A867" t="str">
            <v>411131-13</v>
          </cell>
          <cell r="B867">
            <v>8</v>
          </cell>
          <cell r="C867" t="str">
            <v>基本使用料（プラチナパック）</v>
          </cell>
          <cell r="D867" t="str">
            <v/>
          </cell>
        </row>
        <row r="868">
          <cell r="A868" t="str">
            <v>411132-13</v>
          </cell>
          <cell r="B868">
            <v>8</v>
          </cell>
          <cell r="C868" t="str">
            <v>基本使用料（プラチナパック長期割引）</v>
          </cell>
          <cell r="D868" t="str">
            <v/>
          </cell>
        </row>
        <row r="869">
          <cell r="A869" t="str">
            <v>411133-13</v>
          </cell>
          <cell r="B869">
            <v>8</v>
          </cell>
          <cell r="C869" t="str">
            <v>基本使用料（プラチナパック年契割引）</v>
          </cell>
          <cell r="D869" t="str">
            <v/>
          </cell>
        </row>
        <row r="870">
          <cell r="A870" t="str">
            <v>411134-13</v>
          </cell>
          <cell r="B870">
            <v>8</v>
          </cell>
          <cell r="C870" t="str">
            <v>基本使用料（プラチナパック年契プラス）</v>
          </cell>
          <cell r="D870" t="str">
            <v/>
          </cell>
        </row>
        <row r="871">
          <cell r="A871" t="str">
            <v>411135-13</v>
          </cell>
          <cell r="B871">
            <v>8</v>
          </cell>
          <cell r="C871" t="str">
            <v>基本使用料（プラチナパックLWS）</v>
          </cell>
          <cell r="D871" t="str">
            <v/>
          </cell>
        </row>
        <row r="872">
          <cell r="A872" t="str">
            <v>411136-13</v>
          </cell>
          <cell r="B872">
            <v>8</v>
          </cell>
          <cell r="C872" t="str">
            <v>基本使用料（プラチナパック家族割引）</v>
          </cell>
          <cell r="D872" t="str">
            <v/>
          </cell>
        </row>
        <row r="873">
          <cell r="A873" t="str">
            <v>411139-13</v>
          </cell>
          <cell r="B873">
            <v>8</v>
          </cell>
          <cell r="C873" t="str">
            <v>基本使用料（プラチナパックその他）</v>
          </cell>
          <cell r="D873" t="str">
            <v/>
          </cell>
        </row>
        <row r="874">
          <cell r="A874" t="str">
            <v>411130-14</v>
          </cell>
          <cell r="B874">
            <v>7</v>
          </cell>
          <cell r="C874" t="str">
            <v>基本使用料（しゃべろー４）</v>
          </cell>
          <cell r="D874" t="str">
            <v/>
          </cell>
        </row>
        <row r="875">
          <cell r="A875" t="str">
            <v>411131-14</v>
          </cell>
          <cell r="B875">
            <v>8</v>
          </cell>
          <cell r="C875" t="str">
            <v>基本使用料（しゃべろー4）</v>
          </cell>
          <cell r="D875" t="str">
            <v/>
          </cell>
        </row>
        <row r="876">
          <cell r="A876" t="str">
            <v>411132-14</v>
          </cell>
          <cell r="B876">
            <v>8</v>
          </cell>
          <cell r="C876" t="str">
            <v>基本使用料（しゃべろー4長期割引）</v>
          </cell>
          <cell r="D876" t="str">
            <v/>
          </cell>
        </row>
        <row r="877">
          <cell r="A877" t="str">
            <v>411133-14</v>
          </cell>
          <cell r="B877">
            <v>8</v>
          </cell>
          <cell r="C877" t="str">
            <v>基本使用料（しゃべろー4年契割引）</v>
          </cell>
          <cell r="D877" t="str">
            <v/>
          </cell>
        </row>
        <row r="878">
          <cell r="A878" t="str">
            <v>411134-14</v>
          </cell>
          <cell r="B878">
            <v>8</v>
          </cell>
          <cell r="C878" t="str">
            <v>基本使用料（しゃべろー4年契プラス）</v>
          </cell>
          <cell r="D878" t="str">
            <v/>
          </cell>
        </row>
        <row r="879">
          <cell r="A879" t="str">
            <v>411135-14</v>
          </cell>
          <cell r="B879">
            <v>8</v>
          </cell>
          <cell r="C879" t="str">
            <v>基本使用料（しゃべろー4LWS）</v>
          </cell>
          <cell r="D879" t="str">
            <v/>
          </cell>
        </row>
        <row r="880">
          <cell r="A880" t="str">
            <v>411136-14</v>
          </cell>
          <cell r="B880">
            <v>8</v>
          </cell>
          <cell r="C880" t="str">
            <v>基本使用料（しゃべろー4家族割引）</v>
          </cell>
          <cell r="D880" t="str">
            <v/>
          </cell>
        </row>
        <row r="881">
          <cell r="A881" t="str">
            <v>411139-14</v>
          </cell>
          <cell r="B881">
            <v>8</v>
          </cell>
          <cell r="C881" t="str">
            <v>基本使用料（しゃべろー4その他）</v>
          </cell>
          <cell r="D881" t="str">
            <v/>
          </cell>
        </row>
        <row r="882">
          <cell r="A882" t="str">
            <v>411130-50</v>
          </cell>
          <cell r="B882">
            <v>6</v>
          </cell>
          <cell r="C882" t="str">
            <v>基本使用料(ﾊﾞﾝﾄﾞﾙ型2)</v>
          </cell>
          <cell r="D882" t="str">
            <v/>
          </cell>
        </row>
        <row r="883">
          <cell r="A883" t="str">
            <v>411130-51</v>
          </cell>
          <cell r="B883">
            <v>7</v>
          </cell>
          <cell r="C883" t="str">
            <v>基本使用料（ついｔｅｌ270）</v>
          </cell>
          <cell r="D883" t="str">
            <v/>
          </cell>
        </row>
        <row r="884">
          <cell r="A884" t="str">
            <v>411131-51</v>
          </cell>
          <cell r="B884">
            <v>8</v>
          </cell>
          <cell r="C884" t="str">
            <v>基本使用料（ついｔｅｌ）</v>
          </cell>
          <cell r="D884" t="str">
            <v/>
          </cell>
        </row>
        <row r="885">
          <cell r="A885" t="str">
            <v>411132-51</v>
          </cell>
          <cell r="B885">
            <v>8</v>
          </cell>
          <cell r="C885" t="str">
            <v>基本使用料（ついｔｅｌ長期割引）</v>
          </cell>
          <cell r="D885" t="str">
            <v/>
          </cell>
        </row>
        <row r="886">
          <cell r="A886" t="str">
            <v>411133-51</v>
          </cell>
          <cell r="B886">
            <v>8</v>
          </cell>
          <cell r="C886" t="str">
            <v>基本使用料（ついｔｅｌ年契割引）</v>
          </cell>
          <cell r="D886" t="str">
            <v/>
          </cell>
        </row>
        <row r="887">
          <cell r="A887" t="str">
            <v>411134-51</v>
          </cell>
          <cell r="B887">
            <v>8</v>
          </cell>
          <cell r="C887" t="str">
            <v>基本使用料（ついｔｅｌ年契プラス）</v>
          </cell>
          <cell r="D887" t="str">
            <v/>
          </cell>
        </row>
        <row r="888">
          <cell r="A888" t="str">
            <v>411135-51</v>
          </cell>
          <cell r="B888">
            <v>8</v>
          </cell>
          <cell r="C888" t="str">
            <v>基本使用料（ついｔｅｌLWS）</v>
          </cell>
          <cell r="D888" t="str">
            <v/>
          </cell>
        </row>
        <row r="889">
          <cell r="A889" t="str">
            <v>411136-51</v>
          </cell>
          <cell r="B889">
            <v>8</v>
          </cell>
          <cell r="C889" t="str">
            <v>基本使用料（ついｔｅｌ家族割引）</v>
          </cell>
          <cell r="D889" t="str">
            <v/>
          </cell>
        </row>
        <row r="890">
          <cell r="A890" t="str">
            <v>411139-51</v>
          </cell>
          <cell r="B890">
            <v>8</v>
          </cell>
          <cell r="C890" t="str">
            <v>基本使用料（ついｔｅｌその他）</v>
          </cell>
          <cell r="D890" t="str">
            <v/>
          </cell>
        </row>
        <row r="891">
          <cell r="A891" t="str">
            <v>411130-52</v>
          </cell>
          <cell r="B891">
            <v>7</v>
          </cell>
          <cell r="C891" t="str">
            <v>基本使用料（トークパックVIP）</v>
          </cell>
          <cell r="D891" t="str">
            <v/>
          </cell>
        </row>
        <row r="892">
          <cell r="A892" t="str">
            <v>411131-52</v>
          </cell>
          <cell r="B892">
            <v>8</v>
          </cell>
          <cell r="C892" t="str">
            <v>基本使用料（トークパックVIP）</v>
          </cell>
          <cell r="D892" t="str">
            <v/>
          </cell>
        </row>
        <row r="893">
          <cell r="A893" t="str">
            <v>411132-52</v>
          </cell>
          <cell r="B893">
            <v>8</v>
          </cell>
          <cell r="C893" t="str">
            <v>基本使用料（トークパックVIP長期割引）</v>
          </cell>
          <cell r="D893" t="str">
            <v/>
          </cell>
        </row>
        <row r="894">
          <cell r="A894" t="str">
            <v>411133-52</v>
          </cell>
          <cell r="B894">
            <v>8</v>
          </cell>
          <cell r="C894" t="str">
            <v>基本使用料（トークパックVIP年契割引）</v>
          </cell>
          <cell r="D894" t="str">
            <v/>
          </cell>
        </row>
        <row r="895">
          <cell r="A895" t="str">
            <v>411134-52</v>
          </cell>
          <cell r="B895">
            <v>8</v>
          </cell>
          <cell r="C895" t="str">
            <v>基本使用料（トークパックVIP年契プラス）</v>
          </cell>
          <cell r="D895" t="str">
            <v/>
          </cell>
        </row>
        <row r="896">
          <cell r="A896" t="str">
            <v>411135-52</v>
          </cell>
          <cell r="B896">
            <v>8</v>
          </cell>
          <cell r="C896" t="str">
            <v>基本使用料（トークパックVIPLWS）</v>
          </cell>
          <cell r="D896" t="str">
            <v/>
          </cell>
        </row>
        <row r="897">
          <cell r="A897" t="str">
            <v>411136-52</v>
          </cell>
          <cell r="B897">
            <v>8</v>
          </cell>
          <cell r="C897" t="str">
            <v>基本使用料（トークパックVIP家族割引）</v>
          </cell>
          <cell r="D897" t="str">
            <v/>
          </cell>
        </row>
        <row r="898">
          <cell r="A898" t="str">
            <v>411139-52</v>
          </cell>
          <cell r="B898">
            <v>8</v>
          </cell>
          <cell r="C898" t="str">
            <v>基本使用料（トークパックVIPその他）</v>
          </cell>
          <cell r="D898" t="str">
            <v/>
          </cell>
        </row>
        <row r="899">
          <cell r="A899" t="str">
            <v>411130-53</v>
          </cell>
          <cell r="B899">
            <v>7</v>
          </cell>
          <cell r="C899" t="str">
            <v>基本使用料（トークパック290）</v>
          </cell>
          <cell r="D899" t="str">
            <v/>
          </cell>
        </row>
        <row r="900">
          <cell r="A900" t="str">
            <v>411131-53</v>
          </cell>
          <cell r="B900">
            <v>8</v>
          </cell>
          <cell r="C900" t="str">
            <v>基本使用料（トークパック290）</v>
          </cell>
          <cell r="D900" t="str">
            <v/>
          </cell>
        </row>
        <row r="901">
          <cell r="A901" t="str">
            <v>411132-53</v>
          </cell>
          <cell r="B901">
            <v>8</v>
          </cell>
          <cell r="C901" t="str">
            <v>基本使用料（トークパック290長期割引）</v>
          </cell>
          <cell r="D901" t="str">
            <v/>
          </cell>
        </row>
        <row r="902">
          <cell r="A902" t="str">
            <v>411133-53</v>
          </cell>
          <cell r="B902">
            <v>8</v>
          </cell>
          <cell r="C902" t="str">
            <v>基本使用料（トークパック290年契割引）</v>
          </cell>
          <cell r="D902" t="str">
            <v/>
          </cell>
        </row>
        <row r="903">
          <cell r="A903" t="str">
            <v>411134-53</v>
          </cell>
          <cell r="B903">
            <v>8</v>
          </cell>
          <cell r="C903" t="str">
            <v>基本使用料（トークパック290年契プラス）</v>
          </cell>
          <cell r="D903" t="str">
            <v/>
          </cell>
        </row>
        <row r="904">
          <cell r="A904" t="str">
            <v>411135-53</v>
          </cell>
          <cell r="B904">
            <v>8</v>
          </cell>
          <cell r="C904" t="str">
            <v>基本使用料（トークパック290LWS）</v>
          </cell>
          <cell r="D904" t="str">
            <v/>
          </cell>
        </row>
        <row r="905">
          <cell r="A905" t="str">
            <v>411136-53</v>
          </cell>
          <cell r="B905">
            <v>8</v>
          </cell>
          <cell r="C905" t="str">
            <v>基本使用料（トークパック290家族割引）</v>
          </cell>
          <cell r="D905" t="str">
            <v/>
          </cell>
        </row>
        <row r="906">
          <cell r="A906" t="str">
            <v>411139-53</v>
          </cell>
          <cell r="B906">
            <v>8</v>
          </cell>
          <cell r="C906" t="str">
            <v>基本使用料（トークパック290その他）</v>
          </cell>
          <cell r="D906" t="str">
            <v/>
          </cell>
        </row>
        <row r="907">
          <cell r="A907" t="str">
            <v>411130-54</v>
          </cell>
          <cell r="B907">
            <v>7</v>
          </cell>
          <cell r="C907" t="str">
            <v>基本使用料（トークパックゴールド）</v>
          </cell>
          <cell r="D907" t="str">
            <v/>
          </cell>
        </row>
        <row r="908">
          <cell r="A908" t="str">
            <v>411131-54</v>
          </cell>
          <cell r="B908">
            <v>8</v>
          </cell>
          <cell r="C908" t="str">
            <v>基本使用料（トークパックゴールド）</v>
          </cell>
          <cell r="D908" t="str">
            <v/>
          </cell>
        </row>
        <row r="909">
          <cell r="A909" t="str">
            <v>411132-54</v>
          </cell>
          <cell r="B909">
            <v>8</v>
          </cell>
          <cell r="C909" t="str">
            <v>基本使用料（トークパックゴールド長期割引）</v>
          </cell>
          <cell r="D909" t="str">
            <v/>
          </cell>
        </row>
        <row r="910">
          <cell r="A910" t="str">
            <v>411133-54</v>
          </cell>
          <cell r="B910">
            <v>8</v>
          </cell>
          <cell r="C910" t="str">
            <v>基本使用料（トークパックゴールド年契割引）</v>
          </cell>
          <cell r="D910" t="str">
            <v/>
          </cell>
        </row>
        <row r="911">
          <cell r="A911" t="str">
            <v>411134-54</v>
          </cell>
          <cell r="B911">
            <v>8</v>
          </cell>
          <cell r="C911" t="str">
            <v>基本使用料（トークパックゴールド年契プラス）</v>
          </cell>
          <cell r="D911" t="str">
            <v/>
          </cell>
        </row>
        <row r="912">
          <cell r="A912" t="str">
            <v>411135-54</v>
          </cell>
          <cell r="B912">
            <v>8</v>
          </cell>
          <cell r="C912" t="str">
            <v>基本使用料（トークパックゴールドLWS）</v>
          </cell>
          <cell r="D912" t="str">
            <v/>
          </cell>
        </row>
        <row r="913">
          <cell r="A913" t="str">
            <v>411136-54</v>
          </cell>
          <cell r="B913">
            <v>8</v>
          </cell>
          <cell r="C913" t="str">
            <v>基本使用料（トークパックゴールド家族割引）</v>
          </cell>
          <cell r="D913" t="str">
            <v/>
          </cell>
        </row>
        <row r="914">
          <cell r="A914" t="str">
            <v>411139-54</v>
          </cell>
          <cell r="B914">
            <v>8</v>
          </cell>
          <cell r="C914" t="str">
            <v>基本使用料（トークパックゴールドその他）</v>
          </cell>
          <cell r="D914" t="str">
            <v/>
          </cell>
        </row>
        <row r="915">
          <cell r="A915" t="str">
            <v>411130-55</v>
          </cell>
          <cell r="B915">
            <v>7</v>
          </cell>
          <cell r="C915" t="str">
            <v>基本使用料（まるごトークスーパー）</v>
          </cell>
          <cell r="D915" t="str">
            <v/>
          </cell>
        </row>
        <row r="916">
          <cell r="A916" t="str">
            <v>411131-55</v>
          </cell>
          <cell r="B916">
            <v>8</v>
          </cell>
          <cell r="C916" t="str">
            <v>基本使用料（まるごトークスーパー）</v>
          </cell>
          <cell r="D916" t="str">
            <v/>
          </cell>
        </row>
        <row r="917">
          <cell r="A917" t="str">
            <v>411132-55</v>
          </cell>
          <cell r="B917">
            <v>8</v>
          </cell>
          <cell r="C917" t="str">
            <v>基本使用料（まるごトークスーパー長期割引）</v>
          </cell>
          <cell r="D917" t="str">
            <v/>
          </cell>
        </row>
        <row r="918">
          <cell r="A918" t="str">
            <v>411133-55</v>
          </cell>
          <cell r="B918">
            <v>8</v>
          </cell>
          <cell r="C918" t="str">
            <v>基本使用料（まるごトークスーパー年契割引）</v>
          </cell>
          <cell r="D918" t="str">
            <v/>
          </cell>
        </row>
        <row r="919">
          <cell r="A919" t="str">
            <v>411134-55</v>
          </cell>
          <cell r="B919">
            <v>8</v>
          </cell>
          <cell r="C919" t="str">
            <v>基本使用料（まるごトークスーパー年契プラス）</v>
          </cell>
          <cell r="D919" t="str">
            <v/>
          </cell>
        </row>
        <row r="920">
          <cell r="A920" t="str">
            <v>411135-55</v>
          </cell>
          <cell r="B920">
            <v>8</v>
          </cell>
          <cell r="C920" t="str">
            <v>基本使用料（まるごトークスーパーLWS）</v>
          </cell>
          <cell r="D920" t="str">
            <v/>
          </cell>
        </row>
        <row r="921">
          <cell r="A921" t="str">
            <v>411136-55</v>
          </cell>
          <cell r="B921">
            <v>8</v>
          </cell>
          <cell r="C921" t="str">
            <v>基本使用料（まるごトークスーパー家族割引）</v>
          </cell>
          <cell r="D921" t="str">
            <v/>
          </cell>
        </row>
        <row r="922">
          <cell r="A922" t="str">
            <v>411139-55</v>
          </cell>
          <cell r="B922">
            <v>8</v>
          </cell>
          <cell r="C922" t="str">
            <v>基本使用料（まるごトークスーパーその他）</v>
          </cell>
          <cell r="D922" t="str">
            <v/>
          </cell>
        </row>
        <row r="923">
          <cell r="A923" t="str">
            <v>411130-56</v>
          </cell>
          <cell r="B923">
            <v>7</v>
          </cell>
          <cell r="C923" t="str">
            <v>基本使用料（フリーパックスーパー）</v>
          </cell>
          <cell r="D923" t="str">
            <v/>
          </cell>
        </row>
        <row r="924">
          <cell r="A924" t="str">
            <v>411131-56</v>
          </cell>
          <cell r="B924">
            <v>8</v>
          </cell>
          <cell r="C924" t="str">
            <v>基本使用料（フリーパックスーパー）</v>
          </cell>
          <cell r="D924" t="str">
            <v/>
          </cell>
        </row>
        <row r="925">
          <cell r="A925" t="str">
            <v>411132-56</v>
          </cell>
          <cell r="B925">
            <v>8</v>
          </cell>
          <cell r="C925" t="str">
            <v>基本使用料（フリーパックスーパー長期割引）</v>
          </cell>
          <cell r="D925" t="str">
            <v/>
          </cell>
        </row>
        <row r="926">
          <cell r="A926" t="str">
            <v>411133-56</v>
          </cell>
          <cell r="B926">
            <v>8</v>
          </cell>
          <cell r="C926" t="str">
            <v>基本使用料（フリーパックスーパー年契割引）</v>
          </cell>
          <cell r="D926" t="str">
            <v/>
          </cell>
        </row>
        <row r="927">
          <cell r="A927" t="str">
            <v>411134-56</v>
          </cell>
          <cell r="B927">
            <v>8</v>
          </cell>
          <cell r="C927" t="str">
            <v>基本使用料（フリーパックスーパー年契プラス）</v>
          </cell>
          <cell r="D927" t="str">
            <v/>
          </cell>
        </row>
        <row r="928">
          <cell r="A928" t="str">
            <v>411135-56</v>
          </cell>
          <cell r="B928">
            <v>8</v>
          </cell>
          <cell r="C928" t="str">
            <v>基本使用料（フリーパックスーパーLWS）</v>
          </cell>
          <cell r="D928" t="str">
            <v/>
          </cell>
        </row>
        <row r="929">
          <cell r="A929" t="str">
            <v>411136-56</v>
          </cell>
          <cell r="B929">
            <v>8</v>
          </cell>
          <cell r="C929" t="str">
            <v>基本使用料（フリーパックスーパー家族割引）</v>
          </cell>
          <cell r="D929" t="str">
            <v/>
          </cell>
        </row>
        <row r="930">
          <cell r="A930" t="str">
            <v>411139-56</v>
          </cell>
          <cell r="B930">
            <v>8</v>
          </cell>
          <cell r="C930" t="str">
            <v>基本使用料（フリーパックスーパーその他）</v>
          </cell>
          <cell r="D930" t="str">
            <v/>
          </cell>
        </row>
        <row r="931">
          <cell r="A931" t="str">
            <v>411130-57</v>
          </cell>
          <cell r="B931">
            <v>7</v>
          </cell>
          <cell r="C931" t="str">
            <v>基本使用料（しゃべろー3）</v>
          </cell>
          <cell r="D931" t="str">
            <v/>
          </cell>
        </row>
        <row r="932">
          <cell r="A932" t="str">
            <v>411131-57</v>
          </cell>
          <cell r="B932">
            <v>8</v>
          </cell>
          <cell r="C932" t="str">
            <v>基本使用料（しゃべろー3）</v>
          </cell>
          <cell r="D932" t="str">
            <v/>
          </cell>
        </row>
        <row r="933">
          <cell r="A933" t="str">
            <v>411132-57</v>
          </cell>
          <cell r="B933">
            <v>8</v>
          </cell>
          <cell r="C933" t="str">
            <v>基本使用料（しゃべろー3長期割引）</v>
          </cell>
          <cell r="D933" t="str">
            <v/>
          </cell>
        </row>
        <row r="934">
          <cell r="A934" t="str">
            <v>411133-57</v>
          </cell>
          <cell r="B934">
            <v>8</v>
          </cell>
          <cell r="C934" t="str">
            <v>基本使用料（しゃべろー3年契割引）</v>
          </cell>
          <cell r="D934" t="str">
            <v/>
          </cell>
        </row>
        <row r="935">
          <cell r="A935" t="str">
            <v>411134-57</v>
          </cell>
          <cell r="B935">
            <v>8</v>
          </cell>
          <cell r="C935" t="str">
            <v>基本使用料（しゃべろー3年契プラス）</v>
          </cell>
          <cell r="D935" t="str">
            <v/>
          </cell>
        </row>
        <row r="936">
          <cell r="A936" t="str">
            <v>411135-57</v>
          </cell>
          <cell r="B936">
            <v>8</v>
          </cell>
          <cell r="C936" t="str">
            <v>基本使用料（しゃべろー3LWS）</v>
          </cell>
          <cell r="D936" t="str">
            <v/>
          </cell>
        </row>
        <row r="937">
          <cell r="A937" t="str">
            <v>411136-57</v>
          </cell>
          <cell r="B937">
            <v>8</v>
          </cell>
          <cell r="C937" t="str">
            <v>基本使用料（しゃべろー3家族割引）</v>
          </cell>
          <cell r="D937" t="str">
            <v/>
          </cell>
        </row>
        <row r="938">
          <cell r="A938" t="str">
            <v>411139-57</v>
          </cell>
          <cell r="B938">
            <v>8</v>
          </cell>
          <cell r="C938" t="str">
            <v>基本使用料（しゃべろー3その他）</v>
          </cell>
          <cell r="D938" t="str">
            <v/>
          </cell>
        </row>
        <row r="939">
          <cell r="A939" t="str">
            <v>411130-58</v>
          </cell>
          <cell r="B939">
            <v>7</v>
          </cell>
          <cell r="C939" t="str">
            <v>基本使用料（トークパックL）</v>
          </cell>
          <cell r="D939" t="str">
            <v/>
          </cell>
        </row>
        <row r="940">
          <cell r="A940" t="str">
            <v>411131-58</v>
          </cell>
          <cell r="B940">
            <v>8</v>
          </cell>
          <cell r="C940" t="str">
            <v>基本使用料（トークパックL）</v>
          </cell>
          <cell r="D940" t="str">
            <v/>
          </cell>
        </row>
        <row r="941">
          <cell r="A941" t="str">
            <v>411132-58</v>
          </cell>
          <cell r="B941">
            <v>8</v>
          </cell>
          <cell r="C941" t="str">
            <v>基本使用料（トークパックL長期割引）</v>
          </cell>
          <cell r="D941" t="str">
            <v/>
          </cell>
        </row>
        <row r="942">
          <cell r="A942" t="str">
            <v>411133-58</v>
          </cell>
          <cell r="B942">
            <v>8</v>
          </cell>
          <cell r="C942" t="str">
            <v>基本使用料（トークパックL年契割引）</v>
          </cell>
          <cell r="D942" t="str">
            <v/>
          </cell>
        </row>
        <row r="943">
          <cell r="A943" t="str">
            <v>411134-58</v>
          </cell>
          <cell r="B943">
            <v>8</v>
          </cell>
          <cell r="C943" t="str">
            <v>基本使用料（トークパックL年契プラス）</v>
          </cell>
          <cell r="D943" t="str">
            <v/>
          </cell>
        </row>
        <row r="944">
          <cell r="A944" t="str">
            <v>411135-58</v>
          </cell>
          <cell r="B944">
            <v>8</v>
          </cell>
          <cell r="C944" t="str">
            <v>基本使用料（トークパックLLWS）</v>
          </cell>
          <cell r="D944" t="str">
            <v/>
          </cell>
        </row>
        <row r="945">
          <cell r="A945" t="str">
            <v>411136-58</v>
          </cell>
          <cell r="B945">
            <v>8</v>
          </cell>
          <cell r="C945" t="str">
            <v>基本使用料（トークパックL家族割引）</v>
          </cell>
          <cell r="D945" t="str">
            <v/>
          </cell>
        </row>
        <row r="946">
          <cell r="A946" t="str">
            <v>411139-58</v>
          </cell>
          <cell r="B946">
            <v>8</v>
          </cell>
          <cell r="C946" t="str">
            <v>基本使用料（トークパックLその他）</v>
          </cell>
          <cell r="D946" t="str">
            <v/>
          </cell>
        </row>
        <row r="947">
          <cell r="A947" t="str">
            <v>411140-10</v>
          </cell>
          <cell r="B947">
            <v>6</v>
          </cell>
          <cell r="C947" t="str">
            <v>基本使用料(ﾊﾞﾝﾄﾞﾙ型3)</v>
          </cell>
          <cell r="D947" t="str">
            <v/>
          </cell>
        </row>
        <row r="948">
          <cell r="A948" t="str">
            <v>411140-11</v>
          </cell>
          <cell r="B948">
            <v>7</v>
          </cell>
          <cell r="C948" t="str">
            <v>基本使用料（トークパックバリュー）</v>
          </cell>
          <cell r="D948" t="str">
            <v/>
          </cell>
        </row>
        <row r="949">
          <cell r="A949" t="str">
            <v>411141-11</v>
          </cell>
          <cell r="B949">
            <v>8</v>
          </cell>
          <cell r="C949" t="str">
            <v>基本使用料（トークパックバリュー）</v>
          </cell>
          <cell r="D949" t="str">
            <v/>
          </cell>
        </row>
        <row r="950">
          <cell r="A950" t="str">
            <v>411142-11</v>
          </cell>
          <cell r="B950">
            <v>8</v>
          </cell>
          <cell r="C950" t="str">
            <v>基本使用料（トークパックバリュー長期割引）</v>
          </cell>
          <cell r="D950" t="str">
            <v/>
          </cell>
        </row>
        <row r="951">
          <cell r="A951" t="str">
            <v>411143-11</v>
          </cell>
          <cell r="B951">
            <v>8</v>
          </cell>
          <cell r="C951" t="str">
            <v>基本使用料（トークパックバリュー年契割引）</v>
          </cell>
          <cell r="D951" t="str">
            <v/>
          </cell>
        </row>
        <row r="952">
          <cell r="A952" t="str">
            <v>411144-11</v>
          </cell>
          <cell r="B952">
            <v>8</v>
          </cell>
          <cell r="C952" t="str">
            <v>基本使用料（トークパックバリュー年契プラス）</v>
          </cell>
          <cell r="D952" t="str">
            <v/>
          </cell>
        </row>
        <row r="953">
          <cell r="A953" t="str">
            <v>411145-11</v>
          </cell>
          <cell r="B953">
            <v>8</v>
          </cell>
          <cell r="C953" t="str">
            <v>基本使用料（トークパックバリューLWS）</v>
          </cell>
          <cell r="D953" t="str">
            <v/>
          </cell>
        </row>
        <row r="954">
          <cell r="A954" t="str">
            <v>411146-11</v>
          </cell>
          <cell r="B954">
            <v>8</v>
          </cell>
          <cell r="C954" t="str">
            <v>基本使用料（トークパックバリュー家族割引）</v>
          </cell>
          <cell r="D954" t="str">
            <v/>
          </cell>
        </row>
        <row r="955">
          <cell r="A955" t="str">
            <v>411149-11</v>
          </cell>
          <cell r="B955">
            <v>8</v>
          </cell>
          <cell r="C955" t="str">
            <v>基本使用料（トークパックバリューその他）</v>
          </cell>
          <cell r="D955" t="str">
            <v/>
          </cell>
        </row>
        <row r="956">
          <cell r="A956" t="str">
            <v>411140-12</v>
          </cell>
          <cell r="B956">
            <v>7</v>
          </cell>
          <cell r="C956" t="str">
            <v>基本使用料（ついｔｅｌ120）</v>
          </cell>
          <cell r="D956" t="str">
            <v/>
          </cell>
        </row>
        <row r="957">
          <cell r="A957" t="str">
            <v>411141-12</v>
          </cell>
          <cell r="B957">
            <v>8</v>
          </cell>
          <cell r="C957" t="str">
            <v>基本使用料（ついｔｅｌ120）</v>
          </cell>
          <cell r="D957" t="str">
            <v/>
          </cell>
        </row>
        <row r="958">
          <cell r="A958" t="str">
            <v>411142-12</v>
          </cell>
          <cell r="B958">
            <v>8</v>
          </cell>
          <cell r="C958" t="str">
            <v>基本使用料（ついｔｅｌ120長期割引）</v>
          </cell>
          <cell r="D958" t="str">
            <v/>
          </cell>
        </row>
        <row r="959">
          <cell r="A959" t="str">
            <v>411143-12</v>
          </cell>
          <cell r="B959">
            <v>8</v>
          </cell>
          <cell r="C959" t="str">
            <v>基本使用料（ついｔｅｌ120年契割引）</v>
          </cell>
          <cell r="D959" t="str">
            <v/>
          </cell>
        </row>
        <row r="960">
          <cell r="A960" t="str">
            <v>411144-12</v>
          </cell>
          <cell r="B960">
            <v>8</v>
          </cell>
          <cell r="C960" t="str">
            <v>基本使用料（ついｔｅｌ120年契プラス）</v>
          </cell>
          <cell r="D960" t="str">
            <v/>
          </cell>
        </row>
        <row r="961">
          <cell r="A961" t="str">
            <v>411145-12</v>
          </cell>
          <cell r="B961">
            <v>8</v>
          </cell>
          <cell r="C961" t="str">
            <v>基本使用料（ついｔｅｌ120LWS）</v>
          </cell>
          <cell r="D961" t="str">
            <v/>
          </cell>
        </row>
        <row r="962">
          <cell r="A962" t="str">
            <v>411146-12</v>
          </cell>
          <cell r="B962">
            <v>8</v>
          </cell>
          <cell r="C962" t="str">
            <v>基本使用料（ついｔｅｌ120家族割引）</v>
          </cell>
          <cell r="D962" t="str">
            <v/>
          </cell>
        </row>
        <row r="963">
          <cell r="A963" t="str">
            <v>411149-12</v>
          </cell>
          <cell r="B963">
            <v>8</v>
          </cell>
          <cell r="C963" t="str">
            <v>基本使用料（ついｔｅｌ120その他）</v>
          </cell>
          <cell r="D963" t="str">
            <v/>
          </cell>
        </row>
        <row r="964">
          <cell r="A964" t="str">
            <v>411140-13</v>
          </cell>
          <cell r="B964">
            <v>7</v>
          </cell>
          <cell r="C964" t="str">
            <v>基本使用料（フリーパックH）</v>
          </cell>
          <cell r="D964" t="str">
            <v/>
          </cell>
        </row>
        <row r="965">
          <cell r="A965" t="str">
            <v>411141-13</v>
          </cell>
          <cell r="B965">
            <v>8</v>
          </cell>
          <cell r="C965" t="str">
            <v>基本使用料（フリーパックH）</v>
          </cell>
          <cell r="D965" t="str">
            <v/>
          </cell>
        </row>
        <row r="966">
          <cell r="A966" t="str">
            <v>411142-13</v>
          </cell>
          <cell r="B966">
            <v>8</v>
          </cell>
          <cell r="C966" t="str">
            <v>基本使用料（フリーパックH長期割引）</v>
          </cell>
          <cell r="D966" t="str">
            <v/>
          </cell>
        </row>
        <row r="967">
          <cell r="A967" t="str">
            <v>411143-13</v>
          </cell>
          <cell r="B967">
            <v>8</v>
          </cell>
          <cell r="C967" t="str">
            <v>基本使用料（フリーパックH年契割引）</v>
          </cell>
          <cell r="D967" t="str">
            <v/>
          </cell>
        </row>
        <row r="968">
          <cell r="A968" t="str">
            <v>411144-13</v>
          </cell>
          <cell r="B968">
            <v>8</v>
          </cell>
          <cell r="C968" t="str">
            <v>基本使用料（フリーパックH年契プラス）</v>
          </cell>
          <cell r="D968" t="str">
            <v/>
          </cell>
        </row>
        <row r="969">
          <cell r="A969" t="str">
            <v>411145-13</v>
          </cell>
          <cell r="B969">
            <v>8</v>
          </cell>
          <cell r="C969" t="str">
            <v>基本使用料（フリーパックHLWS）</v>
          </cell>
          <cell r="D969" t="str">
            <v/>
          </cell>
        </row>
        <row r="970">
          <cell r="A970" t="str">
            <v>411146-13</v>
          </cell>
          <cell r="B970">
            <v>8</v>
          </cell>
          <cell r="C970" t="str">
            <v>基本使用料（フリーパックH家族割引）</v>
          </cell>
          <cell r="D970" t="str">
            <v/>
          </cell>
        </row>
        <row r="971">
          <cell r="A971" t="str">
            <v>411149-13</v>
          </cell>
          <cell r="B971">
            <v>8</v>
          </cell>
          <cell r="C971" t="str">
            <v>基本使用料（フリーパックHその他）</v>
          </cell>
          <cell r="D971" t="str">
            <v/>
          </cell>
        </row>
        <row r="972">
          <cell r="A972" t="str">
            <v>411140-14</v>
          </cell>
          <cell r="B972">
            <v>7</v>
          </cell>
          <cell r="C972" t="str">
            <v>基本使用料（トークパック120）</v>
          </cell>
          <cell r="D972" t="str">
            <v/>
          </cell>
        </row>
        <row r="973">
          <cell r="A973" t="str">
            <v>411141-14</v>
          </cell>
          <cell r="B973">
            <v>8</v>
          </cell>
          <cell r="C973" t="str">
            <v>基本使用料（トークパック120）</v>
          </cell>
          <cell r="D973" t="str">
            <v/>
          </cell>
        </row>
        <row r="974">
          <cell r="A974" t="str">
            <v>411142-14</v>
          </cell>
          <cell r="B974">
            <v>8</v>
          </cell>
          <cell r="C974" t="str">
            <v>基本使用料（トークパック120長期割引）</v>
          </cell>
          <cell r="D974" t="str">
            <v/>
          </cell>
        </row>
        <row r="975">
          <cell r="A975" t="str">
            <v>411143-14</v>
          </cell>
          <cell r="B975">
            <v>8</v>
          </cell>
          <cell r="C975" t="str">
            <v>基本使用料（トークパック120年契割引）</v>
          </cell>
          <cell r="D975" t="str">
            <v/>
          </cell>
        </row>
        <row r="976">
          <cell r="A976" t="str">
            <v>411144-14</v>
          </cell>
          <cell r="B976">
            <v>8</v>
          </cell>
          <cell r="C976" t="str">
            <v>基本使用料（トークパック120年契プラス）</v>
          </cell>
          <cell r="D976" t="str">
            <v/>
          </cell>
        </row>
        <row r="977">
          <cell r="A977" t="str">
            <v>411145-14</v>
          </cell>
          <cell r="B977">
            <v>8</v>
          </cell>
          <cell r="C977" t="str">
            <v>基本使用料（トークパック120LWS）</v>
          </cell>
          <cell r="D977" t="str">
            <v/>
          </cell>
        </row>
        <row r="978">
          <cell r="A978" t="str">
            <v>411146-14</v>
          </cell>
          <cell r="B978">
            <v>8</v>
          </cell>
          <cell r="C978" t="str">
            <v>基本使用料（トークパック120家族割引）</v>
          </cell>
          <cell r="D978" t="str">
            <v/>
          </cell>
        </row>
        <row r="979">
          <cell r="A979" t="str">
            <v>411149-14</v>
          </cell>
          <cell r="B979">
            <v>8</v>
          </cell>
          <cell r="C979" t="str">
            <v>基本使用料（トークパック120その他）</v>
          </cell>
          <cell r="D979" t="str">
            <v/>
          </cell>
        </row>
        <row r="980">
          <cell r="A980" t="str">
            <v>411140-15</v>
          </cell>
          <cell r="B980">
            <v>7</v>
          </cell>
          <cell r="C980" t="str">
            <v>基本使用料（しゃべろー２）</v>
          </cell>
          <cell r="D980" t="str">
            <v/>
          </cell>
        </row>
        <row r="981">
          <cell r="A981" t="str">
            <v>411141-15</v>
          </cell>
          <cell r="B981">
            <v>8</v>
          </cell>
          <cell r="C981" t="str">
            <v>基本使用料（しゃべろー2）</v>
          </cell>
          <cell r="D981" t="str">
            <v/>
          </cell>
        </row>
        <row r="982">
          <cell r="A982" t="str">
            <v>411142-15</v>
          </cell>
          <cell r="B982">
            <v>8</v>
          </cell>
          <cell r="C982" t="str">
            <v>基本使用料（しゃべろー2長期割引）</v>
          </cell>
          <cell r="D982" t="str">
            <v/>
          </cell>
        </row>
        <row r="983">
          <cell r="A983" t="str">
            <v>411143-15</v>
          </cell>
          <cell r="B983">
            <v>8</v>
          </cell>
          <cell r="C983" t="str">
            <v>基本使用料（しゃべろー2年契割引）</v>
          </cell>
          <cell r="D983" t="str">
            <v/>
          </cell>
        </row>
        <row r="984">
          <cell r="A984" t="str">
            <v>411144-15</v>
          </cell>
          <cell r="B984">
            <v>8</v>
          </cell>
          <cell r="C984" t="str">
            <v>基本使用料（しゃべろー2年契プラス）</v>
          </cell>
          <cell r="D984" t="str">
            <v/>
          </cell>
        </row>
        <row r="985">
          <cell r="A985" t="str">
            <v>411145-15</v>
          </cell>
          <cell r="B985">
            <v>8</v>
          </cell>
          <cell r="C985" t="str">
            <v>基本使用料（しゃべろー2LWS）</v>
          </cell>
          <cell r="D985" t="str">
            <v/>
          </cell>
        </row>
        <row r="986">
          <cell r="A986" t="str">
            <v>411146-15</v>
          </cell>
          <cell r="B986">
            <v>8</v>
          </cell>
          <cell r="C986" t="str">
            <v>基本使用料（しゃべろー2家族割引）</v>
          </cell>
          <cell r="D986" t="str">
            <v/>
          </cell>
        </row>
        <row r="987">
          <cell r="A987" t="str">
            <v>411149-15</v>
          </cell>
          <cell r="B987">
            <v>8</v>
          </cell>
          <cell r="C987" t="str">
            <v>基本使用料（しゃべろー2その他）</v>
          </cell>
          <cell r="D987" t="str">
            <v/>
          </cell>
        </row>
        <row r="988">
          <cell r="A988" t="str">
            <v>411140-16</v>
          </cell>
          <cell r="B988">
            <v>7</v>
          </cell>
          <cell r="C988" t="str">
            <v>基本使用料（まるごトークH）</v>
          </cell>
          <cell r="D988" t="str">
            <v/>
          </cell>
        </row>
        <row r="989">
          <cell r="A989" t="str">
            <v>411141-16</v>
          </cell>
          <cell r="B989">
            <v>8</v>
          </cell>
          <cell r="C989" t="str">
            <v>基本使用料（まるごトークH）</v>
          </cell>
          <cell r="D989" t="str">
            <v/>
          </cell>
        </row>
        <row r="990">
          <cell r="A990" t="str">
            <v>411142-16</v>
          </cell>
          <cell r="B990">
            <v>8</v>
          </cell>
          <cell r="C990" t="str">
            <v>基本使用料（まるごトークH長期割引）</v>
          </cell>
          <cell r="D990" t="str">
            <v/>
          </cell>
        </row>
        <row r="991">
          <cell r="A991" t="str">
            <v>411143-16</v>
          </cell>
          <cell r="B991">
            <v>8</v>
          </cell>
          <cell r="C991" t="str">
            <v>基本使用料（まるごトークH年契割引）</v>
          </cell>
          <cell r="D991" t="str">
            <v/>
          </cell>
        </row>
        <row r="992">
          <cell r="A992" t="str">
            <v>411144-16</v>
          </cell>
          <cell r="B992">
            <v>8</v>
          </cell>
          <cell r="C992" t="str">
            <v>基本使用料（まるごトークH年契プラス）</v>
          </cell>
          <cell r="D992" t="str">
            <v/>
          </cell>
        </row>
        <row r="993">
          <cell r="A993" t="str">
            <v>411145-16</v>
          </cell>
          <cell r="B993">
            <v>8</v>
          </cell>
          <cell r="C993" t="str">
            <v>基本使用料（まるごトークHLWS）</v>
          </cell>
          <cell r="D993" t="str">
            <v/>
          </cell>
        </row>
        <row r="994">
          <cell r="A994" t="str">
            <v>411146-16</v>
          </cell>
          <cell r="B994">
            <v>8</v>
          </cell>
          <cell r="C994" t="str">
            <v>基本使用料（まるごトークH家族割引）</v>
          </cell>
          <cell r="D994" t="str">
            <v/>
          </cell>
        </row>
        <row r="995">
          <cell r="A995" t="str">
            <v>411149-16</v>
          </cell>
          <cell r="B995">
            <v>8</v>
          </cell>
          <cell r="C995" t="str">
            <v>基本使用料（まるごトークHその他）</v>
          </cell>
          <cell r="D995" t="str">
            <v/>
          </cell>
        </row>
        <row r="996">
          <cell r="A996" t="str">
            <v>411140-17</v>
          </cell>
          <cell r="B996">
            <v>7</v>
          </cell>
          <cell r="C996" t="str">
            <v>基本使用料（トークパックM）</v>
          </cell>
          <cell r="D996" t="str">
            <v/>
          </cell>
        </row>
        <row r="997">
          <cell r="A997" t="str">
            <v>411141-17</v>
          </cell>
          <cell r="B997">
            <v>8</v>
          </cell>
          <cell r="C997" t="str">
            <v>基本使用料（トークパックM）</v>
          </cell>
          <cell r="D997" t="str">
            <v/>
          </cell>
        </row>
        <row r="998">
          <cell r="A998" t="str">
            <v>411142-17</v>
          </cell>
          <cell r="B998">
            <v>8</v>
          </cell>
          <cell r="C998" t="str">
            <v>基本使用料（トークパックM長期割引）</v>
          </cell>
          <cell r="D998" t="str">
            <v/>
          </cell>
        </row>
        <row r="999">
          <cell r="A999" t="str">
            <v>411143-17</v>
          </cell>
          <cell r="B999">
            <v>8</v>
          </cell>
          <cell r="C999" t="str">
            <v>基本使用料（トークパックM年契割引）</v>
          </cell>
          <cell r="D999" t="str">
            <v/>
          </cell>
        </row>
        <row r="1000">
          <cell r="A1000" t="str">
            <v>411144-17</v>
          </cell>
          <cell r="B1000">
            <v>8</v>
          </cell>
          <cell r="C1000" t="str">
            <v>基本使用料（トークパックM年契プラス）</v>
          </cell>
          <cell r="D1000" t="str">
            <v/>
          </cell>
        </row>
        <row r="1001">
          <cell r="A1001" t="str">
            <v>411145-17</v>
          </cell>
          <cell r="B1001">
            <v>8</v>
          </cell>
          <cell r="C1001" t="str">
            <v>基本使用料（トークパックMLWS）</v>
          </cell>
          <cell r="D1001" t="str">
            <v/>
          </cell>
        </row>
        <row r="1002">
          <cell r="A1002" t="str">
            <v>411146-17</v>
          </cell>
          <cell r="B1002">
            <v>8</v>
          </cell>
          <cell r="C1002" t="str">
            <v>基本使用料（トークパックM家族割引）</v>
          </cell>
          <cell r="D1002" t="str">
            <v/>
          </cell>
        </row>
        <row r="1003">
          <cell r="A1003" t="str">
            <v>411149-17</v>
          </cell>
          <cell r="B1003">
            <v>8</v>
          </cell>
          <cell r="C1003" t="str">
            <v>基本使用料（トークパックMその他）</v>
          </cell>
          <cell r="D1003" t="str">
            <v/>
          </cell>
        </row>
        <row r="1004">
          <cell r="A1004" t="str">
            <v>411140-50</v>
          </cell>
          <cell r="B1004">
            <v>6</v>
          </cell>
          <cell r="C1004" t="str">
            <v>基本使用料(ﾊﾞﾝﾄﾞﾙ型4)</v>
          </cell>
          <cell r="D1004" t="str">
            <v/>
          </cell>
        </row>
        <row r="1005">
          <cell r="A1005" t="str">
            <v>411140-51</v>
          </cell>
          <cell r="B1005">
            <v>7</v>
          </cell>
          <cell r="C1005" t="str">
            <v>基本使用料（トークパックS）</v>
          </cell>
          <cell r="D1005" t="str">
            <v/>
          </cell>
        </row>
        <row r="1006">
          <cell r="A1006" t="str">
            <v>411141-51</v>
          </cell>
          <cell r="B1006">
            <v>8</v>
          </cell>
          <cell r="C1006" t="str">
            <v>基本使用料（トークパックS）</v>
          </cell>
          <cell r="D1006" t="str">
            <v/>
          </cell>
        </row>
        <row r="1007">
          <cell r="A1007" t="str">
            <v>411142-51</v>
          </cell>
          <cell r="B1007">
            <v>8</v>
          </cell>
          <cell r="C1007" t="str">
            <v>基本使用料（トークパックS長期割引）</v>
          </cell>
          <cell r="D1007" t="str">
            <v/>
          </cell>
        </row>
        <row r="1008">
          <cell r="A1008" t="str">
            <v>411143-51</v>
          </cell>
          <cell r="B1008">
            <v>8</v>
          </cell>
          <cell r="C1008" t="str">
            <v>基本使用料（トークパックS年契割引）</v>
          </cell>
          <cell r="D1008" t="str">
            <v/>
          </cell>
        </row>
        <row r="1009">
          <cell r="A1009" t="str">
            <v>411144-51</v>
          </cell>
          <cell r="B1009">
            <v>8</v>
          </cell>
          <cell r="C1009" t="str">
            <v>基本使用料（トークパックS年契プラス）</v>
          </cell>
          <cell r="D1009" t="str">
            <v/>
          </cell>
        </row>
        <row r="1010">
          <cell r="A1010" t="str">
            <v>411145-51</v>
          </cell>
          <cell r="B1010">
            <v>8</v>
          </cell>
          <cell r="C1010" t="str">
            <v>基本使用料（トークパックSLWS）</v>
          </cell>
          <cell r="D1010" t="str">
            <v/>
          </cell>
        </row>
        <row r="1011">
          <cell r="A1011" t="str">
            <v>411146-51</v>
          </cell>
          <cell r="B1011">
            <v>8</v>
          </cell>
          <cell r="C1011" t="str">
            <v>基本使用料（トークパックS家族割引）</v>
          </cell>
          <cell r="D1011" t="str">
            <v/>
          </cell>
        </row>
        <row r="1012">
          <cell r="A1012" t="str">
            <v>411149-51</v>
          </cell>
          <cell r="B1012">
            <v>8</v>
          </cell>
          <cell r="C1012" t="str">
            <v>基本使用料（トークパックSその他）</v>
          </cell>
          <cell r="D1012" t="str">
            <v/>
          </cell>
        </row>
        <row r="1013">
          <cell r="A1013" t="str">
            <v>411140-52</v>
          </cell>
          <cell r="B1013">
            <v>7</v>
          </cell>
          <cell r="C1013" t="str">
            <v>基本使用料（トークパックライト）</v>
          </cell>
          <cell r="D1013" t="str">
            <v/>
          </cell>
        </row>
        <row r="1014">
          <cell r="A1014" t="str">
            <v>411141-52</v>
          </cell>
          <cell r="B1014">
            <v>8</v>
          </cell>
          <cell r="C1014" t="str">
            <v>基本使用料（トークパックライト）</v>
          </cell>
          <cell r="D1014" t="str">
            <v/>
          </cell>
        </row>
        <row r="1015">
          <cell r="A1015" t="str">
            <v>411142-52</v>
          </cell>
          <cell r="B1015">
            <v>8</v>
          </cell>
          <cell r="C1015" t="str">
            <v>基本使用料（トークパックライト長期割引）</v>
          </cell>
          <cell r="D1015" t="str">
            <v/>
          </cell>
        </row>
        <row r="1016">
          <cell r="A1016" t="str">
            <v>411143-52</v>
          </cell>
          <cell r="B1016">
            <v>8</v>
          </cell>
          <cell r="C1016" t="str">
            <v>基本使用料（トークパックライト年契割引）</v>
          </cell>
          <cell r="D1016" t="str">
            <v/>
          </cell>
        </row>
        <row r="1017">
          <cell r="A1017" t="str">
            <v>411144-52</v>
          </cell>
          <cell r="B1017">
            <v>8</v>
          </cell>
          <cell r="C1017" t="str">
            <v>基本使用料（トークパックライト年契プラス）</v>
          </cell>
          <cell r="D1017" t="str">
            <v/>
          </cell>
        </row>
        <row r="1018">
          <cell r="A1018" t="str">
            <v>411145-52</v>
          </cell>
          <cell r="B1018">
            <v>8</v>
          </cell>
          <cell r="C1018" t="str">
            <v>基本使用料（トークパックライトLWS）</v>
          </cell>
          <cell r="D1018" t="str">
            <v/>
          </cell>
        </row>
        <row r="1019">
          <cell r="A1019" t="str">
            <v>411146-52</v>
          </cell>
          <cell r="B1019">
            <v>8</v>
          </cell>
          <cell r="C1019" t="str">
            <v>基本使用料（トークパックライト家族割引）</v>
          </cell>
          <cell r="D1019" t="str">
            <v/>
          </cell>
        </row>
        <row r="1020">
          <cell r="A1020" t="str">
            <v>411149-52</v>
          </cell>
          <cell r="B1020">
            <v>8</v>
          </cell>
          <cell r="C1020" t="str">
            <v>基本使用料（トークパックライトその他）</v>
          </cell>
          <cell r="D1020" t="str">
            <v/>
          </cell>
        </row>
        <row r="1021">
          <cell r="A1021" t="str">
            <v>411140-53</v>
          </cell>
          <cell r="B1021">
            <v>7</v>
          </cell>
          <cell r="C1021" t="str">
            <v>基本使用料（まるごトークL）</v>
          </cell>
          <cell r="D1021" t="str">
            <v/>
          </cell>
        </row>
        <row r="1022">
          <cell r="A1022" t="str">
            <v>411141-53</v>
          </cell>
          <cell r="B1022">
            <v>8</v>
          </cell>
          <cell r="C1022" t="str">
            <v>基本使用料（まるごトークL）</v>
          </cell>
          <cell r="D1022" t="str">
            <v/>
          </cell>
        </row>
        <row r="1023">
          <cell r="A1023" t="str">
            <v>411142-53</v>
          </cell>
          <cell r="B1023">
            <v>8</v>
          </cell>
          <cell r="C1023" t="str">
            <v>基本使用料（まるごトークL長期割引）</v>
          </cell>
          <cell r="D1023" t="str">
            <v/>
          </cell>
        </row>
        <row r="1024">
          <cell r="A1024" t="str">
            <v>411143-53</v>
          </cell>
          <cell r="B1024">
            <v>8</v>
          </cell>
          <cell r="C1024" t="str">
            <v>基本使用料（まるごトークL年契割引）</v>
          </cell>
          <cell r="D1024" t="str">
            <v/>
          </cell>
        </row>
        <row r="1025">
          <cell r="A1025" t="str">
            <v>411144-53</v>
          </cell>
          <cell r="B1025">
            <v>8</v>
          </cell>
          <cell r="C1025" t="str">
            <v>基本使用料（まるごトークL年契プラス）</v>
          </cell>
          <cell r="D1025" t="str">
            <v/>
          </cell>
        </row>
        <row r="1026">
          <cell r="A1026" t="str">
            <v>411145-53</v>
          </cell>
          <cell r="B1026">
            <v>8</v>
          </cell>
          <cell r="C1026" t="str">
            <v>基本使用料（まるごトークLLWS）</v>
          </cell>
          <cell r="D1026" t="str">
            <v/>
          </cell>
        </row>
        <row r="1027">
          <cell r="A1027" t="str">
            <v>411146-53</v>
          </cell>
          <cell r="B1027">
            <v>8</v>
          </cell>
          <cell r="C1027" t="str">
            <v>基本使用料（まるごトークL家族割引）</v>
          </cell>
          <cell r="D1027" t="str">
            <v/>
          </cell>
        </row>
        <row r="1028">
          <cell r="A1028" t="str">
            <v>411149-53</v>
          </cell>
          <cell r="B1028">
            <v>8</v>
          </cell>
          <cell r="C1028" t="str">
            <v>基本使用料（まるごトークLその他）</v>
          </cell>
          <cell r="D1028" t="str">
            <v/>
          </cell>
        </row>
        <row r="1029">
          <cell r="A1029" t="str">
            <v>411140-54</v>
          </cell>
          <cell r="B1029">
            <v>7</v>
          </cell>
          <cell r="C1029" t="str">
            <v>基本使用料（フリーパックL）</v>
          </cell>
          <cell r="D1029" t="str">
            <v/>
          </cell>
        </row>
        <row r="1030">
          <cell r="A1030" t="str">
            <v>411141-54</v>
          </cell>
          <cell r="B1030">
            <v>8</v>
          </cell>
          <cell r="C1030" t="str">
            <v>基本使用料（フリーパックL）</v>
          </cell>
          <cell r="D1030" t="str">
            <v/>
          </cell>
        </row>
        <row r="1031">
          <cell r="A1031" t="str">
            <v>411142-54</v>
          </cell>
          <cell r="B1031">
            <v>8</v>
          </cell>
          <cell r="C1031" t="str">
            <v>基本使用料（フリーパックL長期割引）</v>
          </cell>
          <cell r="D1031" t="str">
            <v/>
          </cell>
        </row>
        <row r="1032">
          <cell r="A1032" t="str">
            <v>411143-54</v>
          </cell>
          <cell r="B1032">
            <v>8</v>
          </cell>
          <cell r="C1032" t="str">
            <v>基本使用料（フリーパックL年契割引）</v>
          </cell>
          <cell r="D1032" t="str">
            <v/>
          </cell>
        </row>
        <row r="1033">
          <cell r="A1033" t="str">
            <v>411144-54</v>
          </cell>
          <cell r="B1033">
            <v>8</v>
          </cell>
          <cell r="C1033" t="str">
            <v>基本使用料（フリーパックL年契プラス）</v>
          </cell>
          <cell r="D1033" t="str">
            <v/>
          </cell>
        </row>
        <row r="1034">
          <cell r="A1034" t="str">
            <v>411145-54</v>
          </cell>
          <cell r="B1034">
            <v>8</v>
          </cell>
          <cell r="C1034" t="str">
            <v>基本使用料（フリーパックLLWS）</v>
          </cell>
          <cell r="D1034" t="str">
            <v/>
          </cell>
        </row>
        <row r="1035">
          <cell r="A1035" t="str">
            <v>411146-54</v>
          </cell>
          <cell r="B1035">
            <v>8</v>
          </cell>
          <cell r="C1035" t="str">
            <v>基本使用料（フリーパックL家族割引）</v>
          </cell>
          <cell r="D1035" t="str">
            <v/>
          </cell>
        </row>
        <row r="1036">
          <cell r="A1036" t="str">
            <v>411149-54</v>
          </cell>
          <cell r="B1036">
            <v>8</v>
          </cell>
          <cell r="C1036" t="str">
            <v>基本使用料（フリーパックLその他）</v>
          </cell>
          <cell r="D1036" t="str">
            <v/>
          </cell>
        </row>
        <row r="1037">
          <cell r="A1037" t="str">
            <v>411140-55</v>
          </cell>
          <cell r="B1037">
            <v>7</v>
          </cell>
          <cell r="C1037" t="str">
            <v>基本使用料（ついｔｅｌ40）</v>
          </cell>
          <cell r="D1037" t="str">
            <v/>
          </cell>
        </row>
        <row r="1038">
          <cell r="A1038" t="str">
            <v>411141-55</v>
          </cell>
          <cell r="B1038">
            <v>8</v>
          </cell>
          <cell r="C1038" t="str">
            <v>基本使用料（ついｔｅｌ40）</v>
          </cell>
          <cell r="D1038" t="str">
            <v/>
          </cell>
        </row>
        <row r="1039">
          <cell r="A1039" t="str">
            <v>411142-55</v>
          </cell>
          <cell r="B1039">
            <v>8</v>
          </cell>
          <cell r="C1039" t="str">
            <v>基本使用料（ついｔｅｌ40長期割引）</v>
          </cell>
          <cell r="D1039" t="str">
            <v/>
          </cell>
        </row>
        <row r="1040">
          <cell r="A1040" t="str">
            <v>411143-55</v>
          </cell>
          <cell r="B1040">
            <v>8</v>
          </cell>
          <cell r="C1040" t="str">
            <v>基本使用料（ついｔｅｌ40年契割引）</v>
          </cell>
          <cell r="D1040" t="str">
            <v/>
          </cell>
        </row>
        <row r="1041">
          <cell r="A1041" t="str">
            <v>411144-55</v>
          </cell>
          <cell r="B1041">
            <v>8</v>
          </cell>
          <cell r="C1041" t="str">
            <v>基本使用料（ついｔｅｌ40年契プラス）</v>
          </cell>
          <cell r="D1041" t="str">
            <v/>
          </cell>
        </row>
        <row r="1042">
          <cell r="A1042" t="str">
            <v>411145-55</v>
          </cell>
          <cell r="B1042">
            <v>8</v>
          </cell>
          <cell r="C1042" t="str">
            <v>基本使用料（ついｔｅｌ40LWS）</v>
          </cell>
          <cell r="D1042" t="str">
            <v/>
          </cell>
        </row>
        <row r="1043">
          <cell r="A1043" t="str">
            <v>411146-55</v>
          </cell>
          <cell r="B1043">
            <v>8</v>
          </cell>
          <cell r="C1043" t="str">
            <v>基本使用料（ついｔｅｌ40家族割引）</v>
          </cell>
          <cell r="D1043" t="str">
            <v/>
          </cell>
        </row>
        <row r="1044">
          <cell r="A1044" t="str">
            <v>411149-55</v>
          </cell>
          <cell r="B1044">
            <v>8</v>
          </cell>
          <cell r="C1044" t="str">
            <v>基本使用料（ついｔｅｌ40その他）</v>
          </cell>
          <cell r="D1044" t="str">
            <v/>
          </cell>
        </row>
        <row r="1045">
          <cell r="A1045" t="str">
            <v>411140-56</v>
          </cell>
          <cell r="B1045">
            <v>7</v>
          </cell>
          <cell r="C1045" t="str">
            <v>基本使用料（ついｔｅｌ45）</v>
          </cell>
          <cell r="D1045" t="str">
            <v/>
          </cell>
        </row>
        <row r="1046">
          <cell r="A1046" t="str">
            <v>411141-56</v>
          </cell>
          <cell r="B1046">
            <v>8</v>
          </cell>
          <cell r="C1046" t="str">
            <v>基本使用料（ついｔｅｌ45）</v>
          </cell>
          <cell r="D1046" t="str">
            <v/>
          </cell>
        </row>
        <row r="1047">
          <cell r="A1047" t="str">
            <v>411142-56</v>
          </cell>
          <cell r="B1047">
            <v>8</v>
          </cell>
          <cell r="C1047" t="str">
            <v>基本使用料（ついｔｅｌ45長期割引）</v>
          </cell>
          <cell r="D1047" t="str">
            <v/>
          </cell>
        </row>
        <row r="1048">
          <cell r="A1048" t="str">
            <v>411143-56</v>
          </cell>
          <cell r="B1048">
            <v>8</v>
          </cell>
          <cell r="C1048" t="str">
            <v>基本使用料（ついｔｅｌ45年契割引）</v>
          </cell>
          <cell r="D1048" t="str">
            <v/>
          </cell>
        </row>
        <row r="1049">
          <cell r="A1049" t="str">
            <v>411144-56</v>
          </cell>
          <cell r="B1049">
            <v>8</v>
          </cell>
          <cell r="C1049" t="str">
            <v>基本使用料（ついｔｅｌ45年契プラス）</v>
          </cell>
          <cell r="D1049" t="str">
            <v/>
          </cell>
        </row>
        <row r="1050">
          <cell r="A1050" t="str">
            <v>411145-56</v>
          </cell>
          <cell r="B1050">
            <v>8</v>
          </cell>
          <cell r="C1050" t="str">
            <v>基本使用料（ついｔｅｌ45LWS）</v>
          </cell>
          <cell r="D1050" t="str">
            <v/>
          </cell>
        </row>
        <row r="1051">
          <cell r="A1051" t="str">
            <v>411146-56</v>
          </cell>
          <cell r="B1051">
            <v>8</v>
          </cell>
          <cell r="C1051" t="str">
            <v>基本使用料（ついｔｅｌ45家族割引）</v>
          </cell>
          <cell r="D1051" t="str">
            <v/>
          </cell>
        </row>
        <row r="1052">
          <cell r="A1052" t="str">
            <v>411149-56</v>
          </cell>
          <cell r="B1052">
            <v>8</v>
          </cell>
          <cell r="C1052" t="str">
            <v>基本使用料（ついｔｅｌ45その他）</v>
          </cell>
          <cell r="D1052" t="str">
            <v/>
          </cell>
        </row>
        <row r="1053">
          <cell r="A1053" t="str">
            <v>411140-57</v>
          </cell>
          <cell r="B1053">
            <v>7</v>
          </cell>
          <cell r="C1053" t="str">
            <v>基本使用料（トークパック45）</v>
          </cell>
          <cell r="D1053" t="str">
            <v/>
          </cell>
        </row>
        <row r="1054">
          <cell r="A1054" t="str">
            <v>411141-57</v>
          </cell>
          <cell r="B1054">
            <v>8</v>
          </cell>
          <cell r="C1054" t="str">
            <v>基本使用料（トークパック45）</v>
          </cell>
          <cell r="D1054" t="str">
            <v/>
          </cell>
        </row>
        <row r="1055">
          <cell r="A1055" t="str">
            <v>411142-57</v>
          </cell>
          <cell r="B1055">
            <v>8</v>
          </cell>
          <cell r="C1055" t="str">
            <v>基本使用料（トークパック45長期割引）</v>
          </cell>
          <cell r="D1055" t="str">
            <v/>
          </cell>
        </row>
        <row r="1056">
          <cell r="A1056" t="str">
            <v>411143-57</v>
          </cell>
          <cell r="B1056">
            <v>8</v>
          </cell>
          <cell r="C1056" t="str">
            <v>基本使用料（トークパック45年契割引）</v>
          </cell>
          <cell r="D1056" t="str">
            <v/>
          </cell>
        </row>
        <row r="1057">
          <cell r="A1057" t="str">
            <v>411144-57</v>
          </cell>
          <cell r="B1057">
            <v>8</v>
          </cell>
          <cell r="C1057" t="str">
            <v>基本使用料（トークパック45年契プラス）</v>
          </cell>
          <cell r="D1057" t="str">
            <v/>
          </cell>
        </row>
        <row r="1058">
          <cell r="A1058" t="str">
            <v>411145-57</v>
          </cell>
          <cell r="B1058">
            <v>8</v>
          </cell>
          <cell r="C1058" t="str">
            <v>基本使用料（トークパック45LWS）</v>
          </cell>
          <cell r="D1058" t="str">
            <v/>
          </cell>
        </row>
        <row r="1059">
          <cell r="A1059" t="str">
            <v>411146-57</v>
          </cell>
          <cell r="B1059">
            <v>8</v>
          </cell>
          <cell r="C1059" t="str">
            <v>基本使用料（トークパック45家族割引）</v>
          </cell>
          <cell r="D1059" t="str">
            <v/>
          </cell>
        </row>
        <row r="1060">
          <cell r="A1060" t="str">
            <v>411149-57</v>
          </cell>
          <cell r="B1060">
            <v>8</v>
          </cell>
          <cell r="C1060" t="str">
            <v>基本使用料（トークパック45その他）</v>
          </cell>
          <cell r="D1060" t="str">
            <v/>
          </cell>
        </row>
        <row r="1061">
          <cell r="A1061" t="str">
            <v>411140-58</v>
          </cell>
          <cell r="B1061">
            <v>7</v>
          </cell>
          <cell r="C1061" t="str">
            <v>基本使用料（しゃべろー１）</v>
          </cell>
          <cell r="D1061" t="str">
            <v/>
          </cell>
        </row>
        <row r="1062">
          <cell r="A1062" t="str">
            <v>411141-58</v>
          </cell>
          <cell r="B1062">
            <v>8</v>
          </cell>
          <cell r="C1062" t="str">
            <v>基本使用料（しゃべろー1）</v>
          </cell>
          <cell r="D1062" t="str">
            <v/>
          </cell>
        </row>
        <row r="1063">
          <cell r="A1063" t="str">
            <v>411142-58</v>
          </cell>
          <cell r="B1063">
            <v>8</v>
          </cell>
          <cell r="C1063" t="str">
            <v>基本使用料（しゃべろー1長期割引）</v>
          </cell>
          <cell r="D1063" t="str">
            <v/>
          </cell>
        </row>
        <row r="1064">
          <cell r="A1064" t="str">
            <v>411143-58</v>
          </cell>
          <cell r="B1064">
            <v>8</v>
          </cell>
          <cell r="C1064" t="str">
            <v>基本使用料（しゃべろー1年契割引）</v>
          </cell>
          <cell r="D1064" t="str">
            <v/>
          </cell>
        </row>
        <row r="1065">
          <cell r="A1065" t="str">
            <v>411144-58</v>
          </cell>
          <cell r="B1065">
            <v>8</v>
          </cell>
          <cell r="C1065" t="str">
            <v>基本使用料（しゃべろー1年契プラス）</v>
          </cell>
          <cell r="D1065" t="str">
            <v/>
          </cell>
        </row>
        <row r="1066">
          <cell r="A1066" t="str">
            <v>411145-58</v>
          </cell>
          <cell r="B1066">
            <v>8</v>
          </cell>
          <cell r="C1066" t="str">
            <v>基本使用料（しゃべろー1LWS）</v>
          </cell>
          <cell r="D1066" t="str">
            <v/>
          </cell>
        </row>
        <row r="1067">
          <cell r="A1067" t="str">
            <v>411146-58</v>
          </cell>
          <cell r="B1067">
            <v>8</v>
          </cell>
          <cell r="C1067" t="str">
            <v>基本使用料（しゃべろー1家族割引）</v>
          </cell>
          <cell r="D1067" t="str">
            <v/>
          </cell>
        </row>
        <row r="1068">
          <cell r="A1068" t="str">
            <v>411149-58</v>
          </cell>
          <cell r="B1068">
            <v>8</v>
          </cell>
          <cell r="C1068" t="str">
            <v>基本使用料（しゃべろー1その他）</v>
          </cell>
          <cell r="D1068" t="str">
            <v/>
          </cell>
        </row>
        <row r="1069">
          <cell r="A1069" t="str">
            <v>411140-80</v>
          </cell>
          <cell r="B1069">
            <v>6</v>
          </cell>
          <cell r="C1069" t="str">
            <v>基本使用料(ﾊﾞﾝﾄﾞﾙ型5)</v>
          </cell>
          <cell r="D1069" t="str">
            <v/>
          </cell>
        </row>
        <row r="1070">
          <cell r="A1070" t="str">
            <v>411140-81</v>
          </cell>
          <cell r="B1070">
            <v>7</v>
          </cell>
          <cell r="C1070" t="str">
            <v>基本使用料（まるごトークX）</v>
          </cell>
          <cell r="D1070" t="str">
            <v/>
          </cell>
        </row>
        <row r="1071">
          <cell r="A1071" t="str">
            <v>411141-81</v>
          </cell>
          <cell r="B1071">
            <v>8</v>
          </cell>
          <cell r="C1071" t="str">
            <v>基本使用料（まるごトークX）</v>
          </cell>
          <cell r="D1071" t="str">
            <v/>
          </cell>
        </row>
        <row r="1072">
          <cell r="A1072" t="str">
            <v>411142-81</v>
          </cell>
          <cell r="B1072">
            <v>8</v>
          </cell>
          <cell r="C1072" t="str">
            <v>基本使用料（まるごトークX長期割引）</v>
          </cell>
          <cell r="D1072" t="str">
            <v/>
          </cell>
        </row>
        <row r="1073">
          <cell r="A1073" t="str">
            <v>411143-81</v>
          </cell>
          <cell r="B1073">
            <v>8</v>
          </cell>
          <cell r="C1073" t="str">
            <v>基本使用料（まるごトークX年契割引）</v>
          </cell>
          <cell r="D1073" t="str">
            <v/>
          </cell>
        </row>
        <row r="1074">
          <cell r="A1074" t="str">
            <v>411144-81</v>
          </cell>
          <cell r="B1074">
            <v>8</v>
          </cell>
          <cell r="C1074" t="str">
            <v>基本使用料（まるごトークX年契プラス）</v>
          </cell>
          <cell r="D1074" t="str">
            <v/>
          </cell>
        </row>
        <row r="1075">
          <cell r="A1075" t="str">
            <v>411145-81</v>
          </cell>
          <cell r="B1075">
            <v>8</v>
          </cell>
          <cell r="C1075" t="str">
            <v>基本使用料（まるごトークXLWS）</v>
          </cell>
          <cell r="D1075" t="str">
            <v/>
          </cell>
        </row>
        <row r="1076">
          <cell r="A1076" t="str">
            <v>411146-81</v>
          </cell>
          <cell r="B1076">
            <v>8</v>
          </cell>
          <cell r="C1076" t="str">
            <v>基本使用料（まるごトークX家族割引）</v>
          </cell>
          <cell r="D1076" t="str">
            <v/>
          </cell>
        </row>
        <row r="1077">
          <cell r="A1077" t="str">
            <v>411149-81</v>
          </cell>
          <cell r="B1077">
            <v>8</v>
          </cell>
          <cell r="C1077" t="str">
            <v>基本使用料（まるごトークXその他）</v>
          </cell>
          <cell r="D1077" t="str">
            <v/>
          </cell>
        </row>
        <row r="1078">
          <cell r="A1078" t="str">
            <v>411140-82</v>
          </cell>
          <cell r="B1078">
            <v>7</v>
          </cell>
          <cell r="C1078" t="str">
            <v>基本使用料（こしゃべり）</v>
          </cell>
          <cell r="D1078" t="str">
            <v/>
          </cell>
        </row>
        <row r="1079">
          <cell r="A1079" t="str">
            <v>411141-82</v>
          </cell>
          <cell r="B1079">
            <v>8</v>
          </cell>
          <cell r="C1079" t="str">
            <v>基本使用料（こしゃべり）</v>
          </cell>
          <cell r="D1079" t="str">
            <v/>
          </cell>
        </row>
        <row r="1080">
          <cell r="A1080" t="str">
            <v>411142-82</v>
          </cell>
          <cell r="B1080">
            <v>8</v>
          </cell>
          <cell r="C1080" t="str">
            <v>基本使用料（こしゃべり長期割引）</v>
          </cell>
          <cell r="D1080" t="str">
            <v/>
          </cell>
        </row>
        <row r="1081">
          <cell r="A1081" t="str">
            <v>411143-82</v>
          </cell>
          <cell r="B1081">
            <v>8</v>
          </cell>
          <cell r="C1081" t="str">
            <v>基本使用料（こしゃべり年契割引）</v>
          </cell>
          <cell r="D1081" t="str">
            <v/>
          </cell>
        </row>
        <row r="1082">
          <cell r="A1082" t="str">
            <v>411144-82</v>
          </cell>
          <cell r="B1082">
            <v>8</v>
          </cell>
          <cell r="C1082" t="str">
            <v>基本使用料（こしゃべり年契プラス）</v>
          </cell>
          <cell r="D1082" t="str">
            <v/>
          </cell>
        </row>
        <row r="1083">
          <cell r="A1083" t="str">
            <v>411145-82</v>
          </cell>
          <cell r="B1083">
            <v>8</v>
          </cell>
          <cell r="C1083" t="str">
            <v>基本使用料（こしゃべりLWS）</v>
          </cell>
          <cell r="D1083" t="str">
            <v/>
          </cell>
        </row>
        <row r="1084">
          <cell r="A1084" t="str">
            <v>411146-82</v>
          </cell>
          <cell r="B1084">
            <v>8</v>
          </cell>
          <cell r="C1084" t="str">
            <v>基本使用料（こしゃべり家族割引）</v>
          </cell>
          <cell r="D1084" t="str">
            <v/>
          </cell>
        </row>
        <row r="1085">
          <cell r="A1085" t="str">
            <v>411149-82</v>
          </cell>
          <cell r="B1085">
            <v>8</v>
          </cell>
          <cell r="C1085" t="str">
            <v>基本使用料（こしゃべりその他）</v>
          </cell>
          <cell r="D1085" t="str">
            <v/>
          </cell>
        </row>
        <row r="1086">
          <cell r="A1086" t="str">
            <v>411150-10</v>
          </cell>
          <cell r="B1086">
            <v>6</v>
          </cell>
          <cell r="C1086" t="str">
            <v>基本使用料(ﾊﾞﾝﾄﾞﾙ型6)</v>
          </cell>
          <cell r="D1086" t="str">
            <v/>
          </cell>
        </row>
        <row r="1087">
          <cell r="A1087" t="str">
            <v>411150-11</v>
          </cell>
          <cell r="B1087">
            <v>7</v>
          </cell>
          <cell r="C1087" t="str">
            <v>基本使用料（ビジネスパックゴールド）</v>
          </cell>
          <cell r="D1087" t="str">
            <v/>
          </cell>
        </row>
        <row r="1088">
          <cell r="A1088" t="str">
            <v>411151-10</v>
          </cell>
          <cell r="B1088">
            <v>8</v>
          </cell>
          <cell r="C1088" t="str">
            <v>基本使用料（ビジネスパックゴールド）</v>
          </cell>
          <cell r="D1088" t="str">
            <v/>
          </cell>
        </row>
        <row r="1089">
          <cell r="A1089" t="str">
            <v>411152-10</v>
          </cell>
          <cell r="B1089">
            <v>8</v>
          </cell>
          <cell r="C1089" t="str">
            <v>基本使用料（ビジネスパックゴールド長期割引）</v>
          </cell>
          <cell r="D1089" t="str">
            <v/>
          </cell>
        </row>
        <row r="1090">
          <cell r="A1090" t="str">
            <v>411153-10</v>
          </cell>
          <cell r="B1090">
            <v>8</v>
          </cell>
          <cell r="C1090" t="str">
            <v>基本使用料（ビジネスパックゴールド年契割引）</v>
          </cell>
          <cell r="D1090" t="str">
            <v/>
          </cell>
        </row>
        <row r="1091">
          <cell r="A1091" t="str">
            <v>411154-10</v>
          </cell>
          <cell r="B1091">
            <v>8</v>
          </cell>
          <cell r="C1091" t="str">
            <v>基本使用料（ビジネスパックゴールド年契プラス）</v>
          </cell>
          <cell r="D1091" t="str">
            <v/>
          </cell>
        </row>
        <row r="1092">
          <cell r="A1092" t="str">
            <v>411155-10</v>
          </cell>
          <cell r="B1092">
            <v>8</v>
          </cell>
          <cell r="C1092" t="str">
            <v>基本使用料（ビジネスパックゴールドLWS）</v>
          </cell>
          <cell r="D1092" t="str">
            <v/>
          </cell>
        </row>
        <row r="1093">
          <cell r="A1093" t="str">
            <v>411156-10</v>
          </cell>
          <cell r="B1093">
            <v>8</v>
          </cell>
          <cell r="C1093" t="str">
            <v>基本使用料（ビジネスパックゴールド家族割引）</v>
          </cell>
          <cell r="D1093" t="str">
            <v/>
          </cell>
        </row>
        <row r="1094">
          <cell r="A1094" t="str">
            <v>411159-10</v>
          </cell>
          <cell r="B1094">
            <v>8</v>
          </cell>
          <cell r="C1094" t="str">
            <v>基本使用料（ビジネスパックゴールドその他）</v>
          </cell>
          <cell r="D1094" t="str">
            <v/>
          </cell>
        </row>
        <row r="1095">
          <cell r="A1095" t="str">
            <v>411150-12</v>
          </cell>
          <cell r="B1095">
            <v>7</v>
          </cell>
          <cell r="C1095" t="str">
            <v>基本使用料（ついｔｅｌアフター5）</v>
          </cell>
          <cell r="D1095" t="str">
            <v/>
          </cell>
        </row>
        <row r="1096">
          <cell r="A1096" t="str">
            <v>411151-11</v>
          </cell>
          <cell r="B1096">
            <v>8</v>
          </cell>
          <cell r="C1096" t="str">
            <v>基本使用料（ついｔｅｌアフター5）</v>
          </cell>
          <cell r="D1096" t="str">
            <v/>
          </cell>
        </row>
        <row r="1097">
          <cell r="A1097" t="str">
            <v>411152-11</v>
          </cell>
          <cell r="B1097">
            <v>8</v>
          </cell>
          <cell r="C1097" t="str">
            <v>基本使用料（ついｔｅｌアフター5長期割引）</v>
          </cell>
          <cell r="D1097" t="str">
            <v/>
          </cell>
        </row>
        <row r="1098">
          <cell r="A1098" t="str">
            <v>411153-11</v>
          </cell>
          <cell r="B1098">
            <v>8</v>
          </cell>
          <cell r="C1098" t="str">
            <v>基本使用料（ついｔｅｌアフター5年契割引）</v>
          </cell>
          <cell r="D1098" t="str">
            <v/>
          </cell>
        </row>
        <row r="1099">
          <cell r="A1099" t="str">
            <v>411154-11</v>
          </cell>
          <cell r="B1099">
            <v>8</v>
          </cell>
          <cell r="C1099" t="str">
            <v>基本使用料（ついｔｅｌアフター5年契プラス）</v>
          </cell>
          <cell r="D1099" t="str">
            <v/>
          </cell>
        </row>
        <row r="1100">
          <cell r="A1100" t="str">
            <v>411155-11</v>
          </cell>
          <cell r="B1100">
            <v>8</v>
          </cell>
          <cell r="C1100" t="str">
            <v>基本使用料（ついｔｅｌアフター5LWS）</v>
          </cell>
          <cell r="D1100" t="str">
            <v/>
          </cell>
        </row>
        <row r="1101">
          <cell r="A1101" t="str">
            <v>411156-11</v>
          </cell>
          <cell r="B1101">
            <v>8</v>
          </cell>
          <cell r="C1101" t="str">
            <v>基本使用料（ついｔｅｌアフター5家族割引）</v>
          </cell>
          <cell r="D1101" t="str">
            <v/>
          </cell>
        </row>
        <row r="1102">
          <cell r="A1102" t="str">
            <v>411159-11</v>
          </cell>
          <cell r="B1102">
            <v>8</v>
          </cell>
          <cell r="C1102" t="str">
            <v>基本使用料（ついｔｅｌアフター5その他）</v>
          </cell>
          <cell r="D1102" t="str">
            <v/>
          </cell>
        </row>
        <row r="1103">
          <cell r="A1103" t="str">
            <v>411150-20</v>
          </cell>
          <cell r="B1103">
            <v>6</v>
          </cell>
          <cell r="C1103" t="str">
            <v>基本使用料(ﾊﾞﾝﾄﾞﾙ型7)</v>
          </cell>
          <cell r="D1103" t="str">
            <v/>
          </cell>
        </row>
        <row r="1104">
          <cell r="A1104" t="str">
            <v>411150-21</v>
          </cell>
          <cell r="B1104">
            <v>7</v>
          </cell>
          <cell r="C1104" t="str">
            <v>基本使用料（デイタイム200）</v>
          </cell>
          <cell r="D1104" t="str">
            <v/>
          </cell>
        </row>
        <row r="1105">
          <cell r="A1105" t="str">
            <v>411151-21</v>
          </cell>
          <cell r="B1105">
            <v>8</v>
          </cell>
          <cell r="C1105" t="str">
            <v>基本使用料（デイタイム200）</v>
          </cell>
          <cell r="D1105" t="str">
            <v/>
          </cell>
        </row>
        <row r="1106">
          <cell r="A1106" t="str">
            <v>411152-21</v>
          </cell>
          <cell r="B1106">
            <v>8</v>
          </cell>
          <cell r="C1106" t="str">
            <v>基本使用料（デイタイム200長期割引）</v>
          </cell>
          <cell r="D1106" t="str">
            <v/>
          </cell>
        </row>
        <row r="1107">
          <cell r="A1107" t="str">
            <v>411153-21</v>
          </cell>
          <cell r="B1107">
            <v>8</v>
          </cell>
          <cell r="C1107" t="str">
            <v>基本使用料（デイタイム200年契割引）</v>
          </cell>
          <cell r="D1107" t="str">
            <v/>
          </cell>
        </row>
        <row r="1108">
          <cell r="A1108" t="str">
            <v>411154-21</v>
          </cell>
          <cell r="B1108">
            <v>8</v>
          </cell>
          <cell r="C1108" t="str">
            <v>基本使用料（デイタイム200年契プラス）</v>
          </cell>
          <cell r="D1108" t="str">
            <v/>
          </cell>
        </row>
        <row r="1109">
          <cell r="A1109" t="str">
            <v>411155-21</v>
          </cell>
          <cell r="B1109">
            <v>8</v>
          </cell>
          <cell r="C1109" t="str">
            <v>基本使用料（デイタイム200LWS）</v>
          </cell>
          <cell r="D1109" t="str">
            <v/>
          </cell>
        </row>
        <row r="1110">
          <cell r="A1110" t="str">
            <v>411156-21</v>
          </cell>
          <cell r="B1110">
            <v>8</v>
          </cell>
          <cell r="C1110" t="str">
            <v>基本使用料（デイタイム200家族割引）</v>
          </cell>
          <cell r="D1110" t="str">
            <v/>
          </cell>
        </row>
        <row r="1111">
          <cell r="A1111" t="str">
            <v>411159-21</v>
          </cell>
          <cell r="B1111">
            <v>8</v>
          </cell>
          <cell r="C1111" t="str">
            <v>基本使用料（デイタイム200その他）</v>
          </cell>
          <cell r="D1111" t="str">
            <v/>
          </cell>
        </row>
        <row r="1112">
          <cell r="A1112" t="str">
            <v>411150-22</v>
          </cell>
          <cell r="B1112">
            <v>7</v>
          </cell>
          <cell r="C1112" t="str">
            <v>基本使用料（デイタイムパック）</v>
          </cell>
          <cell r="D1112" t="str">
            <v/>
          </cell>
        </row>
        <row r="1113">
          <cell r="A1113" t="str">
            <v>411151-22</v>
          </cell>
          <cell r="B1113">
            <v>8</v>
          </cell>
          <cell r="C1113" t="str">
            <v>基本使用料（デイタイムパック）</v>
          </cell>
          <cell r="D1113" t="str">
            <v/>
          </cell>
        </row>
        <row r="1114">
          <cell r="A1114" t="str">
            <v>411152-22</v>
          </cell>
          <cell r="B1114">
            <v>8</v>
          </cell>
          <cell r="C1114" t="str">
            <v>基本使用料（デイタイムパック長期割引）</v>
          </cell>
          <cell r="D1114" t="str">
            <v/>
          </cell>
        </row>
        <row r="1115">
          <cell r="A1115" t="str">
            <v>411153-22</v>
          </cell>
          <cell r="B1115">
            <v>8</v>
          </cell>
          <cell r="C1115" t="str">
            <v>基本使用料（デイタイムパック年契割引）</v>
          </cell>
          <cell r="D1115" t="str">
            <v/>
          </cell>
        </row>
        <row r="1116">
          <cell r="A1116" t="str">
            <v>411154-22</v>
          </cell>
          <cell r="B1116">
            <v>8</v>
          </cell>
          <cell r="C1116" t="str">
            <v>基本使用料（デイタイムパック年契プラス）</v>
          </cell>
          <cell r="D1116" t="str">
            <v/>
          </cell>
        </row>
        <row r="1117">
          <cell r="A1117" t="str">
            <v>411155-22</v>
          </cell>
          <cell r="B1117">
            <v>8</v>
          </cell>
          <cell r="C1117" t="str">
            <v>基本使用料（デイタイムパックLWS）</v>
          </cell>
          <cell r="D1117" t="str">
            <v/>
          </cell>
        </row>
        <row r="1118">
          <cell r="A1118" t="str">
            <v>411156-22</v>
          </cell>
          <cell r="B1118">
            <v>8</v>
          </cell>
          <cell r="C1118" t="str">
            <v>基本使用料（デイタイムパック家族割引）</v>
          </cell>
          <cell r="D1118" t="str">
            <v/>
          </cell>
        </row>
        <row r="1119">
          <cell r="A1119" t="str">
            <v>411159-22</v>
          </cell>
          <cell r="B1119">
            <v>8</v>
          </cell>
          <cell r="C1119" t="str">
            <v>基本使用料（デイタイムパックその他）</v>
          </cell>
          <cell r="D1119" t="str">
            <v/>
          </cell>
        </row>
        <row r="1120">
          <cell r="A1120" t="str">
            <v>411150-23</v>
          </cell>
          <cell r="B1120">
            <v>7</v>
          </cell>
          <cell r="C1120" t="str">
            <v>基本使用料（ビジネスパックバリュー）</v>
          </cell>
          <cell r="D1120" t="str">
            <v/>
          </cell>
        </row>
        <row r="1121">
          <cell r="A1121" t="str">
            <v>411151-23</v>
          </cell>
          <cell r="B1121">
            <v>8</v>
          </cell>
          <cell r="C1121" t="str">
            <v>基本使用料（ビジネスパックバリュー）</v>
          </cell>
          <cell r="D1121" t="str">
            <v/>
          </cell>
        </row>
        <row r="1122">
          <cell r="A1122" t="str">
            <v>411152-23</v>
          </cell>
          <cell r="B1122">
            <v>8</v>
          </cell>
          <cell r="C1122" t="str">
            <v>基本使用料（ビジネスパックバリュー長期割引）</v>
          </cell>
          <cell r="D1122" t="str">
            <v/>
          </cell>
        </row>
        <row r="1123">
          <cell r="A1123" t="str">
            <v>411153-23</v>
          </cell>
          <cell r="B1123">
            <v>8</v>
          </cell>
          <cell r="C1123" t="str">
            <v>基本使用料（ビジネスパックバリュー年契割引）</v>
          </cell>
          <cell r="D1123" t="str">
            <v/>
          </cell>
        </row>
        <row r="1124">
          <cell r="A1124" t="str">
            <v>411154-23</v>
          </cell>
          <cell r="B1124">
            <v>8</v>
          </cell>
          <cell r="C1124" t="str">
            <v>基本使用料（ビジネスパックバリュー年契プラス）</v>
          </cell>
          <cell r="D1124" t="str">
            <v/>
          </cell>
        </row>
        <row r="1125">
          <cell r="A1125" t="str">
            <v>411155-23</v>
          </cell>
          <cell r="B1125">
            <v>8</v>
          </cell>
          <cell r="C1125" t="str">
            <v>基本使用料（ビジネスパックバリューLWS）</v>
          </cell>
          <cell r="D1125" t="str">
            <v/>
          </cell>
        </row>
        <row r="1126">
          <cell r="A1126" t="str">
            <v>411156-23</v>
          </cell>
          <cell r="B1126">
            <v>8</v>
          </cell>
          <cell r="C1126" t="str">
            <v>基本使用料（ビジネスパックバリュー家族割引）</v>
          </cell>
          <cell r="D1126" t="str">
            <v/>
          </cell>
        </row>
        <row r="1127">
          <cell r="A1127" t="str">
            <v>411159-23</v>
          </cell>
          <cell r="B1127">
            <v>8</v>
          </cell>
          <cell r="C1127" t="str">
            <v>基本使用料（ビジネスパックバリューその他）</v>
          </cell>
          <cell r="D1127" t="str">
            <v/>
          </cell>
        </row>
        <row r="1128">
          <cell r="A1128" t="str">
            <v>411150-40</v>
          </cell>
          <cell r="B1128">
            <v>6</v>
          </cell>
          <cell r="C1128" t="str">
            <v>基本使用料(ﾊﾞﾝﾄﾞﾙ型8)</v>
          </cell>
          <cell r="D1128" t="str">
            <v/>
          </cell>
        </row>
        <row r="1129">
          <cell r="A1129" t="str">
            <v>411150-41</v>
          </cell>
          <cell r="B1129">
            <v>7</v>
          </cell>
          <cell r="C1129" t="str">
            <v>基本使用料（ビジネスパックライト）</v>
          </cell>
          <cell r="D1129" t="str">
            <v/>
          </cell>
        </row>
        <row r="1130">
          <cell r="A1130" t="str">
            <v>411151-41</v>
          </cell>
          <cell r="B1130">
            <v>8</v>
          </cell>
          <cell r="C1130" t="str">
            <v>基本使用料（ビジネスパックライト）</v>
          </cell>
          <cell r="D1130" t="str">
            <v/>
          </cell>
        </row>
        <row r="1131">
          <cell r="A1131" t="str">
            <v>411152-41</v>
          </cell>
          <cell r="B1131">
            <v>8</v>
          </cell>
          <cell r="C1131" t="str">
            <v>基本使用料（ビジネスパックライト長期割引）</v>
          </cell>
          <cell r="D1131" t="str">
            <v/>
          </cell>
        </row>
        <row r="1132">
          <cell r="A1132" t="str">
            <v>411153-41</v>
          </cell>
          <cell r="B1132">
            <v>8</v>
          </cell>
          <cell r="C1132" t="str">
            <v>基本使用料（ビジネスパックライト年契割引）</v>
          </cell>
          <cell r="D1132" t="str">
            <v/>
          </cell>
        </row>
        <row r="1133">
          <cell r="A1133" t="str">
            <v>411154-41</v>
          </cell>
          <cell r="B1133">
            <v>8</v>
          </cell>
          <cell r="C1133" t="str">
            <v>基本使用料（ビジネスパックライト年契プラス）</v>
          </cell>
          <cell r="D1133" t="str">
            <v/>
          </cell>
        </row>
        <row r="1134">
          <cell r="A1134" t="str">
            <v>411155-41</v>
          </cell>
          <cell r="B1134">
            <v>8</v>
          </cell>
          <cell r="C1134" t="str">
            <v>基本使用料（ビジネスパックライトLWS）</v>
          </cell>
          <cell r="D1134" t="str">
            <v/>
          </cell>
        </row>
        <row r="1135">
          <cell r="A1135" t="str">
            <v>411156-41</v>
          </cell>
          <cell r="B1135">
            <v>8</v>
          </cell>
          <cell r="C1135" t="str">
            <v>基本使用料（ビジネスパックライト家族割引）</v>
          </cell>
          <cell r="D1135" t="str">
            <v/>
          </cell>
        </row>
        <row r="1136">
          <cell r="A1136" t="str">
            <v>411159-41</v>
          </cell>
          <cell r="B1136">
            <v>8</v>
          </cell>
          <cell r="C1136" t="str">
            <v>基本使用料（ビジネスパックライトその他）</v>
          </cell>
          <cell r="D1136" t="str">
            <v/>
          </cell>
        </row>
        <row r="1137">
          <cell r="A1137" t="str">
            <v>411150-50</v>
          </cell>
          <cell r="B1137">
            <v>6</v>
          </cell>
          <cell r="C1137" t="str">
            <v>基本使用料(ﾊﾞﾝﾄﾞﾙ型9)</v>
          </cell>
          <cell r="D1137" t="str">
            <v/>
          </cell>
        </row>
        <row r="1138">
          <cell r="A1138" t="str">
            <v>411150-51</v>
          </cell>
          <cell r="B1138">
            <v>7</v>
          </cell>
          <cell r="C1138" t="str">
            <v>基本使用料（オフタイムパック）</v>
          </cell>
          <cell r="D1138" t="str">
            <v/>
          </cell>
        </row>
        <row r="1139">
          <cell r="A1139" t="str">
            <v>411151-51</v>
          </cell>
          <cell r="B1139">
            <v>8</v>
          </cell>
          <cell r="C1139" t="str">
            <v>基本使用料（オフタイムパック）</v>
          </cell>
          <cell r="D1139" t="str">
            <v/>
          </cell>
        </row>
        <row r="1140">
          <cell r="A1140" t="str">
            <v>411152-51</v>
          </cell>
          <cell r="B1140">
            <v>8</v>
          </cell>
          <cell r="C1140" t="str">
            <v>基本使用料（オフタイムパック長期割引）</v>
          </cell>
          <cell r="D1140" t="str">
            <v/>
          </cell>
        </row>
        <row r="1141">
          <cell r="A1141" t="str">
            <v>411153-51</v>
          </cell>
          <cell r="B1141">
            <v>8</v>
          </cell>
          <cell r="C1141" t="str">
            <v>基本使用料（オフタイムパック年契割引）</v>
          </cell>
          <cell r="D1141" t="str">
            <v/>
          </cell>
        </row>
        <row r="1142">
          <cell r="A1142" t="str">
            <v>411154-51</v>
          </cell>
          <cell r="B1142">
            <v>8</v>
          </cell>
          <cell r="C1142" t="str">
            <v>基本使用料（オフタイムパック年契プラス）</v>
          </cell>
          <cell r="D1142" t="str">
            <v/>
          </cell>
        </row>
        <row r="1143">
          <cell r="A1143" t="str">
            <v>411155-51</v>
          </cell>
          <cell r="B1143">
            <v>8</v>
          </cell>
          <cell r="C1143" t="str">
            <v>基本使用料（オフタイムパックLWS）</v>
          </cell>
          <cell r="D1143" t="str">
            <v/>
          </cell>
        </row>
        <row r="1144">
          <cell r="A1144" t="str">
            <v>411156-51</v>
          </cell>
          <cell r="B1144">
            <v>8</v>
          </cell>
          <cell r="C1144" t="str">
            <v>基本使用料（オフタイムパック家族割引）</v>
          </cell>
          <cell r="D1144" t="str">
            <v/>
          </cell>
        </row>
        <row r="1145">
          <cell r="A1145" t="str">
            <v>411159-51</v>
          </cell>
          <cell r="B1145">
            <v>8</v>
          </cell>
          <cell r="C1145" t="str">
            <v>基本使用料（オフタイムパックその他）</v>
          </cell>
          <cell r="D1145" t="str">
            <v/>
          </cell>
        </row>
        <row r="1146">
          <cell r="A1146" t="str">
            <v>411150-60</v>
          </cell>
          <cell r="B1146">
            <v>6</v>
          </cell>
          <cell r="C1146" t="str">
            <v>基本使用料(ﾊﾞﾝﾄﾞﾙ型10)</v>
          </cell>
          <cell r="D1146" t="str">
            <v/>
          </cell>
        </row>
        <row r="1147">
          <cell r="A1147" t="str">
            <v>411150-61</v>
          </cell>
          <cell r="B1147">
            <v>7</v>
          </cell>
          <cell r="C1147" t="str">
            <v>基本使用料（ついｔｅｌ・E話）</v>
          </cell>
          <cell r="D1147" t="str">
            <v/>
          </cell>
        </row>
        <row r="1148">
          <cell r="A1148" t="str">
            <v>411151-61</v>
          </cell>
          <cell r="B1148">
            <v>8</v>
          </cell>
          <cell r="C1148" t="str">
            <v>基本使用料（ついｔｅｌ・E話）</v>
          </cell>
          <cell r="D1148" t="str">
            <v/>
          </cell>
        </row>
        <row r="1149">
          <cell r="A1149" t="str">
            <v>411152-61</v>
          </cell>
          <cell r="B1149">
            <v>8</v>
          </cell>
          <cell r="C1149" t="str">
            <v>基本使用料（ついｔｅｌ・E話長期割引）</v>
          </cell>
          <cell r="D1149" t="str">
            <v/>
          </cell>
        </row>
        <row r="1150">
          <cell r="A1150" t="str">
            <v>411153-61</v>
          </cell>
          <cell r="B1150">
            <v>8</v>
          </cell>
          <cell r="C1150" t="str">
            <v>基本使用料（ついｔｅｌ・E話年契割引）</v>
          </cell>
          <cell r="D1150" t="str">
            <v/>
          </cell>
        </row>
        <row r="1151">
          <cell r="A1151" t="str">
            <v>411154-61</v>
          </cell>
          <cell r="B1151">
            <v>8</v>
          </cell>
          <cell r="C1151" t="str">
            <v>基本使用料（ついｔｅｌ・E話年契プラス）</v>
          </cell>
          <cell r="D1151" t="str">
            <v/>
          </cell>
        </row>
        <row r="1152">
          <cell r="A1152" t="str">
            <v>411155-61</v>
          </cell>
          <cell r="B1152">
            <v>8</v>
          </cell>
          <cell r="C1152" t="str">
            <v>基本使用料（ついｔｅｌ・E話LWS）</v>
          </cell>
          <cell r="D1152" t="str">
            <v/>
          </cell>
        </row>
        <row r="1153">
          <cell r="A1153" t="str">
            <v>411156-61</v>
          </cell>
          <cell r="B1153">
            <v>8</v>
          </cell>
          <cell r="C1153" t="str">
            <v>基本使用料（ついｔｅｌ・E話家族割引）</v>
          </cell>
          <cell r="D1153" t="str">
            <v/>
          </cell>
        </row>
        <row r="1154">
          <cell r="A1154" t="str">
            <v>411159-61</v>
          </cell>
          <cell r="B1154">
            <v>8</v>
          </cell>
          <cell r="C1154" t="str">
            <v>基本使用料（ついｔｅｌ・E話その他）</v>
          </cell>
          <cell r="D1154" t="str">
            <v/>
          </cell>
        </row>
        <row r="1155">
          <cell r="A1155" t="str">
            <v>411150-62</v>
          </cell>
          <cell r="B1155">
            <v>7</v>
          </cell>
          <cell r="C1155" t="str">
            <v>基本使用料（デイタイムライト）</v>
          </cell>
          <cell r="D1155" t="str">
            <v/>
          </cell>
        </row>
        <row r="1156">
          <cell r="A1156" t="str">
            <v>411151-62</v>
          </cell>
          <cell r="B1156">
            <v>8</v>
          </cell>
          <cell r="C1156" t="str">
            <v>基本使用料（デイタイムライト）</v>
          </cell>
          <cell r="D1156" t="str">
            <v/>
          </cell>
        </row>
        <row r="1157">
          <cell r="A1157" t="str">
            <v>411152-62</v>
          </cell>
          <cell r="B1157">
            <v>8</v>
          </cell>
          <cell r="C1157" t="str">
            <v>基本使用料（デイタイムライト長期割引）</v>
          </cell>
          <cell r="D1157" t="str">
            <v/>
          </cell>
        </row>
        <row r="1158">
          <cell r="A1158" t="str">
            <v>411153-62</v>
          </cell>
          <cell r="B1158">
            <v>8</v>
          </cell>
          <cell r="C1158" t="str">
            <v>基本使用料（デイタイムライト年契割引）</v>
          </cell>
          <cell r="D1158" t="str">
            <v/>
          </cell>
        </row>
        <row r="1159">
          <cell r="A1159" t="str">
            <v>411154-62</v>
          </cell>
          <cell r="B1159">
            <v>8</v>
          </cell>
          <cell r="C1159" t="str">
            <v>基本使用料（デイタイムライト年契プラス）</v>
          </cell>
          <cell r="D1159" t="str">
            <v/>
          </cell>
        </row>
        <row r="1160">
          <cell r="A1160" t="str">
            <v>411155-62</v>
          </cell>
          <cell r="B1160">
            <v>8</v>
          </cell>
          <cell r="C1160" t="str">
            <v>基本使用料（デイタイムライトLWS）</v>
          </cell>
          <cell r="D1160" t="str">
            <v/>
          </cell>
        </row>
        <row r="1161">
          <cell r="A1161" t="str">
            <v>411156-62</v>
          </cell>
          <cell r="B1161">
            <v>8</v>
          </cell>
          <cell r="C1161" t="str">
            <v>基本使用料（デイタイムライト家族割引）</v>
          </cell>
          <cell r="D1161" t="str">
            <v/>
          </cell>
        </row>
        <row r="1162">
          <cell r="A1162" t="str">
            <v>411159-62</v>
          </cell>
          <cell r="B1162">
            <v>8</v>
          </cell>
          <cell r="C1162" t="str">
            <v>基本使用料（デイタイムライトその他）</v>
          </cell>
          <cell r="D1162" t="str">
            <v/>
          </cell>
        </row>
        <row r="1163">
          <cell r="A1163" t="str">
            <v>411150-63</v>
          </cell>
          <cell r="B1163">
            <v>7</v>
          </cell>
          <cell r="C1163" t="str">
            <v>基本使用料（ｅーパック）</v>
          </cell>
          <cell r="D1163" t="str">
            <v/>
          </cell>
        </row>
        <row r="1164">
          <cell r="A1164" t="str">
            <v>411151-63</v>
          </cell>
          <cell r="B1164">
            <v>8</v>
          </cell>
          <cell r="C1164" t="str">
            <v>基本使用料（ｅーパック）</v>
          </cell>
          <cell r="D1164" t="str">
            <v/>
          </cell>
        </row>
        <row r="1165">
          <cell r="A1165" t="str">
            <v>411152-63</v>
          </cell>
          <cell r="B1165">
            <v>8</v>
          </cell>
          <cell r="C1165" t="str">
            <v>基本使用料（ｅーパック長期割引）</v>
          </cell>
          <cell r="D1165" t="str">
            <v/>
          </cell>
        </row>
        <row r="1166">
          <cell r="A1166" t="str">
            <v>411153-63</v>
          </cell>
          <cell r="B1166">
            <v>8</v>
          </cell>
          <cell r="C1166" t="str">
            <v>基本使用料（ｅーパック年契割引）</v>
          </cell>
          <cell r="D1166" t="str">
            <v/>
          </cell>
        </row>
        <row r="1167">
          <cell r="A1167" t="str">
            <v>411154-63</v>
          </cell>
          <cell r="B1167">
            <v>8</v>
          </cell>
          <cell r="C1167" t="str">
            <v>基本使用料（ｅーパック年契プラス）</v>
          </cell>
          <cell r="D1167" t="str">
            <v/>
          </cell>
        </row>
        <row r="1168">
          <cell r="A1168" t="str">
            <v>411155-63</v>
          </cell>
          <cell r="B1168">
            <v>8</v>
          </cell>
          <cell r="C1168" t="str">
            <v>基本使用料（ｅーパックLWS）</v>
          </cell>
          <cell r="D1168" t="str">
            <v/>
          </cell>
        </row>
        <row r="1169">
          <cell r="A1169" t="str">
            <v>411156-63</v>
          </cell>
          <cell r="B1169">
            <v>8</v>
          </cell>
          <cell r="C1169" t="str">
            <v>基本使用料（ｅーパック家族割引）</v>
          </cell>
          <cell r="D1169" t="str">
            <v/>
          </cell>
        </row>
        <row r="1170">
          <cell r="A1170" t="str">
            <v>411159-63</v>
          </cell>
          <cell r="B1170">
            <v>8</v>
          </cell>
          <cell r="C1170" t="str">
            <v>基本使用料（ｅーパックその他）</v>
          </cell>
          <cell r="D1170" t="str">
            <v/>
          </cell>
        </row>
        <row r="1171">
          <cell r="A1171" t="str">
            <v>411150-70</v>
          </cell>
          <cell r="B1171">
            <v>6</v>
          </cell>
          <cell r="C1171" t="str">
            <v>基本使用料(ﾊﾞﾝﾄﾞﾙ型11)</v>
          </cell>
          <cell r="D1171" t="str">
            <v/>
          </cell>
        </row>
        <row r="1172">
          <cell r="A1172" t="str">
            <v>411150-71</v>
          </cell>
          <cell r="B1172">
            <v>7</v>
          </cell>
          <cell r="C1172" t="str">
            <v>基本使用料（スマートビジネスパック）</v>
          </cell>
          <cell r="D1172" t="str">
            <v/>
          </cell>
        </row>
        <row r="1173">
          <cell r="A1173" t="str">
            <v>411151-71</v>
          </cell>
          <cell r="B1173">
            <v>8</v>
          </cell>
          <cell r="C1173" t="str">
            <v>基本使用料（スマートビジネスパック）</v>
          </cell>
          <cell r="D1173" t="str">
            <v/>
          </cell>
        </row>
        <row r="1174">
          <cell r="A1174" t="str">
            <v>411152-71</v>
          </cell>
          <cell r="B1174">
            <v>8</v>
          </cell>
          <cell r="C1174" t="str">
            <v>基本使用料（スマートビジネスパック長期割引）</v>
          </cell>
          <cell r="D1174" t="str">
            <v/>
          </cell>
        </row>
        <row r="1175">
          <cell r="A1175" t="str">
            <v>411153-71</v>
          </cell>
          <cell r="B1175">
            <v>8</v>
          </cell>
          <cell r="C1175" t="str">
            <v>基本使用料（スマートビジネスパック年契割引）</v>
          </cell>
          <cell r="D1175" t="str">
            <v/>
          </cell>
        </row>
        <row r="1176">
          <cell r="A1176" t="str">
            <v>411154-71</v>
          </cell>
          <cell r="B1176">
            <v>8</v>
          </cell>
          <cell r="C1176" t="str">
            <v>基本使用料（スマートビジネスパック年契プラス）</v>
          </cell>
          <cell r="D1176" t="str">
            <v/>
          </cell>
        </row>
        <row r="1177">
          <cell r="A1177" t="str">
            <v>411155-71</v>
          </cell>
          <cell r="B1177">
            <v>8</v>
          </cell>
          <cell r="C1177" t="str">
            <v>基本使用料（スマートビジネスパックLWS）</v>
          </cell>
          <cell r="D1177" t="str">
            <v/>
          </cell>
        </row>
        <row r="1178">
          <cell r="A1178" t="str">
            <v>411156-71</v>
          </cell>
          <cell r="B1178">
            <v>8</v>
          </cell>
          <cell r="C1178" t="str">
            <v>基本使用料（スマートビジネスパック家族割引）</v>
          </cell>
          <cell r="D1178" t="str">
            <v/>
          </cell>
        </row>
        <row r="1179">
          <cell r="A1179" t="str">
            <v>411159-71</v>
          </cell>
          <cell r="B1179">
            <v>8</v>
          </cell>
          <cell r="C1179" t="str">
            <v>基本使用料（スマートビジネスパックその他）</v>
          </cell>
          <cell r="D1179" t="str">
            <v/>
          </cell>
        </row>
        <row r="1180">
          <cell r="A1180" t="str">
            <v>411150-72</v>
          </cell>
          <cell r="B1180">
            <v>7</v>
          </cell>
          <cell r="C1180" t="str">
            <v>基本使用料（レイトナイトパック）</v>
          </cell>
          <cell r="D1180" t="str">
            <v/>
          </cell>
        </row>
        <row r="1181">
          <cell r="A1181" t="str">
            <v>411151-72</v>
          </cell>
          <cell r="B1181">
            <v>8</v>
          </cell>
          <cell r="C1181" t="str">
            <v>基本使用料（レイトナイトパック）</v>
          </cell>
          <cell r="D1181" t="str">
            <v/>
          </cell>
        </row>
        <row r="1182">
          <cell r="A1182" t="str">
            <v>411152-72</v>
          </cell>
          <cell r="B1182">
            <v>8</v>
          </cell>
          <cell r="C1182" t="str">
            <v>基本使用料（レイトナイトパック長期割引）</v>
          </cell>
          <cell r="D1182" t="str">
            <v/>
          </cell>
        </row>
        <row r="1183">
          <cell r="A1183" t="str">
            <v>411153-72</v>
          </cell>
          <cell r="B1183">
            <v>8</v>
          </cell>
          <cell r="C1183" t="str">
            <v>基本使用料（レイトナイトパック年契割引）</v>
          </cell>
          <cell r="D1183" t="str">
            <v/>
          </cell>
        </row>
        <row r="1184">
          <cell r="A1184" t="str">
            <v>411154-72</v>
          </cell>
          <cell r="B1184">
            <v>8</v>
          </cell>
          <cell r="C1184" t="str">
            <v>基本使用料（レイトナイトパック年契プラス）</v>
          </cell>
          <cell r="D1184" t="str">
            <v/>
          </cell>
        </row>
        <row r="1185">
          <cell r="A1185" t="str">
            <v>411155-72</v>
          </cell>
          <cell r="B1185">
            <v>8</v>
          </cell>
          <cell r="C1185" t="str">
            <v>基本使用料（レイトナイトパックLWS）</v>
          </cell>
          <cell r="D1185" t="str">
            <v/>
          </cell>
        </row>
        <row r="1186">
          <cell r="A1186" t="str">
            <v>411156-72</v>
          </cell>
          <cell r="B1186">
            <v>8</v>
          </cell>
          <cell r="C1186" t="str">
            <v>基本使用料（レイトナイトパック家族割引）</v>
          </cell>
          <cell r="D1186" t="str">
            <v/>
          </cell>
        </row>
        <row r="1187">
          <cell r="A1187" t="str">
            <v>411159-72</v>
          </cell>
          <cell r="B1187">
            <v>8</v>
          </cell>
          <cell r="C1187" t="str">
            <v>基本使用料（レイトナイトパックその他）</v>
          </cell>
          <cell r="D1187" t="str">
            <v/>
          </cell>
        </row>
        <row r="1188">
          <cell r="A1188" t="str">
            <v>411160-10</v>
          </cell>
          <cell r="B1188">
            <v>5</v>
          </cell>
          <cell r="C1188" t="str">
            <v>基本使用料（事業者間精算）</v>
          </cell>
          <cell r="D1188" t="str">
            <v/>
          </cell>
        </row>
        <row r="1189">
          <cell r="A1189" t="str">
            <v>411160-11</v>
          </cell>
          <cell r="B1189">
            <v>6</v>
          </cell>
          <cell r="C1189" t="str">
            <v>基本使用料（事業者間精算）</v>
          </cell>
          <cell r="D1189" t="str">
            <v/>
          </cell>
        </row>
        <row r="1190">
          <cell r="A1190" t="str">
            <v>411160-12</v>
          </cell>
          <cell r="B1190">
            <v>6</v>
          </cell>
          <cell r="C1190" t="str">
            <v>基本使用料（事業者間精算概算）</v>
          </cell>
          <cell r="D1190" t="str">
            <v/>
          </cell>
        </row>
        <row r="1191">
          <cell r="A1191" t="str">
            <v>411160-20</v>
          </cell>
          <cell r="B1191">
            <v>5</v>
          </cell>
          <cell r="C1191" t="str">
            <v>年契約解除料</v>
          </cell>
          <cell r="D1191" t="str">
            <v/>
          </cell>
        </row>
        <row r="1192">
          <cell r="A1192" t="str">
            <v>411160-21</v>
          </cell>
          <cell r="B1192">
            <v>6</v>
          </cell>
          <cell r="C1192" t="str">
            <v>年契約解除料</v>
          </cell>
          <cell r="D1192" t="str">
            <v/>
          </cell>
        </row>
        <row r="1193">
          <cell r="A1193" t="str">
            <v>411160-30</v>
          </cell>
          <cell r="B1193">
            <v>5</v>
          </cell>
          <cell r="C1193" t="str">
            <v>基本使用料割引</v>
          </cell>
          <cell r="D1193" t="str">
            <v/>
          </cell>
        </row>
        <row r="1194">
          <cell r="A1194" t="str">
            <v>411160-41</v>
          </cell>
          <cell r="B1194">
            <v>6</v>
          </cell>
          <cell r="C1194" t="str">
            <v>法人複数回線割引</v>
          </cell>
          <cell r="D1194" t="str">
            <v/>
          </cell>
        </row>
        <row r="1195">
          <cell r="A1195" t="str">
            <v>411160-42</v>
          </cell>
          <cell r="B1195">
            <v>6</v>
          </cell>
          <cell r="C1195" t="str">
            <v>全国法人複数回線割引</v>
          </cell>
          <cell r="D1195" t="str">
            <v/>
          </cell>
        </row>
        <row r="1196">
          <cell r="A1196" t="str">
            <v/>
          </cell>
          <cell r="B1196">
            <v>1</v>
          </cell>
          <cell r="C1196" t="str">
            <v/>
          </cell>
          <cell r="D1196" t="str">
            <v/>
          </cell>
        </row>
        <row r="1197">
          <cell r="A1197" t="str">
            <v>415000-00</v>
          </cell>
          <cell r="B1197">
            <v>5</v>
          </cell>
          <cell r="C1197" t="str">
            <v>基本使用料（従量型）割引前再掲</v>
          </cell>
          <cell r="D1197" t="str">
            <v/>
          </cell>
        </row>
        <row r="1198">
          <cell r="A1198" t="str">
            <v>415010-00</v>
          </cell>
          <cell r="B1198">
            <v>5</v>
          </cell>
          <cell r="C1198" t="str">
            <v>基本使用料（バンドル型）割引前再掲合計</v>
          </cell>
          <cell r="D1198" t="str">
            <v/>
          </cell>
        </row>
        <row r="1199">
          <cell r="A1199" t="str">
            <v>415010-10</v>
          </cell>
          <cell r="B1199">
            <v>6</v>
          </cell>
          <cell r="C1199" t="str">
            <v>基本使用料（バンドル型1～3）割引前再掲</v>
          </cell>
          <cell r="D1199" t="str">
            <v/>
          </cell>
        </row>
        <row r="1200">
          <cell r="A1200" t="str">
            <v>415010-20</v>
          </cell>
          <cell r="B1200">
            <v>6</v>
          </cell>
          <cell r="C1200" t="str">
            <v>基本使用料（バンドル型4～10）割引前再掲</v>
          </cell>
          <cell r="D1200" t="str">
            <v/>
          </cell>
        </row>
        <row r="1201">
          <cell r="A1201" t="str">
            <v>415010-30</v>
          </cell>
          <cell r="B1201">
            <v>6</v>
          </cell>
          <cell r="C1201" t="str">
            <v>基本使用料（バンドル型11）割引前再掲</v>
          </cell>
          <cell r="D1201" t="str">
            <v/>
          </cell>
        </row>
        <row r="1202">
          <cell r="A1202" t="str">
            <v>415030-00</v>
          </cell>
          <cell r="B1202">
            <v>5</v>
          </cell>
          <cell r="C1202" t="str">
            <v>基本使用料（長期割引）再掲合計</v>
          </cell>
          <cell r="D1202" t="str">
            <v/>
          </cell>
        </row>
        <row r="1203">
          <cell r="A1203" t="str">
            <v>415030-10</v>
          </cell>
          <cell r="B1203">
            <v>6</v>
          </cell>
          <cell r="C1203" t="str">
            <v>基本使用料（長期割引従量型）再掲</v>
          </cell>
          <cell r="D1203" t="str">
            <v/>
          </cell>
        </row>
        <row r="1204">
          <cell r="A1204" t="str">
            <v>415030-20</v>
          </cell>
          <cell r="B1204">
            <v>6</v>
          </cell>
          <cell r="C1204" t="str">
            <v>基本使用料（長期割引バンドル型1～3）再掲</v>
          </cell>
          <cell r="D1204" t="str">
            <v/>
          </cell>
        </row>
        <row r="1205">
          <cell r="A1205" t="str">
            <v>415030-30</v>
          </cell>
          <cell r="B1205">
            <v>6</v>
          </cell>
          <cell r="C1205" t="str">
            <v>基本使用料（長期割引バンドル型4～10）再掲</v>
          </cell>
          <cell r="D1205" t="str">
            <v/>
          </cell>
        </row>
        <row r="1206">
          <cell r="A1206" t="str">
            <v>415030-40</v>
          </cell>
          <cell r="B1206">
            <v>6</v>
          </cell>
          <cell r="C1206" t="str">
            <v>基本使用料（長期割引バンドル型11）再掲</v>
          </cell>
          <cell r="D1206" t="str">
            <v/>
          </cell>
        </row>
        <row r="1207">
          <cell r="A1207" t="str">
            <v>415040-00</v>
          </cell>
          <cell r="B1207">
            <v>5</v>
          </cell>
          <cell r="C1207" t="str">
            <v>基本使用料（年契割引）再掲合計</v>
          </cell>
          <cell r="D1207" t="str">
            <v/>
          </cell>
        </row>
        <row r="1208">
          <cell r="A1208" t="str">
            <v>415040-10</v>
          </cell>
          <cell r="B1208">
            <v>6</v>
          </cell>
          <cell r="C1208" t="str">
            <v>基本使用料（年契割引従量型）再掲</v>
          </cell>
          <cell r="D1208" t="str">
            <v/>
          </cell>
        </row>
        <row r="1209">
          <cell r="A1209" t="str">
            <v>415040-20</v>
          </cell>
          <cell r="B1209">
            <v>6</v>
          </cell>
          <cell r="C1209" t="str">
            <v>基本使用料（年契割引バンドル型1～3）再掲</v>
          </cell>
          <cell r="D1209" t="str">
            <v/>
          </cell>
        </row>
        <row r="1210">
          <cell r="A1210" t="str">
            <v>415040-30</v>
          </cell>
          <cell r="B1210">
            <v>6</v>
          </cell>
          <cell r="C1210" t="str">
            <v>基本使用料（年契割引バンドル型4～10）再掲</v>
          </cell>
          <cell r="D1210" t="str">
            <v/>
          </cell>
        </row>
        <row r="1211">
          <cell r="A1211" t="str">
            <v>415040-40</v>
          </cell>
          <cell r="B1211">
            <v>6</v>
          </cell>
          <cell r="C1211" t="str">
            <v>基本使用料（年契割引バンドル型11）再掲</v>
          </cell>
          <cell r="D1211" t="str">
            <v/>
          </cell>
        </row>
        <row r="1212">
          <cell r="A1212" t="str">
            <v>415050-00</v>
          </cell>
          <cell r="B1212">
            <v>5</v>
          </cell>
          <cell r="C1212" t="str">
            <v>基本使用料（年契ﾌﾟﾗｽ）再掲合計</v>
          </cell>
          <cell r="D1212" t="str">
            <v/>
          </cell>
        </row>
        <row r="1213">
          <cell r="A1213" t="str">
            <v>415050-10</v>
          </cell>
          <cell r="B1213">
            <v>6</v>
          </cell>
          <cell r="C1213" t="str">
            <v>基本使用料（年契ﾌﾟﾗｽ従量型）再掲</v>
          </cell>
          <cell r="D1213" t="str">
            <v/>
          </cell>
        </row>
        <row r="1214">
          <cell r="A1214" t="str">
            <v>415050-20</v>
          </cell>
          <cell r="B1214">
            <v>6</v>
          </cell>
          <cell r="C1214" t="str">
            <v>基本使用料（年契ﾌﾟﾗｽバンドル型1～3）再掲</v>
          </cell>
          <cell r="D1214" t="str">
            <v/>
          </cell>
        </row>
        <row r="1215">
          <cell r="A1215" t="str">
            <v>415050-30</v>
          </cell>
          <cell r="B1215">
            <v>6</v>
          </cell>
          <cell r="C1215" t="str">
            <v>基本使用料（年契ﾌﾟﾗｽバンドル型4～10）再掲</v>
          </cell>
          <cell r="D1215" t="str">
            <v/>
          </cell>
        </row>
        <row r="1216">
          <cell r="A1216" t="str">
            <v>415050-40</v>
          </cell>
          <cell r="B1216">
            <v>6</v>
          </cell>
          <cell r="C1216" t="str">
            <v>基本使用料（年契ﾌﾟﾗｽバンドル型11）再掲</v>
          </cell>
          <cell r="D1216" t="str">
            <v/>
          </cell>
        </row>
        <row r="1217">
          <cell r="A1217" t="str">
            <v>415060-00</v>
          </cell>
          <cell r="B1217">
            <v>5</v>
          </cell>
          <cell r="C1217" t="str">
            <v>基本使用料（LWS）再掲合計</v>
          </cell>
          <cell r="D1217" t="str">
            <v/>
          </cell>
        </row>
        <row r="1218">
          <cell r="A1218" t="str">
            <v>415060-10</v>
          </cell>
          <cell r="B1218">
            <v>6</v>
          </cell>
          <cell r="C1218" t="str">
            <v>基本使用料（LWS従量型）再掲</v>
          </cell>
          <cell r="D1218" t="str">
            <v/>
          </cell>
        </row>
        <row r="1219">
          <cell r="A1219" t="str">
            <v>415060-20</v>
          </cell>
          <cell r="B1219">
            <v>6</v>
          </cell>
          <cell r="C1219" t="str">
            <v>基本使用料（LWSバンドル型1～3）再掲</v>
          </cell>
          <cell r="D1219" t="str">
            <v/>
          </cell>
        </row>
        <row r="1220">
          <cell r="A1220" t="str">
            <v>415060-30</v>
          </cell>
          <cell r="B1220">
            <v>6</v>
          </cell>
          <cell r="C1220" t="str">
            <v>基本使用料（LWSバンドル型4～10）再掲</v>
          </cell>
          <cell r="D1220" t="str">
            <v/>
          </cell>
        </row>
        <row r="1221">
          <cell r="A1221" t="str">
            <v>415060-40</v>
          </cell>
          <cell r="B1221">
            <v>6</v>
          </cell>
          <cell r="C1221" t="str">
            <v>基本使用料（LWSバンドル型11）再掲</v>
          </cell>
          <cell r="D1221" t="str">
            <v/>
          </cell>
        </row>
        <row r="1222">
          <cell r="A1222" t="str">
            <v>415070-00</v>
          </cell>
          <cell r="B1222">
            <v>5</v>
          </cell>
          <cell r="C1222" t="str">
            <v>基本使用料（家族割引）再掲合計</v>
          </cell>
          <cell r="D1222" t="str">
            <v/>
          </cell>
        </row>
        <row r="1223">
          <cell r="A1223" t="str">
            <v>415070-10</v>
          </cell>
          <cell r="B1223">
            <v>6</v>
          </cell>
          <cell r="C1223" t="str">
            <v>基本使用料（家族割引従量型）再掲</v>
          </cell>
          <cell r="D1223" t="str">
            <v/>
          </cell>
        </row>
        <row r="1224">
          <cell r="A1224" t="str">
            <v>415070-20</v>
          </cell>
          <cell r="B1224">
            <v>6</v>
          </cell>
          <cell r="C1224" t="str">
            <v>基本使用料（家族割引バンドル型1～3）再掲</v>
          </cell>
          <cell r="D1224" t="str">
            <v/>
          </cell>
        </row>
        <row r="1225">
          <cell r="A1225" t="str">
            <v>415070-30</v>
          </cell>
          <cell r="B1225">
            <v>6</v>
          </cell>
          <cell r="C1225" t="str">
            <v>基本使用料（家族割引バンドル型4～10）再掲</v>
          </cell>
          <cell r="D1225" t="str">
            <v/>
          </cell>
        </row>
        <row r="1226">
          <cell r="A1226" t="str">
            <v>415070-40</v>
          </cell>
          <cell r="B1226">
            <v>6</v>
          </cell>
          <cell r="C1226" t="str">
            <v>基本使用料（家族割引バンドル型11）再掲</v>
          </cell>
          <cell r="D1226" t="str">
            <v/>
          </cell>
        </row>
        <row r="1227">
          <cell r="A1227" t="str">
            <v>415080-00</v>
          </cell>
          <cell r="B1227">
            <v>5</v>
          </cell>
          <cell r="C1227" t="str">
            <v>基本使用料（その他）再掲合計</v>
          </cell>
          <cell r="D1227" t="str">
            <v/>
          </cell>
        </row>
        <row r="1228">
          <cell r="A1228" t="str">
            <v>415080-10</v>
          </cell>
          <cell r="B1228">
            <v>6</v>
          </cell>
          <cell r="C1228" t="str">
            <v>基本使用料（その他従量型）再掲</v>
          </cell>
          <cell r="D1228" t="str">
            <v/>
          </cell>
        </row>
        <row r="1229">
          <cell r="A1229" t="str">
            <v>415080-20</v>
          </cell>
          <cell r="B1229">
            <v>6</v>
          </cell>
          <cell r="C1229" t="str">
            <v>基本使用料（その他バンドル型1～3）再掲</v>
          </cell>
          <cell r="D1229" t="str">
            <v/>
          </cell>
        </row>
        <row r="1230">
          <cell r="A1230" t="str">
            <v>415080-30</v>
          </cell>
          <cell r="B1230">
            <v>6</v>
          </cell>
          <cell r="C1230" t="str">
            <v>基本使用料（その他バンドル型4～10）再掲</v>
          </cell>
          <cell r="D1230" t="str">
            <v/>
          </cell>
        </row>
        <row r="1231">
          <cell r="A1231" t="str">
            <v>415080-40</v>
          </cell>
          <cell r="B1231">
            <v>6</v>
          </cell>
          <cell r="C1231" t="str">
            <v>基本使用料（その他バンドル型11）再掲</v>
          </cell>
          <cell r="D1231" t="str">
            <v/>
          </cell>
        </row>
        <row r="1232">
          <cell r="A1232" t="str">
            <v>411300-00</v>
          </cell>
          <cell r="B1232">
            <v>4</v>
          </cell>
          <cell r="C1232" t="str">
            <v>通話料</v>
          </cell>
          <cell r="D1232" t="str">
            <v/>
          </cell>
        </row>
        <row r="1233">
          <cell r="A1233" t="str">
            <v>411310-00</v>
          </cell>
          <cell r="B1233">
            <v>5</v>
          </cell>
          <cell r="C1233" t="str">
            <v>通話料（従量型）</v>
          </cell>
          <cell r="D1233" t="str">
            <v>OP1210.VOICE100.CPP100</v>
          </cell>
        </row>
        <row r="1234">
          <cell r="A1234" t="str">
            <v>411310-10</v>
          </cell>
          <cell r="B1234">
            <v>6</v>
          </cell>
          <cell r="C1234" t="str">
            <v>通話料(ｽｰﾊﾟｰ)</v>
          </cell>
          <cell r="D1234" t="str">
            <v/>
          </cell>
        </row>
        <row r="1235">
          <cell r="A1235" t="str">
            <v>411310-11</v>
          </cell>
          <cell r="B1235">
            <v>7</v>
          </cell>
          <cell r="C1235" t="str">
            <v>通話料（スーパーハイコール）</v>
          </cell>
          <cell r="D1235" t="str">
            <v/>
          </cell>
        </row>
        <row r="1236">
          <cell r="A1236" t="str">
            <v>411311-11</v>
          </cell>
          <cell r="B1236">
            <v>8</v>
          </cell>
          <cell r="C1236" t="str">
            <v>通話料（スーパーハイコール）</v>
          </cell>
          <cell r="D1236" t="str">
            <v/>
          </cell>
        </row>
        <row r="1237">
          <cell r="A1237" t="str">
            <v>411310-12</v>
          </cell>
          <cell r="B1237">
            <v>7</v>
          </cell>
          <cell r="C1237" t="str">
            <v>通話料（デイタイム）</v>
          </cell>
          <cell r="D1237" t="str">
            <v/>
          </cell>
        </row>
        <row r="1238">
          <cell r="A1238" t="str">
            <v>411311-12</v>
          </cell>
          <cell r="B1238">
            <v>8</v>
          </cell>
          <cell r="C1238" t="str">
            <v>通話料（デイタイム）</v>
          </cell>
          <cell r="D1238" t="str">
            <v/>
          </cell>
        </row>
        <row r="1239">
          <cell r="A1239" t="str">
            <v>411310-13</v>
          </cell>
          <cell r="B1239">
            <v>7</v>
          </cell>
          <cell r="C1239" t="str">
            <v>通話料（スーパービジネス）</v>
          </cell>
          <cell r="D1239" t="str">
            <v/>
          </cell>
        </row>
        <row r="1240">
          <cell r="A1240" t="str">
            <v>411311-13</v>
          </cell>
          <cell r="B1240">
            <v>8</v>
          </cell>
          <cell r="C1240" t="str">
            <v>通話料（スーパービジネス）</v>
          </cell>
          <cell r="D1240" t="str">
            <v/>
          </cell>
        </row>
        <row r="1241">
          <cell r="A1241" t="str">
            <v>411310-14</v>
          </cell>
          <cell r="B1241">
            <v>7</v>
          </cell>
          <cell r="C1241" t="str">
            <v>通話料（とくとくデイコール）</v>
          </cell>
          <cell r="D1241" t="str">
            <v/>
          </cell>
        </row>
        <row r="1242">
          <cell r="A1242" t="str">
            <v>411311-14</v>
          </cell>
          <cell r="B1242">
            <v>8</v>
          </cell>
          <cell r="C1242" t="str">
            <v>通話料（とくとくデイコール）</v>
          </cell>
          <cell r="D1242" t="str">
            <v/>
          </cell>
        </row>
        <row r="1243">
          <cell r="A1243" t="str">
            <v>411310-20</v>
          </cell>
          <cell r="B1243">
            <v>6</v>
          </cell>
          <cell r="C1243" t="str">
            <v>通話料（スタンダード・ハイコール）</v>
          </cell>
          <cell r="D1243" t="str">
            <v/>
          </cell>
        </row>
        <row r="1244">
          <cell r="A1244" t="str">
            <v>411310-21</v>
          </cell>
          <cell r="B1244">
            <v>7</v>
          </cell>
          <cell r="C1244" t="str">
            <v>通話料（スタンダード）</v>
          </cell>
          <cell r="D1244" t="str">
            <v/>
          </cell>
        </row>
        <row r="1245">
          <cell r="A1245" t="str">
            <v>411311-21</v>
          </cell>
          <cell r="B1245">
            <v>8</v>
          </cell>
          <cell r="C1245" t="str">
            <v>通話料（スタンダード）</v>
          </cell>
          <cell r="D1245" t="str">
            <v/>
          </cell>
        </row>
        <row r="1246">
          <cell r="A1246" t="str">
            <v>411310-22</v>
          </cell>
          <cell r="B1246">
            <v>7</v>
          </cell>
          <cell r="C1246" t="str">
            <v>通話料（ハイコール）</v>
          </cell>
          <cell r="D1246" t="str">
            <v/>
          </cell>
        </row>
        <row r="1247">
          <cell r="A1247" t="str">
            <v>411311-22</v>
          </cell>
          <cell r="B1247">
            <v>8</v>
          </cell>
          <cell r="C1247" t="str">
            <v>通話料（ハイコール）</v>
          </cell>
          <cell r="D1247" t="str">
            <v/>
          </cell>
        </row>
        <row r="1248">
          <cell r="A1248" t="str">
            <v>411310-30</v>
          </cell>
          <cell r="B1248">
            <v>6</v>
          </cell>
          <cell r="C1248" t="str">
            <v>通話料（ウィークDAY）</v>
          </cell>
          <cell r="D1248" t="str">
            <v/>
          </cell>
        </row>
        <row r="1249">
          <cell r="A1249" t="str">
            <v>411310-31</v>
          </cell>
          <cell r="B1249">
            <v>7</v>
          </cell>
          <cell r="C1249" t="str">
            <v>通話料（ウィークDAY）</v>
          </cell>
          <cell r="D1249" t="str">
            <v/>
          </cell>
        </row>
        <row r="1250">
          <cell r="A1250" t="str">
            <v>411311-31</v>
          </cell>
          <cell r="B1250">
            <v>8</v>
          </cell>
          <cell r="C1250" t="str">
            <v>通話料（ウィークDAY）</v>
          </cell>
          <cell r="D1250" t="str">
            <v/>
          </cell>
        </row>
        <row r="1251">
          <cell r="A1251" t="str">
            <v>411310-40</v>
          </cell>
          <cell r="B1251">
            <v>6</v>
          </cell>
          <cell r="C1251" t="str">
            <v>通話料（ロ－コ－ル）</v>
          </cell>
          <cell r="D1251" t="str">
            <v/>
          </cell>
        </row>
        <row r="1252">
          <cell r="A1252" t="str">
            <v>411310-41</v>
          </cell>
          <cell r="B1252">
            <v>7</v>
          </cell>
          <cell r="C1252" t="str">
            <v>通話料（ロ－コ－ル）</v>
          </cell>
          <cell r="D1252" t="str">
            <v/>
          </cell>
        </row>
        <row r="1253">
          <cell r="A1253" t="str">
            <v>411311-41</v>
          </cell>
          <cell r="B1253">
            <v>8</v>
          </cell>
          <cell r="C1253" t="str">
            <v>通話料（ロ－コ－ル）</v>
          </cell>
          <cell r="D1253" t="str">
            <v/>
          </cell>
        </row>
        <row r="1254">
          <cell r="A1254" t="str">
            <v>411310-50</v>
          </cell>
          <cell r="B1254">
            <v>6</v>
          </cell>
          <cell r="C1254" t="str">
            <v>通話料（エル・スーパーロー）</v>
          </cell>
          <cell r="D1254" t="str">
            <v/>
          </cell>
        </row>
        <row r="1255">
          <cell r="A1255" t="str">
            <v>411310-51</v>
          </cell>
          <cell r="B1255">
            <v>7</v>
          </cell>
          <cell r="C1255" t="str">
            <v>通話料（エルプラン）</v>
          </cell>
          <cell r="D1255" t="str">
            <v/>
          </cell>
        </row>
        <row r="1256">
          <cell r="A1256" t="str">
            <v>411311-51</v>
          </cell>
          <cell r="B1256">
            <v>8</v>
          </cell>
          <cell r="C1256" t="str">
            <v>通話料（エルプラン）</v>
          </cell>
          <cell r="D1256" t="str">
            <v/>
          </cell>
        </row>
        <row r="1257">
          <cell r="A1257" t="str">
            <v>411310-52</v>
          </cell>
          <cell r="B1257">
            <v>7</v>
          </cell>
          <cell r="C1257" t="str">
            <v>通話料（ｆプラン）</v>
          </cell>
          <cell r="D1257" t="str">
            <v/>
          </cell>
        </row>
        <row r="1258">
          <cell r="A1258" t="str">
            <v>411311-52</v>
          </cell>
          <cell r="B1258">
            <v>8</v>
          </cell>
          <cell r="C1258" t="str">
            <v>通話料（ｆプラン）</v>
          </cell>
          <cell r="D1258" t="str">
            <v/>
          </cell>
        </row>
        <row r="1259">
          <cell r="A1259" t="str">
            <v>411310-53</v>
          </cell>
          <cell r="B1259">
            <v>7</v>
          </cell>
          <cell r="C1259" t="str">
            <v>通話料（しっかり者）</v>
          </cell>
          <cell r="D1259" t="str">
            <v/>
          </cell>
        </row>
        <row r="1260">
          <cell r="A1260" t="str">
            <v>411311-53</v>
          </cell>
          <cell r="B1260">
            <v>8</v>
          </cell>
          <cell r="C1260" t="str">
            <v>通話料（しっかり者）</v>
          </cell>
          <cell r="D1260" t="str">
            <v/>
          </cell>
        </row>
        <row r="1261">
          <cell r="A1261" t="str">
            <v>411310-54</v>
          </cell>
          <cell r="B1261">
            <v>7</v>
          </cell>
          <cell r="C1261" t="str">
            <v>通話料（まっｔｅｌ話）</v>
          </cell>
          <cell r="D1261" t="str">
            <v/>
          </cell>
        </row>
        <row r="1262">
          <cell r="A1262" t="str">
            <v>411311-54</v>
          </cell>
          <cell r="B1262">
            <v>8</v>
          </cell>
          <cell r="C1262" t="str">
            <v>（まっｔｅｌ話）</v>
          </cell>
          <cell r="D1262" t="str">
            <v/>
          </cell>
        </row>
        <row r="1263">
          <cell r="A1263" t="str">
            <v>411310-55</v>
          </cell>
          <cell r="B1263">
            <v>7</v>
          </cell>
          <cell r="C1263" t="str">
            <v>通話料（スーパーロ－コ－ル）</v>
          </cell>
          <cell r="D1263" t="str">
            <v/>
          </cell>
        </row>
        <row r="1264">
          <cell r="A1264" t="str">
            <v>411311-55</v>
          </cell>
          <cell r="B1264">
            <v>8</v>
          </cell>
          <cell r="C1264" t="str">
            <v>通話料（スーパーロ－コ－ル）</v>
          </cell>
          <cell r="D1264" t="str">
            <v/>
          </cell>
        </row>
        <row r="1265">
          <cell r="A1265" t="str">
            <v>411310-56</v>
          </cell>
          <cell r="B1265">
            <v>7</v>
          </cell>
          <cell r="C1265" t="str">
            <v>通話料（ハイロー）</v>
          </cell>
          <cell r="D1265" t="str">
            <v/>
          </cell>
        </row>
        <row r="1266">
          <cell r="A1266" t="str">
            <v>411311-56</v>
          </cell>
          <cell r="B1266">
            <v>8</v>
          </cell>
          <cell r="C1266" t="str">
            <v>通話料（ハイロー）</v>
          </cell>
          <cell r="D1266" t="str">
            <v/>
          </cell>
        </row>
        <row r="1267">
          <cell r="A1267" t="str">
            <v>411310-70</v>
          </cell>
          <cell r="B1267">
            <v>6</v>
          </cell>
          <cell r="C1267" t="str">
            <v>通話料（リミット）</v>
          </cell>
          <cell r="D1267" t="str">
            <v/>
          </cell>
        </row>
        <row r="1268">
          <cell r="A1268" t="str">
            <v>411310-71</v>
          </cell>
          <cell r="B1268">
            <v>7</v>
          </cell>
          <cell r="C1268" t="str">
            <v>通話料（リミット）</v>
          </cell>
          <cell r="D1268" t="str">
            <v/>
          </cell>
        </row>
        <row r="1269">
          <cell r="A1269" t="str">
            <v>411311-71</v>
          </cell>
          <cell r="B1269">
            <v>8</v>
          </cell>
          <cell r="C1269" t="str">
            <v>通話料（リミット）</v>
          </cell>
          <cell r="D1269" t="str">
            <v/>
          </cell>
        </row>
        <row r="1270">
          <cell r="A1270" t="str">
            <v>411310-80</v>
          </cell>
          <cell r="B1270">
            <v>6</v>
          </cell>
          <cell r="C1270" t="str">
            <v>通話料（従量型その他）</v>
          </cell>
          <cell r="D1270" t="str">
            <v/>
          </cell>
        </row>
        <row r="1271">
          <cell r="A1271" t="str">
            <v>411310-81</v>
          </cell>
          <cell r="B1271">
            <v>7</v>
          </cell>
          <cell r="C1271" t="str">
            <v>通話料Ｊワイド</v>
          </cell>
          <cell r="D1271" t="str">
            <v/>
          </cell>
        </row>
        <row r="1272">
          <cell r="A1272" t="str">
            <v>411311-81</v>
          </cell>
          <cell r="B1272">
            <v>8</v>
          </cell>
          <cell r="C1272" t="str">
            <v>通話料Ｊワイド</v>
          </cell>
          <cell r="D1272" t="str">
            <v/>
          </cell>
        </row>
        <row r="1273">
          <cell r="A1273" t="str">
            <v>411310-82</v>
          </cell>
          <cell r="B1273">
            <v>7</v>
          </cell>
          <cell r="C1273" t="str">
            <v>通話料Ｇディスカウント</v>
          </cell>
          <cell r="D1273" t="str">
            <v/>
          </cell>
        </row>
        <row r="1274">
          <cell r="A1274" t="str">
            <v>411311-82</v>
          </cell>
          <cell r="B1274">
            <v>8</v>
          </cell>
          <cell r="C1274" t="str">
            <v>通話料Ｇディスカウント</v>
          </cell>
          <cell r="D1274" t="str">
            <v/>
          </cell>
        </row>
        <row r="1275">
          <cell r="A1275" t="str">
            <v>411330-00</v>
          </cell>
          <cell r="B1275">
            <v>5</v>
          </cell>
          <cell r="C1275" t="str">
            <v>通話料（バンドル型）</v>
          </cell>
          <cell r="D1275" t="str">
            <v/>
          </cell>
        </row>
        <row r="1276">
          <cell r="A1276" t="str">
            <v>411330-10</v>
          </cell>
          <cell r="B1276">
            <v>6</v>
          </cell>
          <cell r="C1276" t="str">
            <v>通話料（バンドル型1）</v>
          </cell>
          <cell r="D1276" t="str">
            <v/>
          </cell>
        </row>
        <row r="1277">
          <cell r="A1277" t="str">
            <v>411330-11</v>
          </cell>
          <cell r="B1277">
            <v>7</v>
          </cell>
          <cell r="C1277" t="str">
            <v>通話料（ついｔｅｌ630）</v>
          </cell>
          <cell r="D1277" t="str">
            <v/>
          </cell>
        </row>
        <row r="1278">
          <cell r="A1278" t="str">
            <v>411331-11</v>
          </cell>
          <cell r="B1278">
            <v>8</v>
          </cell>
          <cell r="C1278" t="str">
            <v>通話料（ついｔｅｌ630）</v>
          </cell>
          <cell r="D1278" t="str">
            <v>OP1210.VOICE100.CPP100</v>
          </cell>
        </row>
        <row r="1279">
          <cell r="A1279" t="str">
            <v>411332-11</v>
          </cell>
          <cell r="B1279">
            <v>8</v>
          </cell>
          <cell r="C1279" t="str">
            <v>通話料（ついｔｅｌ630）無料対象額</v>
          </cell>
          <cell r="D1279" t="str">
            <v>OP1200.CPP100</v>
          </cell>
        </row>
        <row r="1280">
          <cell r="A1280" t="str">
            <v>411330-12</v>
          </cell>
          <cell r="B1280">
            <v>7</v>
          </cell>
          <cell r="C1280" t="str">
            <v>通話料（トークパック560）</v>
          </cell>
          <cell r="D1280" t="str">
            <v/>
          </cell>
        </row>
        <row r="1281">
          <cell r="A1281" t="str">
            <v>411331-12</v>
          </cell>
          <cell r="B1281">
            <v>8</v>
          </cell>
          <cell r="C1281" t="str">
            <v>通話料（トークパック560）</v>
          </cell>
          <cell r="D1281" t="str">
            <v>OP1210.VOICE100.CPP100</v>
          </cell>
        </row>
        <row r="1282">
          <cell r="A1282" t="str">
            <v>411332-12</v>
          </cell>
          <cell r="B1282">
            <v>8</v>
          </cell>
          <cell r="C1282" t="str">
            <v>通話料（トークパック560）無料対象額</v>
          </cell>
          <cell r="D1282" t="str">
            <v>OP1200.CPP100</v>
          </cell>
        </row>
        <row r="1283">
          <cell r="A1283" t="str">
            <v>411330-13</v>
          </cell>
          <cell r="B1283">
            <v>7</v>
          </cell>
          <cell r="C1283" t="str">
            <v>通話料（プラチナパック）</v>
          </cell>
          <cell r="D1283" t="str">
            <v/>
          </cell>
        </row>
        <row r="1284">
          <cell r="A1284" t="str">
            <v>411331-13</v>
          </cell>
          <cell r="B1284">
            <v>8</v>
          </cell>
          <cell r="C1284" t="str">
            <v>通話料（プラチナパック）</v>
          </cell>
          <cell r="D1284" t="str">
            <v>OP1210.VOICE100.CPP100</v>
          </cell>
        </row>
        <row r="1285">
          <cell r="A1285" t="str">
            <v>411332-13</v>
          </cell>
          <cell r="B1285">
            <v>8</v>
          </cell>
          <cell r="C1285" t="str">
            <v>通話料（プラチナパック）無料対象額</v>
          </cell>
          <cell r="D1285" t="str">
            <v>OP1200.CPP100</v>
          </cell>
        </row>
        <row r="1286">
          <cell r="A1286" t="str">
            <v>411330-14</v>
          </cell>
          <cell r="B1286">
            <v>7</v>
          </cell>
          <cell r="C1286" t="str">
            <v>通話料（しゃべろー４）</v>
          </cell>
          <cell r="D1286" t="str">
            <v/>
          </cell>
        </row>
        <row r="1287">
          <cell r="A1287" t="str">
            <v>411331-14</v>
          </cell>
          <cell r="B1287">
            <v>8</v>
          </cell>
          <cell r="C1287" t="str">
            <v>通話料（しゃべろー4）</v>
          </cell>
          <cell r="D1287" t="str">
            <v>OP1210.VOICE100.CPP100</v>
          </cell>
        </row>
        <row r="1288">
          <cell r="A1288" t="str">
            <v>411332-14</v>
          </cell>
          <cell r="B1288">
            <v>8</v>
          </cell>
          <cell r="C1288" t="str">
            <v>通話料（しゃべろー4）無料対象額</v>
          </cell>
          <cell r="D1288" t="str">
            <v>OP1200.CPP100</v>
          </cell>
        </row>
        <row r="1289">
          <cell r="A1289" t="str">
            <v>411330-50</v>
          </cell>
          <cell r="B1289">
            <v>6</v>
          </cell>
          <cell r="C1289" t="str">
            <v>通話料（バンドル型2）</v>
          </cell>
          <cell r="D1289" t="str">
            <v/>
          </cell>
        </row>
        <row r="1290">
          <cell r="A1290" t="str">
            <v>411330-51</v>
          </cell>
          <cell r="B1290">
            <v>7</v>
          </cell>
          <cell r="C1290" t="str">
            <v>通話料（ついｔｅｌ270）</v>
          </cell>
          <cell r="D1290" t="str">
            <v/>
          </cell>
        </row>
        <row r="1291">
          <cell r="A1291" t="str">
            <v>411331-51</v>
          </cell>
          <cell r="B1291">
            <v>8</v>
          </cell>
          <cell r="C1291" t="str">
            <v>通話料（ついｔｅｌ270）</v>
          </cell>
          <cell r="D1291" t="str">
            <v>OP1210.VOICE100.CPP100</v>
          </cell>
        </row>
        <row r="1292">
          <cell r="A1292" t="str">
            <v>411332-51</v>
          </cell>
          <cell r="B1292">
            <v>8</v>
          </cell>
          <cell r="C1292" t="str">
            <v>通話料（ついｔｅｌ270）無料対象額</v>
          </cell>
          <cell r="D1292" t="str">
            <v>OP1200.CPP100</v>
          </cell>
        </row>
        <row r="1293">
          <cell r="A1293" t="str">
            <v>411330-52</v>
          </cell>
          <cell r="B1293">
            <v>7</v>
          </cell>
          <cell r="C1293" t="str">
            <v>通話料（トークパックVIP）</v>
          </cell>
          <cell r="D1293" t="str">
            <v/>
          </cell>
        </row>
        <row r="1294">
          <cell r="A1294" t="str">
            <v>411331-52</v>
          </cell>
          <cell r="B1294">
            <v>8</v>
          </cell>
          <cell r="C1294" t="str">
            <v>通話料（トークパックVIP）</v>
          </cell>
          <cell r="D1294" t="str">
            <v>OP1210.VOICE100.CPP100</v>
          </cell>
        </row>
        <row r="1295">
          <cell r="A1295" t="str">
            <v>411332-52</v>
          </cell>
          <cell r="B1295">
            <v>8</v>
          </cell>
          <cell r="C1295" t="str">
            <v>通話料（トークパックVIP）無料対象額</v>
          </cell>
          <cell r="D1295" t="str">
            <v>OP1200.CPP100</v>
          </cell>
        </row>
        <row r="1296">
          <cell r="A1296" t="str">
            <v>411330-53</v>
          </cell>
          <cell r="B1296">
            <v>7</v>
          </cell>
          <cell r="C1296" t="str">
            <v>通話料（トークパック290）</v>
          </cell>
          <cell r="D1296" t="str">
            <v/>
          </cell>
        </row>
        <row r="1297">
          <cell r="A1297" t="str">
            <v>411331-53</v>
          </cell>
          <cell r="B1297">
            <v>8</v>
          </cell>
          <cell r="C1297" t="str">
            <v>通話料（トークパック290）</v>
          </cell>
          <cell r="D1297" t="str">
            <v>OP1210.VOICE100.CPP100</v>
          </cell>
        </row>
        <row r="1298">
          <cell r="A1298" t="str">
            <v>411332-53</v>
          </cell>
          <cell r="B1298">
            <v>8</v>
          </cell>
          <cell r="C1298" t="str">
            <v>通話料（トークパック290）無料対象額</v>
          </cell>
          <cell r="D1298" t="str">
            <v>OP1200.CPP100</v>
          </cell>
        </row>
        <row r="1299">
          <cell r="A1299" t="str">
            <v>411330-54</v>
          </cell>
          <cell r="B1299">
            <v>7</v>
          </cell>
          <cell r="C1299" t="str">
            <v>通話料（トークパックゴールド）</v>
          </cell>
          <cell r="D1299" t="str">
            <v/>
          </cell>
        </row>
        <row r="1300">
          <cell r="A1300" t="str">
            <v>411331-54</v>
          </cell>
          <cell r="B1300">
            <v>8</v>
          </cell>
          <cell r="C1300" t="str">
            <v>通話料（トークパックゴールド）</v>
          </cell>
          <cell r="D1300" t="str">
            <v>OP1210.VOICE100.CPP100</v>
          </cell>
        </row>
        <row r="1301">
          <cell r="A1301" t="str">
            <v>411332-54</v>
          </cell>
          <cell r="B1301">
            <v>8</v>
          </cell>
          <cell r="C1301" t="str">
            <v>通話料（トークパックゴールド）無料対象額</v>
          </cell>
          <cell r="D1301" t="str">
            <v>OP1200.CPP100</v>
          </cell>
        </row>
        <row r="1302">
          <cell r="A1302" t="str">
            <v>411330-55</v>
          </cell>
          <cell r="B1302">
            <v>7</v>
          </cell>
          <cell r="C1302" t="str">
            <v>通話料（まるごトークスーパー）</v>
          </cell>
          <cell r="D1302" t="str">
            <v/>
          </cell>
        </row>
        <row r="1303">
          <cell r="A1303" t="str">
            <v>411331-55</v>
          </cell>
          <cell r="B1303">
            <v>8</v>
          </cell>
          <cell r="C1303" t="str">
            <v>通話料（まるごトークスーパー）</v>
          </cell>
          <cell r="D1303" t="str">
            <v>OP1210.VOICE100.CPP100</v>
          </cell>
        </row>
        <row r="1304">
          <cell r="A1304" t="str">
            <v>411332-55</v>
          </cell>
          <cell r="B1304">
            <v>8</v>
          </cell>
          <cell r="C1304" t="str">
            <v>通話料（まるごトークスーパー）無料対象額</v>
          </cell>
          <cell r="D1304" t="str">
            <v>OP1200.CPP100</v>
          </cell>
        </row>
        <row r="1305">
          <cell r="A1305" t="str">
            <v>411330-56</v>
          </cell>
          <cell r="B1305">
            <v>7</v>
          </cell>
          <cell r="C1305" t="str">
            <v>通話料（フリーパックスーパー）</v>
          </cell>
          <cell r="D1305" t="str">
            <v/>
          </cell>
        </row>
        <row r="1306">
          <cell r="A1306" t="str">
            <v>411331-56</v>
          </cell>
          <cell r="B1306">
            <v>8</v>
          </cell>
          <cell r="C1306" t="str">
            <v>通話料（フリーパックスーパー）</v>
          </cell>
          <cell r="D1306" t="str">
            <v>OP1210.VOICE100.CPP100</v>
          </cell>
        </row>
        <row r="1307">
          <cell r="A1307" t="str">
            <v>411332-56</v>
          </cell>
          <cell r="B1307">
            <v>8</v>
          </cell>
          <cell r="C1307" t="str">
            <v>通話料（フリーパックスーパー）無料対象額</v>
          </cell>
          <cell r="D1307" t="str">
            <v>OP1200.CPP100</v>
          </cell>
        </row>
        <row r="1308">
          <cell r="A1308" t="str">
            <v>411330-57</v>
          </cell>
          <cell r="B1308">
            <v>7</v>
          </cell>
          <cell r="C1308" t="str">
            <v>通話料（しゃべろー3）</v>
          </cell>
          <cell r="D1308" t="str">
            <v/>
          </cell>
        </row>
        <row r="1309">
          <cell r="A1309" t="str">
            <v>411331-57</v>
          </cell>
          <cell r="B1309">
            <v>8</v>
          </cell>
          <cell r="C1309" t="str">
            <v>通話料（しゃべろー3）</v>
          </cell>
          <cell r="D1309" t="str">
            <v>OP1210.VOICE100.CPP100</v>
          </cell>
        </row>
        <row r="1310">
          <cell r="A1310" t="str">
            <v>411332-57</v>
          </cell>
          <cell r="B1310">
            <v>8</v>
          </cell>
          <cell r="C1310" t="str">
            <v>通話料（しゃべろー3）無料対象額</v>
          </cell>
          <cell r="D1310" t="str">
            <v>OP1200.CPP100</v>
          </cell>
        </row>
        <row r="1311">
          <cell r="A1311" t="str">
            <v>411330-58</v>
          </cell>
          <cell r="B1311">
            <v>7</v>
          </cell>
          <cell r="C1311" t="str">
            <v>通話料（トークパックL）</v>
          </cell>
          <cell r="D1311" t="str">
            <v/>
          </cell>
        </row>
        <row r="1312">
          <cell r="A1312" t="str">
            <v>411331-58</v>
          </cell>
          <cell r="B1312">
            <v>8</v>
          </cell>
          <cell r="C1312" t="str">
            <v>通話料（トークパックL）</v>
          </cell>
          <cell r="D1312" t="str">
            <v>OP1210.VOICE100.CPP100</v>
          </cell>
        </row>
        <row r="1313">
          <cell r="A1313" t="str">
            <v>411332-58</v>
          </cell>
          <cell r="B1313">
            <v>8</v>
          </cell>
          <cell r="C1313" t="str">
            <v>通話料（トークパックL）無料対象額</v>
          </cell>
          <cell r="D1313" t="str">
            <v>OP1200.CPP100</v>
          </cell>
        </row>
        <row r="1314">
          <cell r="A1314" t="str">
            <v>411340-00</v>
          </cell>
          <cell r="B1314">
            <v>6</v>
          </cell>
          <cell r="C1314" t="str">
            <v>通話料（バンドル型3）</v>
          </cell>
          <cell r="D1314" t="str">
            <v/>
          </cell>
        </row>
        <row r="1315">
          <cell r="A1315" t="str">
            <v>411340-11</v>
          </cell>
          <cell r="B1315">
            <v>7</v>
          </cell>
          <cell r="C1315" t="str">
            <v>通話料（トークパックバリュー）</v>
          </cell>
          <cell r="D1315" t="str">
            <v/>
          </cell>
        </row>
        <row r="1316">
          <cell r="A1316" t="str">
            <v>411341-11</v>
          </cell>
          <cell r="B1316">
            <v>8</v>
          </cell>
          <cell r="C1316" t="str">
            <v>通話料（トークパックバリュー）</v>
          </cell>
          <cell r="D1316" t="str">
            <v>OP1210.VOICE100.CPP100</v>
          </cell>
        </row>
        <row r="1317">
          <cell r="A1317" t="str">
            <v>411342-11</v>
          </cell>
          <cell r="B1317">
            <v>8</v>
          </cell>
          <cell r="C1317" t="str">
            <v>通話料（トークパックバリュー）無料対象額</v>
          </cell>
          <cell r="D1317" t="str">
            <v>OP1200.CPP100</v>
          </cell>
        </row>
        <row r="1318">
          <cell r="A1318" t="str">
            <v>411340-12</v>
          </cell>
          <cell r="B1318">
            <v>7</v>
          </cell>
          <cell r="C1318" t="str">
            <v>通話料（ついｔｅｌ120）</v>
          </cell>
          <cell r="D1318" t="str">
            <v/>
          </cell>
        </row>
        <row r="1319">
          <cell r="A1319" t="str">
            <v>411341-12</v>
          </cell>
          <cell r="B1319">
            <v>8</v>
          </cell>
          <cell r="C1319" t="str">
            <v>通話料（ついｔｅｌ120）</v>
          </cell>
          <cell r="D1319" t="str">
            <v>OP1210.VOICE100.CPP100</v>
          </cell>
        </row>
        <row r="1320">
          <cell r="A1320" t="str">
            <v>411342-12</v>
          </cell>
          <cell r="B1320">
            <v>8</v>
          </cell>
          <cell r="C1320" t="str">
            <v>通話料（ついｔｅｌ120）無料対象額</v>
          </cell>
          <cell r="D1320" t="str">
            <v>OP1200.CPP100</v>
          </cell>
        </row>
        <row r="1321">
          <cell r="A1321" t="str">
            <v>411340-13</v>
          </cell>
          <cell r="B1321">
            <v>7</v>
          </cell>
          <cell r="C1321" t="str">
            <v>通話料（フリーパックH）</v>
          </cell>
          <cell r="D1321" t="str">
            <v/>
          </cell>
        </row>
        <row r="1322">
          <cell r="A1322" t="str">
            <v>411341-13</v>
          </cell>
          <cell r="B1322">
            <v>8</v>
          </cell>
          <cell r="C1322" t="str">
            <v>通話料（フリーパックH）</v>
          </cell>
          <cell r="D1322" t="str">
            <v>OP1210.VOICE100.CPP100</v>
          </cell>
        </row>
        <row r="1323">
          <cell r="A1323" t="str">
            <v>411342-13</v>
          </cell>
          <cell r="B1323">
            <v>8</v>
          </cell>
          <cell r="C1323" t="str">
            <v>通話料（フリーパックH）無料対象額</v>
          </cell>
          <cell r="D1323" t="str">
            <v>OP1200.CPP100</v>
          </cell>
        </row>
        <row r="1324">
          <cell r="A1324" t="str">
            <v>411340-14</v>
          </cell>
          <cell r="B1324">
            <v>7</v>
          </cell>
          <cell r="C1324" t="str">
            <v>通話料（トークパック120）</v>
          </cell>
          <cell r="D1324" t="str">
            <v/>
          </cell>
        </row>
        <row r="1325">
          <cell r="A1325" t="str">
            <v>411341-14</v>
          </cell>
          <cell r="B1325">
            <v>8</v>
          </cell>
          <cell r="C1325" t="str">
            <v>通話料（トークパック120）</v>
          </cell>
          <cell r="D1325" t="str">
            <v>OP1210.VOICE100.CPP100</v>
          </cell>
        </row>
        <row r="1326">
          <cell r="A1326" t="str">
            <v>411342-14</v>
          </cell>
          <cell r="B1326">
            <v>8</v>
          </cell>
          <cell r="C1326" t="str">
            <v>通話料（トークパック120）無料対象額</v>
          </cell>
          <cell r="D1326" t="str">
            <v>OP1200.CPP100</v>
          </cell>
        </row>
        <row r="1327">
          <cell r="A1327" t="str">
            <v>411340-15</v>
          </cell>
          <cell r="B1327">
            <v>7</v>
          </cell>
          <cell r="C1327" t="str">
            <v>通話料（しゃべろー２）</v>
          </cell>
          <cell r="D1327" t="str">
            <v/>
          </cell>
        </row>
        <row r="1328">
          <cell r="A1328" t="str">
            <v>411341-15</v>
          </cell>
          <cell r="B1328">
            <v>8</v>
          </cell>
          <cell r="C1328" t="str">
            <v>通話料（しゃべろー2）</v>
          </cell>
          <cell r="D1328" t="str">
            <v>OP1210.VOICE100.CPP100</v>
          </cell>
        </row>
        <row r="1329">
          <cell r="A1329" t="str">
            <v>411342-15</v>
          </cell>
          <cell r="B1329">
            <v>8</v>
          </cell>
          <cell r="C1329" t="str">
            <v>通話料（しゃべろー2）無料対象額</v>
          </cell>
          <cell r="D1329" t="str">
            <v>OP1200.CPP100</v>
          </cell>
        </row>
        <row r="1330">
          <cell r="A1330" t="str">
            <v>411340-16</v>
          </cell>
          <cell r="B1330">
            <v>7</v>
          </cell>
          <cell r="C1330" t="str">
            <v>通話料（まるごトークH）</v>
          </cell>
          <cell r="D1330" t="str">
            <v/>
          </cell>
        </row>
        <row r="1331">
          <cell r="A1331" t="str">
            <v>411341-16</v>
          </cell>
          <cell r="B1331">
            <v>8</v>
          </cell>
          <cell r="C1331" t="str">
            <v>通話料（まるごトークH）</v>
          </cell>
          <cell r="D1331" t="str">
            <v>OP1210.VOICE100.CPP100</v>
          </cell>
        </row>
        <row r="1332">
          <cell r="A1332" t="str">
            <v>411342-16</v>
          </cell>
          <cell r="B1332">
            <v>8</v>
          </cell>
          <cell r="C1332" t="str">
            <v>通話料（まるごトークH）無料対象額</v>
          </cell>
          <cell r="D1332" t="str">
            <v>OP1200.CPP100</v>
          </cell>
        </row>
        <row r="1333">
          <cell r="A1333" t="str">
            <v>411340-17</v>
          </cell>
          <cell r="B1333">
            <v>7</v>
          </cell>
          <cell r="C1333" t="str">
            <v>通話料（トークパックM）</v>
          </cell>
          <cell r="D1333" t="str">
            <v/>
          </cell>
        </row>
        <row r="1334">
          <cell r="A1334" t="str">
            <v>411341-17</v>
          </cell>
          <cell r="B1334">
            <v>8</v>
          </cell>
          <cell r="C1334" t="str">
            <v>通話料（トークパックM）</v>
          </cell>
          <cell r="D1334" t="str">
            <v>OP1210.VOICE100.CPP100</v>
          </cell>
        </row>
        <row r="1335">
          <cell r="A1335" t="str">
            <v>411342-17</v>
          </cell>
          <cell r="B1335">
            <v>8</v>
          </cell>
          <cell r="C1335" t="str">
            <v>通話料（トークパックM）無料対象額</v>
          </cell>
          <cell r="D1335" t="str">
            <v>OP1200.CPP100</v>
          </cell>
        </row>
        <row r="1336">
          <cell r="A1336" t="str">
            <v>411340-50</v>
          </cell>
          <cell r="B1336">
            <v>6</v>
          </cell>
          <cell r="C1336" t="str">
            <v>通話料（バンドル型4）</v>
          </cell>
          <cell r="D1336" t="str">
            <v/>
          </cell>
        </row>
        <row r="1337">
          <cell r="A1337" t="str">
            <v>411340-51</v>
          </cell>
          <cell r="B1337">
            <v>7</v>
          </cell>
          <cell r="C1337" t="str">
            <v>通話料（トークパックS）</v>
          </cell>
          <cell r="D1337" t="str">
            <v/>
          </cell>
        </row>
        <row r="1338">
          <cell r="A1338" t="str">
            <v>411341-51</v>
          </cell>
          <cell r="B1338">
            <v>8</v>
          </cell>
          <cell r="C1338" t="str">
            <v>通話料（トークパックS）</v>
          </cell>
          <cell r="D1338" t="str">
            <v>OP1210.VOICE100.CPP100</v>
          </cell>
        </row>
        <row r="1339">
          <cell r="A1339" t="str">
            <v>411342-51</v>
          </cell>
          <cell r="B1339">
            <v>8</v>
          </cell>
          <cell r="C1339" t="str">
            <v>通話料（トークパックS）無料対象額</v>
          </cell>
          <cell r="D1339" t="str">
            <v>OP1200.CPP100</v>
          </cell>
        </row>
        <row r="1340">
          <cell r="A1340" t="str">
            <v>411340-52</v>
          </cell>
          <cell r="B1340">
            <v>7</v>
          </cell>
          <cell r="C1340" t="str">
            <v>通話料（トークパックライト）</v>
          </cell>
          <cell r="D1340" t="str">
            <v/>
          </cell>
        </row>
        <row r="1341">
          <cell r="A1341" t="str">
            <v>411341-52</v>
          </cell>
          <cell r="B1341">
            <v>8</v>
          </cell>
          <cell r="C1341" t="str">
            <v>通話料（トークパックライト）</v>
          </cell>
          <cell r="D1341" t="str">
            <v>OP1210.VOICE100.CPP100</v>
          </cell>
        </row>
        <row r="1342">
          <cell r="A1342" t="str">
            <v>411342-52</v>
          </cell>
          <cell r="B1342">
            <v>8</v>
          </cell>
          <cell r="C1342" t="str">
            <v>通話料（トークパックライト）無料対象額</v>
          </cell>
          <cell r="D1342" t="str">
            <v>OP1200.CPP100</v>
          </cell>
        </row>
        <row r="1343">
          <cell r="A1343" t="str">
            <v>411340-53</v>
          </cell>
          <cell r="B1343">
            <v>7</v>
          </cell>
          <cell r="C1343" t="str">
            <v>通話料（まるごトークL）</v>
          </cell>
          <cell r="D1343" t="str">
            <v/>
          </cell>
        </row>
        <row r="1344">
          <cell r="A1344" t="str">
            <v>411341-53</v>
          </cell>
          <cell r="B1344">
            <v>8</v>
          </cell>
          <cell r="C1344" t="str">
            <v>通話料（まるごトークL）</v>
          </cell>
          <cell r="D1344" t="str">
            <v>OP1210.VOICE100.CPP100</v>
          </cell>
        </row>
        <row r="1345">
          <cell r="A1345" t="str">
            <v>411342-53</v>
          </cell>
          <cell r="B1345">
            <v>8</v>
          </cell>
          <cell r="C1345" t="str">
            <v>通話料（まるごトークL）無料対象額</v>
          </cell>
          <cell r="D1345" t="str">
            <v>OP1200.CPP100</v>
          </cell>
        </row>
        <row r="1346">
          <cell r="A1346" t="str">
            <v>411340-54</v>
          </cell>
          <cell r="B1346">
            <v>7</v>
          </cell>
          <cell r="C1346" t="str">
            <v>通話料（フリーパックL）</v>
          </cell>
          <cell r="D1346" t="str">
            <v/>
          </cell>
        </row>
        <row r="1347">
          <cell r="A1347" t="str">
            <v>411341-54</v>
          </cell>
          <cell r="B1347">
            <v>8</v>
          </cell>
          <cell r="C1347" t="str">
            <v>通話料（フリーパックL）</v>
          </cell>
          <cell r="D1347" t="str">
            <v>OP1210.VOICE100.CPP100</v>
          </cell>
        </row>
        <row r="1348">
          <cell r="A1348" t="str">
            <v>411342-54</v>
          </cell>
          <cell r="B1348">
            <v>8</v>
          </cell>
          <cell r="C1348" t="str">
            <v>通話料（フリーパックL）無料対象額</v>
          </cell>
          <cell r="D1348" t="str">
            <v>OP1200.CPP100</v>
          </cell>
        </row>
        <row r="1349">
          <cell r="A1349" t="str">
            <v>411340-55</v>
          </cell>
          <cell r="B1349">
            <v>7</v>
          </cell>
          <cell r="C1349" t="str">
            <v>通話料（ついｔｅｌ40）</v>
          </cell>
          <cell r="D1349" t="str">
            <v/>
          </cell>
        </row>
        <row r="1350">
          <cell r="A1350" t="str">
            <v>411341-55</v>
          </cell>
          <cell r="B1350">
            <v>8</v>
          </cell>
          <cell r="C1350" t="str">
            <v>通話料（ついｔｅｌ40）</v>
          </cell>
          <cell r="D1350" t="str">
            <v>OP1210.VOICE100.CPP100</v>
          </cell>
        </row>
        <row r="1351">
          <cell r="A1351" t="str">
            <v>411342-55</v>
          </cell>
          <cell r="B1351">
            <v>8</v>
          </cell>
          <cell r="C1351" t="str">
            <v>通話料（ついｔｅｌ40）無料対象額</v>
          </cell>
          <cell r="D1351" t="str">
            <v>OP1200.CPP100</v>
          </cell>
        </row>
        <row r="1352">
          <cell r="A1352" t="str">
            <v>411340-56</v>
          </cell>
          <cell r="B1352">
            <v>7</v>
          </cell>
          <cell r="C1352" t="str">
            <v>通話料（ついｔｅｌ45）</v>
          </cell>
          <cell r="D1352" t="str">
            <v/>
          </cell>
        </row>
        <row r="1353">
          <cell r="A1353" t="str">
            <v>411341-56</v>
          </cell>
          <cell r="B1353">
            <v>8</v>
          </cell>
          <cell r="C1353" t="str">
            <v>通話料（ついｔｅｌ45）</v>
          </cell>
          <cell r="D1353" t="str">
            <v>OP1210.VOICE100.CPP100</v>
          </cell>
        </row>
        <row r="1354">
          <cell r="A1354" t="str">
            <v>411342-56</v>
          </cell>
          <cell r="B1354">
            <v>8</v>
          </cell>
          <cell r="C1354" t="str">
            <v>通話料（ついｔｅｌ45）無料対象額</v>
          </cell>
          <cell r="D1354" t="str">
            <v>OP1200.CPP100</v>
          </cell>
        </row>
        <row r="1355">
          <cell r="A1355" t="str">
            <v>411340-57</v>
          </cell>
          <cell r="B1355">
            <v>7</v>
          </cell>
          <cell r="C1355" t="str">
            <v>通話料（トークパック45）</v>
          </cell>
          <cell r="D1355" t="str">
            <v/>
          </cell>
        </row>
        <row r="1356">
          <cell r="A1356" t="str">
            <v>411341-57</v>
          </cell>
          <cell r="B1356">
            <v>8</v>
          </cell>
          <cell r="C1356" t="str">
            <v>通話料（トークパック45）</v>
          </cell>
          <cell r="D1356" t="str">
            <v>OP1210.VOICE100.CPP100</v>
          </cell>
        </row>
        <row r="1357">
          <cell r="A1357" t="str">
            <v>411342-57</v>
          </cell>
          <cell r="B1357">
            <v>8</v>
          </cell>
          <cell r="C1357" t="str">
            <v>通話料（トークパック45）無料対象額</v>
          </cell>
          <cell r="D1357" t="str">
            <v>OP1200.CPP100</v>
          </cell>
        </row>
        <row r="1358">
          <cell r="A1358" t="str">
            <v>411340-58</v>
          </cell>
          <cell r="B1358">
            <v>7</v>
          </cell>
          <cell r="C1358" t="str">
            <v>通話料（しゃべろー１）</v>
          </cell>
          <cell r="D1358" t="str">
            <v/>
          </cell>
        </row>
        <row r="1359">
          <cell r="A1359" t="str">
            <v>411341-58</v>
          </cell>
          <cell r="B1359">
            <v>8</v>
          </cell>
          <cell r="C1359" t="str">
            <v>通話料（しゃべろー1）</v>
          </cell>
          <cell r="D1359" t="str">
            <v>OP1210.VOICE100.CPP100</v>
          </cell>
        </row>
        <row r="1360">
          <cell r="A1360" t="str">
            <v>411342-58</v>
          </cell>
          <cell r="B1360">
            <v>8</v>
          </cell>
          <cell r="C1360" t="str">
            <v>通話料（しゃべろー1）無料対象額</v>
          </cell>
          <cell r="D1360" t="str">
            <v>OP1200.CPP100</v>
          </cell>
        </row>
        <row r="1361">
          <cell r="A1361" t="str">
            <v>411340-80</v>
          </cell>
          <cell r="B1361">
            <v>6</v>
          </cell>
          <cell r="C1361" t="str">
            <v>通話料（バンドル型5）</v>
          </cell>
          <cell r="D1361" t="str">
            <v/>
          </cell>
        </row>
        <row r="1362">
          <cell r="A1362" t="str">
            <v>411340-81</v>
          </cell>
          <cell r="B1362">
            <v>7</v>
          </cell>
          <cell r="C1362" t="str">
            <v>通話料（まるごトークX）</v>
          </cell>
          <cell r="D1362" t="str">
            <v/>
          </cell>
        </row>
        <row r="1363">
          <cell r="A1363" t="str">
            <v>411341-81</v>
          </cell>
          <cell r="B1363">
            <v>8</v>
          </cell>
          <cell r="C1363" t="str">
            <v>通話料（まるごトークX）</v>
          </cell>
          <cell r="D1363" t="str">
            <v>OP1210.VOICE100.CPP100</v>
          </cell>
        </row>
        <row r="1364">
          <cell r="A1364" t="str">
            <v>411342-81</v>
          </cell>
          <cell r="B1364">
            <v>8</v>
          </cell>
          <cell r="C1364" t="str">
            <v>通話料（まるごトークX）無料対象額</v>
          </cell>
          <cell r="D1364" t="str">
            <v>OP1200.CPP100</v>
          </cell>
        </row>
        <row r="1365">
          <cell r="A1365" t="str">
            <v>411340-82</v>
          </cell>
          <cell r="B1365">
            <v>7</v>
          </cell>
          <cell r="C1365" t="str">
            <v>通話料（こしゃべり）</v>
          </cell>
          <cell r="D1365" t="str">
            <v/>
          </cell>
        </row>
        <row r="1366">
          <cell r="A1366" t="str">
            <v>411341-82</v>
          </cell>
          <cell r="B1366">
            <v>8</v>
          </cell>
          <cell r="C1366" t="str">
            <v>通話料（こしゃべり）</v>
          </cell>
          <cell r="D1366" t="str">
            <v>OP1210.VOICE100.CPP100</v>
          </cell>
        </row>
        <row r="1367">
          <cell r="A1367" t="str">
            <v>411342-82</v>
          </cell>
          <cell r="B1367">
            <v>8</v>
          </cell>
          <cell r="C1367" t="str">
            <v>通話料（こしゃべり）無料対象額</v>
          </cell>
          <cell r="D1367" t="str">
            <v>OP1200.CPP100</v>
          </cell>
        </row>
        <row r="1368">
          <cell r="A1368" t="str">
            <v>411350-10</v>
          </cell>
          <cell r="B1368">
            <v>6</v>
          </cell>
          <cell r="C1368" t="str">
            <v>通話料（バンドル型6）</v>
          </cell>
          <cell r="D1368" t="str">
            <v/>
          </cell>
        </row>
        <row r="1369">
          <cell r="A1369" t="str">
            <v>411350-11</v>
          </cell>
          <cell r="B1369">
            <v>7</v>
          </cell>
          <cell r="C1369" t="str">
            <v>通話料（ビジネスパックゴールド）</v>
          </cell>
          <cell r="D1369" t="str">
            <v/>
          </cell>
        </row>
        <row r="1370">
          <cell r="A1370" t="str">
            <v>411351-11</v>
          </cell>
          <cell r="B1370">
            <v>8</v>
          </cell>
          <cell r="C1370" t="str">
            <v>通話料（ビジネスパックゴールド）</v>
          </cell>
          <cell r="D1370" t="str">
            <v>OP1210.VOICE100.CPP100</v>
          </cell>
        </row>
        <row r="1371">
          <cell r="A1371" t="str">
            <v>411352-11</v>
          </cell>
          <cell r="B1371">
            <v>8</v>
          </cell>
          <cell r="C1371" t="str">
            <v>通話料（ビジネスパックゴールド）無料対象額</v>
          </cell>
          <cell r="D1371" t="str">
            <v>OP1200.CPP100</v>
          </cell>
        </row>
        <row r="1372">
          <cell r="A1372" t="str">
            <v>411350-12</v>
          </cell>
          <cell r="B1372">
            <v>7</v>
          </cell>
          <cell r="C1372" t="str">
            <v>通話料（ついｔｅｌアフター5）</v>
          </cell>
          <cell r="D1372" t="str">
            <v/>
          </cell>
        </row>
        <row r="1373">
          <cell r="A1373" t="str">
            <v>411351-12</v>
          </cell>
          <cell r="B1373">
            <v>8</v>
          </cell>
          <cell r="C1373" t="str">
            <v>通話料（ついｔｅｌアフター5）</v>
          </cell>
          <cell r="D1373" t="str">
            <v>OP1210.VOICE100.CPP100</v>
          </cell>
        </row>
        <row r="1374">
          <cell r="A1374" t="str">
            <v>411352-12</v>
          </cell>
          <cell r="B1374">
            <v>8</v>
          </cell>
          <cell r="C1374" t="str">
            <v>通話料（ついｔｅｌアフター5）無料対象額</v>
          </cell>
          <cell r="D1374" t="str">
            <v>OP1200.CPP100</v>
          </cell>
        </row>
        <row r="1375">
          <cell r="A1375" t="str">
            <v>411350-20</v>
          </cell>
          <cell r="B1375">
            <v>6</v>
          </cell>
          <cell r="C1375" t="str">
            <v>通話料（バンドル型7）</v>
          </cell>
          <cell r="D1375" t="str">
            <v/>
          </cell>
        </row>
        <row r="1376">
          <cell r="A1376" t="str">
            <v>411350-21</v>
          </cell>
          <cell r="B1376">
            <v>7</v>
          </cell>
          <cell r="C1376" t="str">
            <v>通話料（デイタイム200）</v>
          </cell>
          <cell r="D1376" t="str">
            <v/>
          </cell>
        </row>
        <row r="1377">
          <cell r="A1377" t="str">
            <v>411351-21</v>
          </cell>
          <cell r="B1377">
            <v>8</v>
          </cell>
          <cell r="C1377" t="str">
            <v>通話料（デイタイム200）</v>
          </cell>
          <cell r="D1377" t="str">
            <v>OP1210.VOICE100.CPP100</v>
          </cell>
        </row>
        <row r="1378">
          <cell r="A1378" t="str">
            <v>411352-21</v>
          </cell>
          <cell r="B1378">
            <v>8</v>
          </cell>
          <cell r="C1378" t="str">
            <v>通話料（デイタイム200）無料対象額</v>
          </cell>
          <cell r="D1378" t="str">
            <v>OP1200.CPP100</v>
          </cell>
        </row>
        <row r="1379">
          <cell r="A1379" t="str">
            <v>411350-22</v>
          </cell>
          <cell r="B1379">
            <v>7</v>
          </cell>
          <cell r="C1379" t="str">
            <v>通話料（デイタイムパック）</v>
          </cell>
          <cell r="D1379" t="str">
            <v/>
          </cell>
        </row>
        <row r="1380">
          <cell r="A1380" t="str">
            <v>411351-22</v>
          </cell>
          <cell r="B1380">
            <v>8</v>
          </cell>
          <cell r="C1380" t="str">
            <v>通話料（デイタイムパック）</v>
          </cell>
          <cell r="D1380" t="str">
            <v>OP1210.VOICE100.CPP100</v>
          </cell>
        </row>
        <row r="1381">
          <cell r="A1381" t="str">
            <v>411352-22</v>
          </cell>
          <cell r="B1381">
            <v>8</v>
          </cell>
          <cell r="C1381" t="str">
            <v>通話料（デイタイムパック）無料対象額</v>
          </cell>
          <cell r="D1381" t="str">
            <v>OP1200.CPP100</v>
          </cell>
        </row>
        <row r="1382">
          <cell r="A1382" t="str">
            <v>411350-23</v>
          </cell>
          <cell r="B1382">
            <v>7</v>
          </cell>
          <cell r="C1382" t="str">
            <v>通話料（ビジネスパックバリュー）</v>
          </cell>
          <cell r="D1382" t="str">
            <v/>
          </cell>
        </row>
        <row r="1383">
          <cell r="A1383" t="str">
            <v>411351-23</v>
          </cell>
          <cell r="B1383">
            <v>8</v>
          </cell>
          <cell r="C1383" t="str">
            <v>通話料（ビジネスパックバリュー）</v>
          </cell>
          <cell r="D1383" t="str">
            <v>OP1210.VOICE100.CPP100</v>
          </cell>
        </row>
        <row r="1384">
          <cell r="A1384" t="str">
            <v>411352-23</v>
          </cell>
          <cell r="B1384">
            <v>8</v>
          </cell>
          <cell r="C1384" t="str">
            <v>通話料（ビジネスパックバリュー）無料対象額</v>
          </cell>
          <cell r="D1384" t="str">
            <v>OP1200.CPP100</v>
          </cell>
        </row>
        <row r="1385">
          <cell r="A1385" t="str">
            <v>411350-40</v>
          </cell>
          <cell r="B1385">
            <v>6</v>
          </cell>
          <cell r="C1385" t="str">
            <v>通話料（バンドル型8）</v>
          </cell>
          <cell r="D1385" t="str">
            <v/>
          </cell>
        </row>
        <row r="1386">
          <cell r="A1386" t="str">
            <v>411350-41</v>
          </cell>
          <cell r="B1386">
            <v>7</v>
          </cell>
          <cell r="C1386" t="str">
            <v>通話料（ビジネスパックライト）</v>
          </cell>
          <cell r="D1386" t="str">
            <v/>
          </cell>
        </row>
        <row r="1387">
          <cell r="A1387" t="str">
            <v>411351-41</v>
          </cell>
          <cell r="B1387">
            <v>8</v>
          </cell>
          <cell r="C1387" t="str">
            <v>通話料（ビジネスパックライト）</v>
          </cell>
          <cell r="D1387" t="str">
            <v>OP1210.VOICE100.CPP100</v>
          </cell>
        </row>
        <row r="1388">
          <cell r="A1388" t="str">
            <v>411352-41</v>
          </cell>
          <cell r="B1388">
            <v>8</v>
          </cell>
          <cell r="C1388" t="str">
            <v>通話料（ビジネスパックライト）無料対象額</v>
          </cell>
          <cell r="D1388" t="str">
            <v>OP1200.CPP100</v>
          </cell>
        </row>
        <row r="1389">
          <cell r="A1389" t="str">
            <v>411350-50</v>
          </cell>
          <cell r="B1389">
            <v>6</v>
          </cell>
          <cell r="C1389" t="str">
            <v>通話料（バンドル型9）</v>
          </cell>
          <cell r="D1389" t="str">
            <v/>
          </cell>
        </row>
        <row r="1390">
          <cell r="A1390" t="str">
            <v>411350-51</v>
          </cell>
          <cell r="B1390">
            <v>7</v>
          </cell>
          <cell r="C1390" t="str">
            <v>通話料（オフタイムパック）</v>
          </cell>
          <cell r="D1390" t="str">
            <v/>
          </cell>
        </row>
        <row r="1391">
          <cell r="A1391" t="str">
            <v>411351-51</v>
          </cell>
          <cell r="B1391">
            <v>8</v>
          </cell>
          <cell r="C1391" t="str">
            <v>通話料（オフタイムパック）</v>
          </cell>
          <cell r="D1391" t="str">
            <v>OP1210.VOICE100.CPP100</v>
          </cell>
        </row>
        <row r="1392">
          <cell r="A1392" t="str">
            <v>411352-51</v>
          </cell>
          <cell r="B1392">
            <v>8</v>
          </cell>
          <cell r="C1392" t="str">
            <v>通話料（オフタイムパック）無料対象額</v>
          </cell>
          <cell r="D1392" t="str">
            <v>OP1200.CPP100</v>
          </cell>
        </row>
        <row r="1393">
          <cell r="A1393" t="str">
            <v>411350-60</v>
          </cell>
          <cell r="B1393">
            <v>6</v>
          </cell>
          <cell r="C1393" t="str">
            <v>通話料（バンドル型10）</v>
          </cell>
          <cell r="D1393" t="str">
            <v/>
          </cell>
        </row>
        <row r="1394">
          <cell r="A1394" t="str">
            <v>411350-61</v>
          </cell>
          <cell r="B1394">
            <v>7</v>
          </cell>
          <cell r="C1394" t="str">
            <v>通話料（ついｔｅｌ・E話）</v>
          </cell>
          <cell r="D1394" t="str">
            <v/>
          </cell>
        </row>
        <row r="1395">
          <cell r="A1395" t="str">
            <v>411351-61</v>
          </cell>
          <cell r="B1395">
            <v>8</v>
          </cell>
          <cell r="C1395" t="str">
            <v>通話料（ついｔｅｌ・E話）</v>
          </cell>
          <cell r="D1395" t="str">
            <v>OP1210.VOICE100.CPP100</v>
          </cell>
        </row>
        <row r="1396">
          <cell r="A1396" t="str">
            <v>411352-61</v>
          </cell>
          <cell r="B1396">
            <v>8</v>
          </cell>
          <cell r="C1396" t="str">
            <v>通話料（ついｔｅｌ・E話）無料対象額</v>
          </cell>
          <cell r="D1396" t="str">
            <v>OP1200.CPP100</v>
          </cell>
        </row>
        <row r="1397">
          <cell r="A1397" t="str">
            <v>411350-62</v>
          </cell>
          <cell r="B1397">
            <v>7</v>
          </cell>
          <cell r="C1397" t="str">
            <v>通話料（デイタイムライト）</v>
          </cell>
          <cell r="D1397" t="str">
            <v/>
          </cell>
        </row>
        <row r="1398">
          <cell r="A1398" t="str">
            <v>411351-62</v>
          </cell>
          <cell r="B1398">
            <v>8</v>
          </cell>
          <cell r="C1398" t="str">
            <v>通話料（デイタイムライト）</v>
          </cell>
          <cell r="D1398" t="str">
            <v>OP1210.VOICE100.CPP100</v>
          </cell>
        </row>
        <row r="1399">
          <cell r="A1399" t="str">
            <v>411352-62</v>
          </cell>
          <cell r="B1399">
            <v>8</v>
          </cell>
          <cell r="C1399" t="str">
            <v>通話料（デイタイムライト）無料対象額</v>
          </cell>
          <cell r="D1399" t="str">
            <v>OP1200.CPP100</v>
          </cell>
        </row>
        <row r="1400">
          <cell r="A1400" t="str">
            <v>411350-63</v>
          </cell>
          <cell r="B1400">
            <v>7</v>
          </cell>
          <cell r="C1400" t="str">
            <v>通話料（ｅーパック）</v>
          </cell>
          <cell r="D1400" t="str">
            <v/>
          </cell>
        </row>
        <row r="1401">
          <cell r="A1401" t="str">
            <v>411351-63</v>
          </cell>
          <cell r="B1401">
            <v>8</v>
          </cell>
          <cell r="C1401" t="str">
            <v>通話料（ｅーパック）</v>
          </cell>
          <cell r="D1401" t="str">
            <v>OP1210.VOICE100.CPP100</v>
          </cell>
        </row>
        <row r="1402">
          <cell r="A1402" t="str">
            <v>411352-63</v>
          </cell>
          <cell r="B1402">
            <v>8</v>
          </cell>
          <cell r="C1402" t="str">
            <v>通話料（ｅーパック）無料対象額</v>
          </cell>
          <cell r="D1402" t="str">
            <v>OP1200.CPP100</v>
          </cell>
        </row>
        <row r="1403">
          <cell r="A1403" t="str">
            <v>411350-70</v>
          </cell>
          <cell r="B1403">
            <v>6</v>
          </cell>
          <cell r="C1403" t="str">
            <v>通話料（バンドル型11）</v>
          </cell>
          <cell r="D1403" t="str">
            <v/>
          </cell>
        </row>
        <row r="1404">
          <cell r="A1404" t="str">
            <v>411350-71</v>
          </cell>
          <cell r="B1404">
            <v>7</v>
          </cell>
          <cell r="C1404" t="str">
            <v>通話料（スマートビジネスパック）</v>
          </cell>
          <cell r="D1404" t="str">
            <v/>
          </cell>
        </row>
        <row r="1405">
          <cell r="A1405" t="str">
            <v>411351-71</v>
          </cell>
          <cell r="B1405">
            <v>8</v>
          </cell>
          <cell r="C1405" t="str">
            <v>通話料（スマートビジネスパック）</v>
          </cell>
          <cell r="D1405" t="str">
            <v>OP1210.VOICE100.CPP100</v>
          </cell>
        </row>
        <row r="1406">
          <cell r="A1406" t="str">
            <v>411352-71</v>
          </cell>
          <cell r="B1406">
            <v>8</v>
          </cell>
          <cell r="C1406" t="str">
            <v>通話料（スマートビジネスパック）無料対象額</v>
          </cell>
          <cell r="D1406" t="str">
            <v>OP1200.CPP100</v>
          </cell>
        </row>
        <row r="1407">
          <cell r="A1407" t="str">
            <v>411350-72</v>
          </cell>
          <cell r="B1407">
            <v>7</v>
          </cell>
          <cell r="C1407" t="str">
            <v>通話料（レイトナイトパック）</v>
          </cell>
          <cell r="D1407" t="str">
            <v/>
          </cell>
        </row>
        <row r="1408">
          <cell r="A1408" t="str">
            <v>411351-72</v>
          </cell>
          <cell r="B1408">
            <v>8</v>
          </cell>
          <cell r="C1408" t="str">
            <v>通話料（レイトナイトパック）</v>
          </cell>
          <cell r="D1408" t="str">
            <v>OP1210.VOICE100.CPP100</v>
          </cell>
        </row>
        <row r="1409">
          <cell r="A1409" t="str">
            <v>411352-72</v>
          </cell>
          <cell r="B1409">
            <v>8</v>
          </cell>
          <cell r="C1409" t="str">
            <v>通話料（レイトナイトパック）無料対象額</v>
          </cell>
          <cell r="D1409" t="str">
            <v>OP1200.CPP100</v>
          </cell>
        </row>
        <row r="1410">
          <cell r="A1410" t="str">
            <v>411360-00</v>
          </cell>
          <cell r="B1410">
            <v>5</v>
          </cell>
          <cell r="C1410" t="str">
            <v>通話料（割引計）</v>
          </cell>
          <cell r="D1410" t="str">
            <v>OP1210.VOICE100.CPP100</v>
          </cell>
        </row>
        <row r="1411">
          <cell r="A1411" t="str">
            <v>411360-10</v>
          </cell>
          <cell r="B1411">
            <v>6</v>
          </cell>
          <cell r="C1411" t="str">
            <v>通話料（家族割引）</v>
          </cell>
          <cell r="D1411" t="str">
            <v/>
          </cell>
        </row>
        <row r="1412">
          <cell r="A1412" t="str">
            <v>411360-11</v>
          </cell>
          <cell r="B1412">
            <v>7</v>
          </cell>
          <cell r="C1412" t="str">
            <v>通話料（家族割引）</v>
          </cell>
          <cell r="D1412" t="str">
            <v/>
          </cell>
        </row>
        <row r="1413">
          <cell r="A1413" t="str">
            <v>411360-20</v>
          </cell>
          <cell r="B1413">
            <v>6</v>
          </cell>
          <cell r="C1413" t="str">
            <v>通話料（自動割引）</v>
          </cell>
          <cell r="D1413" t="str">
            <v/>
          </cell>
        </row>
        <row r="1414">
          <cell r="A1414" t="str">
            <v>411360-21</v>
          </cell>
          <cell r="B1414">
            <v>7</v>
          </cell>
          <cell r="C1414" t="str">
            <v>通話料（自動割引）</v>
          </cell>
          <cell r="D1414" t="str">
            <v/>
          </cell>
        </row>
        <row r="1415">
          <cell r="A1415" t="str">
            <v>411360-30</v>
          </cell>
          <cell r="B1415">
            <v>6</v>
          </cell>
          <cell r="C1415" t="str">
            <v>通話料（法人割引）</v>
          </cell>
          <cell r="D1415" t="str">
            <v/>
          </cell>
        </row>
        <row r="1416">
          <cell r="A1416" t="str">
            <v>411360-31</v>
          </cell>
          <cell r="B1416">
            <v>7</v>
          </cell>
          <cell r="C1416" t="str">
            <v>通話料（法人割引）</v>
          </cell>
          <cell r="D1416" t="str">
            <v/>
          </cell>
        </row>
        <row r="1417">
          <cell r="A1417" t="str">
            <v>411360-40</v>
          </cell>
          <cell r="B1417">
            <v>6</v>
          </cell>
          <cell r="C1417" t="str">
            <v>通話料（大口割引）</v>
          </cell>
          <cell r="D1417" t="str">
            <v/>
          </cell>
        </row>
        <row r="1418">
          <cell r="A1418" t="str">
            <v>411360-41</v>
          </cell>
          <cell r="B1418">
            <v>7</v>
          </cell>
          <cell r="C1418" t="str">
            <v>通話料（大口割引）定額料</v>
          </cell>
          <cell r="D1418" t="str">
            <v/>
          </cell>
        </row>
        <row r="1419">
          <cell r="A1419" t="str">
            <v>411361-41</v>
          </cell>
          <cell r="B1419">
            <v>8</v>
          </cell>
          <cell r="C1419" t="str">
            <v>通話料（大口通話料割引）定額料</v>
          </cell>
          <cell r="D1419" t="str">
            <v/>
          </cell>
        </row>
        <row r="1420">
          <cell r="A1420" t="str">
            <v>411362-41</v>
          </cell>
          <cell r="B1420">
            <v>8</v>
          </cell>
          <cell r="C1420" t="str">
            <v>通話料（ビジネスコール10）定額料</v>
          </cell>
          <cell r="D1420" t="str">
            <v/>
          </cell>
        </row>
        <row r="1421">
          <cell r="A1421" t="str">
            <v>411363-41</v>
          </cell>
          <cell r="B1421">
            <v>8</v>
          </cell>
          <cell r="C1421" t="str">
            <v>通話料（ビジネスコール11）定額料</v>
          </cell>
          <cell r="D1421" t="str">
            <v/>
          </cell>
        </row>
        <row r="1422">
          <cell r="A1422" t="str">
            <v>411364-41</v>
          </cell>
          <cell r="B1422">
            <v>8</v>
          </cell>
          <cell r="C1422" t="str">
            <v>通話料（ビジネスコール15）定額料</v>
          </cell>
          <cell r="D1422" t="str">
            <v/>
          </cell>
        </row>
        <row r="1423">
          <cell r="A1423" t="str">
            <v>411365-41</v>
          </cell>
          <cell r="B1423">
            <v>8</v>
          </cell>
          <cell r="C1423" t="str">
            <v>通話料（ビジネスコール20）定額料</v>
          </cell>
          <cell r="D1423" t="str">
            <v/>
          </cell>
        </row>
        <row r="1424">
          <cell r="A1424" t="str">
            <v>411366-41</v>
          </cell>
          <cell r="B1424">
            <v>8</v>
          </cell>
          <cell r="C1424" t="str">
            <v>通話料（スーパービジネスコール33）定額料</v>
          </cell>
          <cell r="D1424" t="str">
            <v/>
          </cell>
        </row>
        <row r="1425">
          <cell r="A1425" t="str">
            <v>411360-42</v>
          </cell>
          <cell r="B1425">
            <v>7</v>
          </cell>
          <cell r="C1425" t="str">
            <v>通話料（大口割引）</v>
          </cell>
          <cell r="D1425" t="str">
            <v/>
          </cell>
        </row>
        <row r="1426">
          <cell r="A1426" t="str">
            <v>411361-42</v>
          </cell>
          <cell r="B1426">
            <v>8</v>
          </cell>
          <cell r="C1426" t="str">
            <v>通話料（大口通話料割引）</v>
          </cell>
          <cell r="D1426" t="str">
            <v/>
          </cell>
        </row>
        <row r="1427">
          <cell r="A1427" t="str">
            <v>411362-42</v>
          </cell>
          <cell r="B1427">
            <v>8</v>
          </cell>
          <cell r="C1427" t="str">
            <v>通話料（ビジネスコール10）</v>
          </cell>
          <cell r="D1427" t="str">
            <v/>
          </cell>
        </row>
        <row r="1428">
          <cell r="A1428" t="str">
            <v>411363-42</v>
          </cell>
          <cell r="B1428">
            <v>8</v>
          </cell>
          <cell r="C1428" t="str">
            <v>通話料（ビジネスコール11）</v>
          </cell>
          <cell r="D1428" t="str">
            <v/>
          </cell>
        </row>
        <row r="1429">
          <cell r="A1429" t="str">
            <v>411364-42</v>
          </cell>
          <cell r="B1429">
            <v>8</v>
          </cell>
          <cell r="C1429" t="str">
            <v>通話料（ビジネスコール15）</v>
          </cell>
          <cell r="D1429" t="str">
            <v/>
          </cell>
        </row>
        <row r="1430">
          <cell r="A1430" t="str">
            <v>411365-42</v>
          </cell>
          <cell r="B1430">
            <v>8</v>
          </cell>
          <cell r="C1430" t="str">
            <v>通話料（ビジネスコール20）</v>
          </cell>
          <cell r="D1430" t="str">
            <v/>
          </cell>
        </row>
        <row r="1431">
          <cell r="A1431" t="str">
            <v>411366-42</v>
          </cell>
          <cell r="B1431">
            <v>8</v>
          </cell>
          <cell r="C1431" t="str">
            <v>通話料（スーパービジネスコール33）</v>
          </cell>
          <cell r="D1431" t="str">
            <v/>
          </cell>
        </row>
        <row r="1432">
          <cell r="A1432" t="str">
            <v>411360-50</v>
          </cell>
          <cell r="B1432">
            <v>6</v>
          </cell>
          <cell r="C1432" t="str">
            <v>通話料（相手先指定割引）</v>
          </cell>
          <cell r="D1432" t="str">
            <v/>
          </cell>
        </row>
        <row r="1433">
          <cell r="A1433" t="str">
            <v>411360-51</v>
          </cell>
          <cell r="B1433">
            <v>7</v>
          </cell>
          <cell r="C1433" t="str">
            <v>通話料（相手先指定割引）定額料</v>
          </cell>
          <cell r="D1433" t="str">
            <v/>
          </cell>
        </row>
        <row r="1434">
          <cell r="A1434" t="str">
            <v>411361-51</v>
          </cell>
          <cell r="B1434">
            <v>8</v>
          </cell>
          <cell r="C1434" t="str">
            <v>通話料（J-Mates）定額料</v>
          </cell>
          <cell r="D1434" t="str">
            <v/>
          </cell>
        </row>
        <row r="1435">
          <cell r="A1435" t="str">
            <v>411362-51</v>
          </cell>
          <cell r="B1435">
            <v>8</v>
          </cell>
          <cell r="C1435" t="str">
            <v>通話料（ご指名コール1）定額料</v>
          </cell>
          <cell r="D1435" t="str">
            <v/>
          </cell>
        </row>
        <row r="1436">
          <cell r="A1436" t="str">
            <v>411363-51</v>
          </cell>
          <cell r="B1436">
            <v>8</v>
          </cell>
          <cell r="C1436" t="str">
            <v>通話料（ご指名コール2）定額料</v>
          </cell>
          <cell r="D1436" t="str">
            <v/>
          </cell>
        </row>
        <row r="1437">
          <cell r="A1437" t="str">
            <v>411364-51</v>
          </cell>
          <cell r="B1437">
            <v>8</v>
          </cell>
          <cell r="C1437" t="str">
            <v>通話料（なかよしコール）定額料</v>
          </cell>
          <cell r="D1437" t="str">
            <v/>
          </cell>
        </row>
        <row r="1438">
          <cell r="A1438" t="str">
            <v>411360-52</v>
          </cell>
          <cell r="B1438">
            <v>7</v>
          </cell>
          <cell r="C1438" t="str">
            <v>通話料（相手先指定割引）</v>
          </cell>
          <cell r="D1438" t="str">
            <v/>
          </cell>
        </row>
        <row r="1439">
          <cell r="A1439" t="str">
            <v>411361-52</v>
          </cell>
          <cell r="B1439">
            <v>8</v>
          </cell>
          <cell r="C1439" t="str">
            <v>通話料（J-Mates）</v>
          </cell>
          <cell r="D1439" t="str">
            <v/>
          </cell>
        </row>
        <row r="1440">
          <cell r="A1440" t="str">
            <v>411362-52</v>
          </cell>
          <cell r="B1440">
            <v>8</v>
          </cell>
          <cell r="C1440" t="str">
            <v>通話料（ご指名コール1）</v>
          </cell>
          <cell r="D1440" t="str">
            <v/>
          </cell>
        </row>
        <row r="1441">
          <cell r="A1441" t="str">
            <v>411363-52</v>
          </cell>
          <cell r="B1441">
            <v>8</v>
          </cell>
          <cell r="C1441" t="str">
            <v>通話料（ご指名コール2）</v>
          </cell>
          <cell r="D1441" t="str">
            <v/>
          </cell>
        </row>
        <row r="1442">
          <cell r="A1442" t="str">
            <v>411364-52</v>
          </cell>
          <cell r="B1442">
            <v>8</v>
          </cell>
          <cell r="C1442" t="str">
            <v>通話料（なかよしコール）</v>
          </cell>
          <cell r="D1442" t="str">
            <v/>
          </cell>
        </row>
        <row r="1443">
          <cell r="A1443" t="str">
            <v>411365-01</v>
          </cell>
          <cell r="B1443">
            <v>6</v>
          </cell>
          <cell r="C1443" t="str">
            <v>通話料（リーチアウト割引）</v>
          </cell>
          <cell r="D1443" t="str">
            <v/>
          </cell>
        </row>
        <row r="1444">
          <cell r="A1444" t="str">
            <v>411365-10</v>
          </cell>
          <cell r="B1444">
            <v>7</v>
          </cell>
          <cell r="C1444" t="str">
            <v>通話料（リーチアウト割引）定額料</v>
          </cell>
          <cell r="D1444" t="str">
            <v/>
          </cell>
        </row>
        <row r="1445">
          <cell r="A1445" t="str">
            <v>411365-11</v>
          </cell>
          <cell r="B1445">
            <v>8</v>
          </cell>
          <cell r="C1445" t="str">
            <v>通話料（バリューパック5000）定額料</v>
          </cell>
          <cell r="D1445" t="str">
            <v/>
          </cell>
        </row>
        <row r="1446">
          <cell r="A1446" t="str">
            <v>411365-12</v>
          </cell>
          <cell r="B1446">
            <v>8</v>
          </cell>
          <cell r="C1446" t="str">
            <v>通話料（バリューパック10000）定額料</v>
          </cell>
          <cell r="D1446" t="str">
            <v/>
          </cell>
        </row>
        <row r="1447">
          <cell r="A1447" t="str">
            <v>411365-13</v>
          </cell>
          <cell r="B1447">
            <v>8</v>
          </cell>
          <cell r="C1447" t="str">
            <v>通話料（バリューパック20000）定額料</v>
          </cell>
          <cell r="D1447" t="str">
            <v/>
          </cell>
        </row>
        <row r="1448">
          <cell r="A1448" t="str">
            <v>411365-14</v>
          </cell>
          <cell r="B1448">
            <v>8</v>
          </cell>
          <cell r="C1448" t="str">
            <v>通話料（とくだねプラン2）定額料</v>
          </cell>
          <cell r="D1448" t="str">
            <v/>
          </cell>
        </row>
        <row r="1449">
          <cell r="A1449" t="str">
            <v>411365-15</v>
          </cell>
          <cell r="B1449">
            <v>8</v>
          </cell>
          <cell r="C1449" t="str">
            <v>通話料（とくだねプラン3.5）定額料</v>
          </cell>
          <cell r="D1449" t="str">
            <v/>
          </cell>
        </row>
        <row r="1450">
          <cell r="A1450" t="str">
            <v>411365-16</v>
          </cell>
          <cell r="B1450">
            <v>8</v>
          </cell>
          <cell r="C1450" t="str">
            <v>通話料（とくだねプラン4）定額料</v>
          </cell>
          <cell r="D1450" t="str">
            <v/>
          </cell>
        </row>
        <row r="1451">
          <cell r="A1451" t="str">
            <v>411365-17</v>
          </cell>
          <cell r="B1451">
            <v>8</v>
          </cell>
          <cell r="C1451" t="str">
            <v>通話料（とくだねプラン5）定額料</v>
          </cell>
          <cell r="D1451" t="str">
            <v/>
          </cell>
        </row>
        <row r="1452">
          <cell r="A1452" t="str">
            <v>411365-18</v>
          </cell>
          <cell r="B1452">
            <v>8</v>
          </cell>
          <cell r="C1452" t="str">
            <v>通話料（とくだねプラン6）定額料</v>
          </cell>
          <cell r="D1452" t="str">
            <v/>
          </cell>
        </row>
        <row r="1453">
          <cell r="A1453" t="str">
            <v>411365-19</v>
          </cell>
          <cell r="B1453">
            <v>8</v>
          </cell>
          <cell r="C1453" t="str">
            <v>通話料（とくだねプラン10）定額料</v>
          </cell>
          <cell r="D1453" t="str">
            <v/>
          </cell>
        </row>
        <row r="1454">
          <cell r="A1454" t="str">
            <v>411365-20</v>
          </cell>
          <cell r="B1454">
            <v>8</v>
          </cell>
          <cell r="C1454" t="str">
            <v>通話料（とくだねプラン20）定額料</v>
          </cell>
          <cell r="D1454" t="str">
            <v/>
          </cell>
        </row>
        <row r="1455">
          <cell r="A1455" t="str">
            <v>411365-50</v>
          </cell>
          <cell r="B1455">
            <v>7</v>
          </cell>
          <cell r="C1455" t="str">
            <v>通話料（リーチアウト割引）</v>
          </cell>
          <cell r="D1455" t="str">
            <v/>
          </cell>
        </row>
        <row r="1456">
          <cell r="A1456" t="str">
            <v>411365-51</v>
          </cell>
          <cell r="B1456">
            <v>8</v>
          </cell>
          <cell r="C1456" t="str">
            <v>通話料（バリューパック5000）</v>
          </cell>
          <cell r="D1456" t="str">
            <v/>
          </cell>
        </row>
        <row r="1457">
          <cell r="A1457" t="str">
            <v>411365-52</v>
          </cell>
          <cell r="B1457">
            <v>8</v>
          </cell>
          <cell r="C1457" t="str">
            <v>通話料（バリューパック10000）</v>
          </cell>
          <cell r="D1457" t="str">
            <v/>
          </cell>
        </row>
        <row r="1458">
          <cell r="A1458" t="str">
            <v>411365-53</v>
          </cell>
          <cell r="B1458">
            <v>8</v>
          </cell>
          <cell r="C1458" t="str">
            <v>通話料（バリューパック20000）</v>
          </cell>
          <cell r="D1458" t="str">
            <v/>
          </cell>
        </row>
        <row r="1459">
          <cell r="A1459" t="str">
            <v>411365-54</v>
          </cell>
          <cell r="B1459">
            <v>8</v>
          </cell>
          <cell r="C1459" t="str">
            <v>通話料（とくだねプラン2）</v>
          </cell>
          <cell r="D1459" t="str">
            <v/>
          </cell>
        </row>
        <row r="1460">
          <cell r="A1460" t="str">
            <v>411365-55</v>
          </cell>
          <cell r="B1460">
            <v>8</v>
          </cell>
          <cell r="C1460" t="str">
            <v>通話料（とくだねプラン3.5）</v>
          </cell>
          <cell r="D1460" t="str">
            <v/>
          </cell>
        </row>
        <row r="1461">
          <cell r="A1461" t="str">
            <v>411365-56</v>
          </cell>
          <cell r="B1461">
            <v>8</v>
          </cell>
          <cell r="C1461" t="str">
            <v>通話料（とくだねプラン4）</v>
          </cell>
          <cell r="D1461" t="str">
            <v/>
          </cell>
        </row>
        <row r="1462">
          <cell r="A1462" t="str">
            <v>411365-57</v>
          </cell>
          <cell r="B1462">
            <v>8</v>
          </cell>
          <cell r="C1462" t="str">
            <v>通話料（とくだねプラン5）</v>
          </cell>
          <cell r="D1462" t="str">
            <v/>
          </cell>
        </row>
        <row r="1463">
          <cell r="A1463" t="str">
            <v>411365-58</v>
          </cell>
          <cell r="B1463">
            <v>8</v>
          </cell>
          <cell r="C1463" t="str">
            <v>通話料（とくだねプラン6）</v>
          </cell>
          <cell r="D1463" t="str">
            <v/>
          </cell>
        </row>
        <row r="1464">
          <cell r="A1464" t="str">
            <v>411365-59</v>
          </cell>
          <cell r="B1464">
            <v>8</v>
          </cell>
          <cell r="C1464" t="str">
            <v>通話料（とくだねプラン10）</v>
          </cell>
          <cell r="D1464" t="str">
            <v/>
          </cell>
        </row>
        <row r="1465">
          <cell r="A1465" t="str">
            <v>411365-60</v>
          </cell>
          <cell r="B1465">
            <v>8</v>
          </cell>
          <cell r="C1465" t="str">
            <v>通話料（とくだねプラン20）</v>
          </cell>
          <cell r="D1465" t="str">
            <v/>
          </cell>
        </row>
        <row r="1466">
          <cell r="A1466" t="str">
            <v>411370-10</v>
          </cell>
          <cell r="B1466">
            <v>6</v>
          </cell>
          <cell r="C1466" t="str">
            <v>通話料（特定日割引）</v>
          </cell>
          <cell r="D1466" t="str">
            <v/>
          </cell>
        </row>
        <row r="1467">
          <cell r="A1467" t="str">
            <v>411370-11</v>
          </cell>
          <cell r="B1467">
            <v>7</v>
          </cell>
          <cell r="C1467" t="str">
            <v>通話料（特定日割引）バースディ</v>
          </cell>
          <cell r="D1467" t="str">
            <v/>
          </cell>
        </row>
        <row r="1468">
          <cell r="A1468" t="str">
            <v>411375-01</v>
          </cell>
          <cell r="B1468">
            <v>6</v>
          </cell>
          <cell r="C1468" t="str">
            <v>通話料（時間指定割引）</v>
          </cell>
          <cell r="D1468" t="str">
            <v/>
          </cell>
        </row>
        <row r="1469">
          <cell r="A1469" t="str">
            <v>411375-10</v>
          </cell>
          <cell r="B1469">
            <v>7</v>
          </cell>
          <cell r="C1469" t="str">
            <v>通話料（時間指定割引）定額料</v>
          </cell>
          <cell r="D1469" t="str">
            <v/>
          </cell>
        </row>
        <row r="1470">
          <cell r="A1470" t="str">
            <v>411375-11</v>
          </cell>
          <cell r="B1470">
            <v>8</v>
          </cell>
          <cell r="C1470" t="str">
            <v>通話料（デイタイムコール）定額料</v>
          </cell>
          <cell r="D1470" t="str">
            <v/>
          </cell>
        </row>
        <row r="1471">
          <cell r="A1471" t="str">
            <v>411375-12</v>
          </cell>
          <cell r="B1471">
            <v>8</v>
          </cell>
          <cell r="C1471" t="str">
            <v>通話料（デイタイムコールライト）定額料</v>
          </cell>
          <cell r="D1471" t="str">
            <v/>
          </cell>
        </row>
        <row r="1472">
          <cell r="A1472" t="str">
            <v>411375-13</v>
          </cell>
          <cell r="B1472">
            <v>8</v>
          </cell>
          <cell r="C1472" t="str">
            <v>通話料（ホリデーコール30）定額料</v>
          </cell>
          <cell r="D1472" t="str">
            <v/>
          </cell>
        </row>
        <row r="1473">
          <cell r="A1473" t="str">
            <v>411375-14</v>
          </cell>
          <cell r="B1473">
            <v>8</v>
          </cell>
          <cell r="C1473" t="str">
            <v>通話料（ホリデーコール60）定額料</v>
          </cell>
          <cell r="D1473" t="str">
            <v/>
          </cell>
        </row>
        <row r="1474">
          <cell r="A1474" t="str">
            <v>411375-15</v>
          </cell>
          <cell r="B1474">
            <v>8</v>
          </cell>
          <cell r="C1474" t="str">
            <v>通話料（ホリデーコール200）定額料</v>
          </cell>
          <cell r="D1474" t="str">
            <v/>
          </cell>
        </row>
        <row r="1475">
          <cell r="A1475" t="str">
            <v>411375-16</v>
          </cell>
          <cell r="B1475">
            <v>8</v>
          </cell>
          <cell r="C1475" t="str">
            <v>通話料（ナイトコール）定額料</v>
          </cell>
          <cell r="D1475" t="str">
            <v/>
          </cell>
        </row>
        <row r="1476">
          <cell r="A1476" t="str">
            <v>411375-17</v>
          </cell>
          <cell r="B1476">
            <v>8</v>
          </cell>
          <cell r="C1476" t="str">
            <v>通話料（ホリデー+ナイトコール）定額料</v>
          </cell>
          <cell r="D1476" t="str">
            <v/>
          </cell>
        </row>
        <row r="1477">
          <cell r="A1477" t="str">
            <v>411375-20</v>
          </cell>
          <cell r="B1477">
            <v>7</v>
          </cell>
          <cell r="C1477" t="str">
            <v>通話料（時間指定割引）</v>
          </cell>
          <cell r="D1477" t="str">
            <v/>
          </cell>
        </row>
        <row r="1478">
          <cell r="A1478" t="str">
            <v>411375-21</v>
          </cell>
          <cell r="B1478">
            <v>8</v>
          </cell>
          <cell r="C1478" t="str">
            <v>通話料（デイタイムコール）</v>
          </cell>
          <cell r="D1478" t="str">
            <v/>
          </cell>
        </row>
        <row r="1479">
          <cell r="A1479" t="str">
            <v>411375-22</v>
          </cell>
          <cell r="B1479">
            <v>8</v>
          </cell>
          <cell r="C1479" t="str">
            <v>通話料（デイタイムコールライト）</v>
          </cell>
          <cell r="D1479" t="str">
            <v/>
          </cell>
        </row>
        <row r="1480">
          <cell r="A1480" t="str">
            <v>411375-23</v>
          </cell>
          <cell r="B1480">
            <v>8</v>
          </cell>
          <cell r="C1480" t="str">
            <v>通話料（ホリデーコール30）</v>
          </cell>
          <cell r="D1480" t="str">
            <v/>
          </cell>
        </row>
        <row r="1481">
          <cell r="A1481" t="str">
            <v>411375-24</v>
          </cell>
          <cell r="B1481">
            <v>8</v>
          </cell>
          <cell r="C1481" t="str">
            <v>通話料（ホリデーコール60）</v>
          </cell>
          <cell r="D1481" t="str">
            <v/>
          </cell>
        </row>
        <row r="1482">
          <cell r="A1482" t="str">
            <v>411375-25</v>
          </cell>
          <cell r="B1482">
            <v>8</v>
          </cell>
          <cell r="C1482" t="str">
            <v>通話料（ホリデーコール200）</v>
          </cell>
          <cell r="D1482" t="str">
            <v/>
          </cell>
        </row>
        <row r="1483">
          <cell r="A1483" t="str">
            <v>411375-26</v>
          </cell>
          <cell r="B1483">
            <v>8</v>
          </cell>
          <cell r="C1483" t="str">
            <v>通話料（ナイトコール）</v>
          </cell>
          <cell r="D1483" t="str">
            <v/>
          </cell>
        </row>
        <row r="1484">
          <cell r="A1484" t="str">
            <v>411375-27</v>
          </cell>
          <cell r="B1484">
            <v>8</v>
          </cell>
          <cell r="C1484" t="str">
            <v>通話料（ホリデー+ナイトコール）</v>
          </cell>
          <cell r="D1484" t="str">
            <v/>
          </cell>
        </row>
        <row r="1485">
          <cell r="A1485" t="str">
            <v>411380-10</v>
          </cell>
          <cell r="B1485">
            <v>5</v>
          </cell>
          <cell r="C1485" t="str">
            <v>通話料（VPNサービス）</v>
          </cell>
          <cell r="D1485" t="str">
            <v>OP1210.VOICE100.CPP100</v>
          </cell>
        </row>
        <row r="1486">
          <cell r="A1486" t="str">
            <v>411380-11</v>
          </cell>
          <cell r="B1486">
            <v>6</v>
          </cell>
          <cell r="C1486" t="str">
            <v>通話料（VPNサービス）定額料</v>
          </cell>
          <cell r="D1486" t="str">
            <v/>
          </cell>
        </row>
        <row r="1487">
          <cell r="A1487" t="str">
            <v>411380-12</v>
          </cell>
          <cell r="B1487">
            <v>6</v>
          </cell>
          <cell r="C1487" t="str">
            <v>通話料（VPNサービス）</v>
          </cell>
          <cell r="D1487" t="str">
            <v/>
          </cell>
        </row>
        <row r="1488">
          <cell r="A1488" t="str">
            <v>411390-10</v>
          </cell>
          <cell r="B1488">
            <v>5</v>
          </cell>
          <cell r="C1488" t="str">
            <v>通話料（その他）</v>
          </cell>
          <cell r="D1488" t="str">
            <v>OP1210.VOICE100.CPP100</v>
          </cell>
        </row>
        <row r="1489">
          <cell r="A1489" t="str">
            <v>411390-11</v>
          </cell>
          <cell r="B1489">
            <v>6</v>
          </cell>
          <cell r="C1489" t="str">
            <v>通話料（着信課金サービス）</v>
          </cell>
          <cell r="D1489" t="str">
            <v/>
          </cell>
        </row>
        <row r="1490">
          <cell r="A1490" t="str">
            <v>411390-12</v>
          </cell>
          <cell r="B1490">
            <v>6</v>
          </cell>
          <cell r="C1490" t="str">
            <v>通話料テレドーム／ナビダイヤル</v>
          </cell>
          <cell r="D1490" t="str">
            <v/>
          </cell>
        </row>
        <row r="1491">
          <cell r="A1491" t="str">
            <v>411390-19</v>
          </cell>
          <cell r="B1491">
            <v>6</v>
          </cell>
          <cell r="C1491" t="str">
            <v>通話料（その他）</v>
          </cell>
          <cell r="D1491" t="str">
            <v/>
          </cell>
        </row>
        <row r="1492">
          <cell r="A1492" t="str">
            <v>411400-00</v>
          </cell>
          <cell r="B1492">
            <v>5</v>
          </cell>
          <cell r="C1492" t="str">
            <v>通話料３Ｇ</v>
          </cell>
          <cell r="D1492" t="str">
            <v>OP1210.VOICE100.CPP100</v>
          </cell>
        </row>
        <row r="1493">
          <cell r="A1493" t="str">
            <v>411410-00</v>
          </cell>
          <cell r="B1493">
            <v>6</v>
          </cell>
          <cell r="C1493" t="str">
            <v>通話料３Ｇ（試験サービス）</v>
          </cell>
          <cell r="D1493" t="str">
            <v/>
          </cell>
        </row>
        <row r="1494">
          <cell r="A1494" t="str">
            <v>411410-01</v>
          </cell>
          <cell r="B1494">
            <v>7</v>
          </cell>
          <cell r="C1494" t="str">
            <v>通話料３Ｇ（試験サービス）</v>
          </cell>
          <cell r="D1494" t="str">
            <v/>
          </cell>
        </row>
        <row r="1495">
          <cell r="A1495" t="str">
            <v>411450-00</v>
          </cell>
          <cell r="B1495">
            <v>5</v>
          </cell>
          <cell r="C1495" t="str">
            <v>通話料（プリペイドカード）</v>
          </cell>
          <cell r="D1495" t="str">
            <v>OP1210.VOICE100.CPP200</v>
          </cell>
        </row>
        <row r="1496">
          <cell r="A1496" t="str">
            <v>411450-01</v>
          </cell>
          <cell r="B1496">
            <v>6</v>
          </cell>
          <cell r="C1496" t="str">
            <v>通話料（プリペイドカード）</v>
          </cell>
          <cell r="D1496" t="str">
            <v/>
          </cell>
        </row>
        <row r="1497">
          <cell r="A1497" t="str">
            <v>411450-02</v>
          </cell>
          <cell r="B1497">
            <v>6</v>
          </cell>
          <cell r="C1497" t="str">
            <v>通話料（プリペイドカード）事業者</v>
          </cell>
          <cell r="D1497" t="str">
            <v/>
          </cell>
        </row>
        <row r="1498">
          <cell r="A1498" t="str">
            <v>411450-03</v>
          </cell>
          <cell r="B1498">
            <v>6</v>
          </cell>
          <cell r="C1498" t="str">
            <v>通話料（プリペイドカード）国際</v>
          </cell>
          <cell r="D1498" t="str">
            <v/>
          </cell>
        </row>
        <row r="1499">
          <cell r="A1499" t="str">
            <v>411450-09</v>
          </cell>
          <cell r="B1499">
            <v>6</v>
          </cell>
          <cell r="C1499" t="str">
            <v>通話料（プリペイドカード）その他</v>
          </cell>
          <cell r="D1499" t="str">
            <v/>
          </cell>
        </row>
        <row r="1500">
          <cell r="A1500" t="str">
            <v>411490-00</v>
          </cell>
          <cell r="B1500">
            <v>5</v>
          </cell>
          <cell r="C1500" t="str">
            <v>通話料（事業者間精算）</v>
          </cell>
          <cell r="D1500" t="str">
            <v>OP1210.VOICE200.CPP100</v>
          </cell>
        </row>
        <row r="1501">
          <cell r="A1501" t="str">
            <v>411490-01</v>
          </cell>
          <cell r="B1501">
            <v>6</v>
          </cell>
          <cell r="C1501" t="str">
            <v>通話料（事業者間精算）他事業者</v>
          </cell>
          <cell r="D1501" t="str">
            <v/>
          </cell>
        </row>
        <row r="1502">
          <cell r="A1502" t="str">
            <v>411490-02</v>
          </cell>
          <cell r="B1502">
            <v>6</v>
          </cell>
          <cell r="C1502" t="str">
            <v>通話料（事業者間精算）その他</v>
          </cell>
          <cell r="D1502" t="str">
            <v/>
          </cell>
        </row>
        <row r="1503">
          <cell r="A1503" t="str">
            <v>411490-03</v>
          </cell>
          <cell r="B1503">
            <v>6</v>
          </cell>
          <cell r="C1503" t="str">
            <v>通話料（事業者間精算）概算</v>
          </cell>
          <cell r="D1503" t="str">
            <v/>
          </cell>
        </row>
        <row r="1504">
          <cell r="A1504" t="str">
            <v>411490-11</v>
          </cell>
          <cell r="B1504">
            <v>6</v>
          </cell>
          <cell r="C1504" t="str">
            <v>通話料（事業者間精算）３Ｇ</v>
          </cell>
          <cell r="D1504" t="str">
            <v/>
          </cell>
        </row>
        <row r="1505">
          <cell r="A1505" t="str">
            <v>411490-12</v>
          </cell>
          <cell r="B1505">
            <v>6</v>
          </cell>
          <cell r="C1505" t="str">
            <v>通話料（事業者間精算）３Ｇ概算</v>
          </cell>
          <cell r="D1505" t="str">
            <v/>
          </cell>
        </row>
        <row r="1506">
          <cell r="A1506" t="str">
            <v>411495-00</v>
          </cell>
          <cell r="B1506">
            <v>5</v>
          </cell>
          <cell r="C1506" t="str">
            <v>通話料（国際電話）</v>
          </cell>
          <cell r="D1506" t="str">
            <v/>
          </cell>
        </row>
        <row r="1507">
          <cell r="A1507" t="str">
            <v>411495-10</v>
          </cell>
          <cell r="B1507">
            <v>6</v>
          </cell>
          <cell r="C1507" t="str">
            <v>通話料（国際電話通話料）</v>
          </cell>
          <cell r="D1507" t="str">
            <v/>
          </cell>
        </row>
        <row r="1508">
          <cell r="A1508" t="str">
            <v>411495-11</v>
          </cell>
          <cell r="B1508">
            <v>7</v>
          </cell>
          <cell r="C1508" t="str">
            <v>通話料（国際電話通話料）２Ｇ</v>
          </cell>
          <cell r="D1508" t="str">
            <v>OP1210.VOICE100.CPP100</v>
          </cell>
        </row>
        <row r="1509">
          <cell r="A1509" t="str">
            <v>411495-12</v>
          </cell>
          <cell r="B1509">
            <v>7</v>
          </cell>
          <cell r="C1509" t="str">
            <v>通話料（国際電話通話料）３Ｇ</v>
          </cell>
          <cell r="D1509" t="str">
            <v>OP1210.VOICE100.CPP100</v>
          </cell>
        </row>
        <row r="1510">
          <cell r="A1510" t="str">
            <v>411495-13</v>
          </cell>
          <cell r="B1510">
            <v>7</v>
          </cell>
          <cell r="C1510" t="str">
            <v>通話料（国際電話通話料）３Ｇ国際ローミング発信</v>
          </cell>
          <cell r="D1510" t="str">
            <v>OP1210.VOICE400.CPP100</v>
          </cell>
        </row>
        <row r="1511">
          <cell r="A1511" t="str">
            <v>411495-14</v>
          </cell>
          <cell r="B1511">
            <v>7</v>
          </cell>
          <cell r="C1511" t="str">
            <v>通話料（国際電話通話料）３Ｇ国際ローミング着信</v>
          </cell>
          <cell r="D1511" t="str">
            <v>OP1210.VOICE500.CPP100</v>
          </cell>
        </row>
        <row r="1512">
          <cell r="A1512" t="str">
            <v>411495-20</v>
          </cell>
          <cell r="B1512">
            <v>6</v>
          </cell>
          <cell r="C1512" t="str">
            <v>通話料（国際メール通信料）</v>
          </cell>
          <cell r="D1512" t="str">
            <v>OP1220.DATA100.TEXT100</v>
          </cell>
        </row>
        <row r="1513">
          <cell r="A1513" t="str">
            <v>411495-21</v>
          </cell>
          <cell r="B1513">
            <v>7</v>
          </cell>
          <cell r="C1513" t="str">
            <v>通話料（国際メール通信料）２Ｇ</v>
          </cell>
          <cell r="D1513" t="str">
            <v/>
          </cell>
        </row>
        <row r="1514">
          <cell r="A1514" t="str">
            <v>411495-30</v>
          </cell>
          <cell r="B1514">
            <v>6</v>
          </cell>
          <cell r="C1514" t="str">
            <v>通話料（事業者間精算国際電話）</v>
          </cell>
          <cell r="D1514" t="str">
            <v>no_mapping</v>
          </cell>
        </row>
        <row r="1515">
          <cell r="A1515" t="str">
            <v>411495-31</v>
          </cell>
          <cell r="B1515">
            <v>7</v>
          </cell>
          <cell r="C1515" t="str">
            <v>通話料（事業者間精算国際電話）国際ローミング</v>
          </cell>
          <cell r="D1515" t="str">
            <v/>
          </cell>
        </row>
        <row r="1516">
          <cell r="A1516" t="str">
            <v>411495-32</v>
          </cell>
          <cell r="B1516">
            <v>7</v>
          </cell>
          <cell r="C1516" t="str">
            <v>通話料（事業者間精算国際電話）国際ローミング概算</v>
          </cell>
          <cell r="D1516" t="str">
            <v/>
          </cell>
        </row>
        <row r="1517">
          <cell r="A1517" t="str">
            <v>411500-00</v>
          </cell>
          <cell r="B1517">
            <v>4</v>
          </cell>
          <cell r="C1517" t="str">
            <v>契約事務手数料</v>
          </cell>
          <cell r="D1517" t="str">
            <v>OP2000.ACQ100.CPP1001</v>
          </cell>
        </row>
        <row r="1518">
          <cell r="A1518" t="str">
            <v>411500-01</v>
          </cell>
          <cell r="B1518">
            <v>5</v>
          </cell>
          <cell r="C1518" t="str">
            <v>契約事務手数料</v>
          </cell>
          <cell r="D1518" t="str">
            <v/>
          </cell>
        </row>
        <row r="1519">
          <cell r="A1519" t="str">
            <v>411600-00</v>
          </cell>
          <cell r="B1519">
            <v>4</v>
          </cell>
          <cell r="C1519" t="str">
            <v>無料通話分（バンドル型）</v>
          </cell>
          <cell r="D1519" t="str">
            <v>OP1200.CPP100</v>
          </cell>
        </row>
        <row r="1520">
          <cell r="A1520" t="str">
            <v>411600-11</v>
          </cell>
          <cell r="B1520">
            <v>5</v>
          </cell>
          <cell r="C1520" t="str">
            <v>無料通話分計（バンドル型1）</v>
          </cell>
          <cell r="D1520" t="str">
            <v/>
          </cell>
        </row>
        <row r="1521">
          <cell r="A1521" t="str">
            <v>411601-11</v>
          </cell>
          <cell r="B1521">
            <v>6</v>
          </cell>
          <cell r="C1521" t="str">
            <v>無料通話分（ついｔｅｌ630）</v>
          </cell>
          <cell r="D1521" t="str">
            <v/>
          </cell>
        </row>
        <row r="1522">
          <cell r="A1522" t="str">
            <v>411602-11</v>
          </cell>
          <cell r="B1522">
            <v>6</v>
          </cell>
          <cell r="C1522" t="str">
            <v>無料通話分（トークパック560）</v>
          </cell>
          <cell r="D1522" t="str">
            <v/>
          </cell>
        </row>
        <row r="1523">
          <cell r="A1523" t="str">
            <v>411603-11</v>
          </cell>
          <cell r="B1523">
            <v>6</v>
          </cell>
          <cell r="C1523" t="str">
            <v>無料通話分（プラチナパック）</v>
          </cell>
          <cell r="D1523" t="str">
            <v/>
          </cell>
        </row>
        <row r="1524">
          <cell r="A1524" t="str">
            <v>411604-11</v>
          </cell>
          <cell r="B1524">
            <v>6</v>
          </cell>
          <cell r="C1524" t="str">
            <v>無料通話分（しゃべろー4）</v>
          </cell>
          <cell r="D1524" t="str">
            <v/>
          </cell>
        </row>
        <row r="1525">
          <cell r="A1525" t="str">
            <v>411600-12</v>
          </cell>
          <cell r="B1525">
            <v>5</v>
          </cell>
          <cell r="C1525" t="str">
            <v>無料通話分計（バンドル型2）</v>
          </cell>
          <cell r="D1525" t="str">
            <v/>
          </cell>
        </row>
        <row r="1526">
          <cell r="A1526" t="str">
            <v>411601-12</v>
          </cell>
          <cell r="B1526">
            <v>6</v>
          </cell>
          <cell r="C1526" t="str">
            <v>無料通話分（ついｔｅｌ270）</v>
          </cell>
          <cell r="D1526" t="str">
            <v/>
          </cell>
        </row>
        <row r="1527">
          <cell r="A1527" t="str">
            <v>411602-12</v>
          </cell>
          <cell r="B1527">
            <v>6</v>
          </cell>
          <cell r="C1527" t="str">
            <v>無料通話分（トークパックVIP）</v>
          </cell>
          <cell r="D1527" t="str">
            <v/>
          </cell>
        </row>
        <row r="1528">
          <cell r="A1528" t="str">
            <v>411603-12</v>
          </cell>
          <cell r="B1528">
            <v>6</v>
          </cell>
          <cell r="C1528" t="str">
            <v>無料通話分（トークパック290）</v>
          </cell>
          <cell r="D1528" t="str">
            <v/>
          </cell>
        </row>
        <row r="1529">
          <cell r="A1529" t="str">
            <v>411604-12</v>
          </cell>
          <cell r="B1529">
            <v>6</v>
          </cell>
          <cell r="C1529" t="str">
            <v>無料通話分（トークパックゴールド）</v>
          </cell>
          <cell r="D1529" t="str">
            <v/>
          </cell>
        </row>
        <row r="1530">
          <cell r="A1530" t="str">
            <v>411605-12</v>
          </cell>
          <cell r="B1530">
            <v>6</v>
          </cell>
          <cell r="C1530" t="str">
            <v>無料通話分（まるごトークスーパー）</v>
          </cell>
          <cell r="D1530" t="str">
            <v/>
          </cell>
        </row>
        <row r="1531">
          <cell r="A1531" t="str">
            <v>411606-12</v>
          </cell>
          <cell r="B1531">
            <v>6</v>
          </cell>
          <cell r="C1531" t="str">
            <v>無料通話分（フリーパックスーパー）</v>
          </cell>
          <cell r="D1531" t="str">
            <v/>
          </cell>
        </row>
        <row r="1532">
          <cell r="A1532" t="str">
            <v>411607-12</v>
          </cell>
          <cell r="B1532">
            <v>6</v>
          </cell>
          <cell r="C1532" t="str">
            <v>無料通話分（しゃべろー3）</v>
          </cell>
          <cell r="D1532" t="str">
            <v/>
          </cell>
        </row>
        <row r="1533">
          <cell r="A1533" t="str">
            <v>411608-12</v>
          </cell>
          <cell r="B1533">
            <v>6</v>
          </cell>
          <cell r="C1533" t="str">
            <v>無料通話分（トークパックL）</v>
          </cell>
          <cell r="D1533" t="str">
            <v/>
          </cell>
        </row>
        <row r="1534">
          <cell r="A1534" t="str">
            <v>411600-13</v>
          </cell>
          <cell r="B1534">
            <v>5</v>
          </cell>
          <cell r="C1534" t="str">
            <v>無料通話分計（バンドル型3）</v>
          </cell>
          <cell r="D1534" t="str">
            <v/>
          </cell>
        </row>
        <row r="1535">
          <cell r="A1535" t="str">
            <v>411601-13</v>
          </cell>
          <cell r="B1535">
            <v>6</v>
          </cell>
          <cell r="C1535" t="str">
            <v>無料通話分（トークパックバリュー）</v>
          </cell>
          <cell r="D1535" t="str">
            <v/>
          </cell>
        </row>
        <row r="1536">
          <cell r="A1536" t="str">
            <v>411602-13</v>
          </cell>
          <cell r="B1536">
            <v>6</v>
          </cell>
          <cell r="C1536" t="str">
            <v>無料通話分（ついｔｅｌ120）</v>
          </cell>
          <cell r="D1536" t="str">
            <v/>
          </cell>
        </row>
        <row r="1537">
          <cell r="A1537" t="str">
            <v>411603-13</v>
          </cell>
          <cell r="B1537">
            <v>6</v>
          </cell>
          <cell r="C1537" t="str">
            <v>無料通話分（フリーパックH）</v>
          </cell>
          <cell r="D1537" t="str">
            <v/>
          </cell>
        </row>
        <row r="1538">
          <cell r="A1538" t="str">
            <v>411604-13</v>
          </cell>
          <cell r="B1538">
            <v>6</v>
          </cell>
          <cell r="C1538" t="str">
            <v>無料通話分（トークパック120）</v>
          </cell>
          <cell r="D1538" t="str">
            <v/>
          </cell>
        </row>
        <row r="1539">
          <cell r="A1539" t="str">
            <v>411605-13</v>
          </cell>
          <cell r="B1539">
            <v>6</v>
          </cell>
          <cell r="C1539" t="str">
            <v>無料通話分（しゃべろー２）</v>
          </cell>
          <cell r="D1539" t="str">
            <v/>
          </cell>
        </row>
        <row r="1540">
          <cell r="A1540" t="str">
            <v>411606-13</v>
          </cell>
          <cell r="B1540">
            <v>6</v>
          </cell>
          <cell r="C1540" t="str">
            <v>無料通話分（まるごトークH）</v>
          </cell>
          <cell r="D1540" t="str">
            <v/>
          </cell>
        </row>
        <row r="1541">
          <cell r="A1541" t="str">
            <v>411607-13</v>
          </cell>
          <cell r="B1541">
            <v>6</v>
          </cell>
          <cell r="C1541" t="str">
            <v>無料通話分（トークパックM）</v>
          </cell>
          <cell r="D1541" t="str">
            <v/>
          </cell>
        </row>
        <row r="1542">
          <cell r="A1542" t="str">
            <v>411600-14</v>
          </cell>
          <cell r="B1542">
            <v>5</v>
          </cell>
          <cell r="C1542" t="str">
            <v>無料通話分計（バンドル型4）</v>
          </cell>
          <cell r="D1542" t="str">
            <v/>
          </cell>
        </row>
        <row r="1543">
          <cell r="A1543" t="str">
            <v>411601-14</v>
          </cell>
          <cell r="B1543">
            <v>6</v>
          </cell>
          <cell r="C1543" t="str">
            <v>無料通話分（トークパックS）</v>
          </cell>
          <cell r="D1543" t="str">
            <v/>
          </cell>
        </row>
        <row r="1544">
          <cell r="A1544" t="str">
            <v>411602-14</v>
          </cell>
          <cell r="B1544">
            <v>6</v>
          </cell>
          <cell r="C1544" t="str">
            <v>無料通話分（トークパックライト）</v>
          </cell>
          <cell r="D1544" t="str">
            <v/>
          </cell>
        </row>
        <row r="1545">
          <cell r="A1545" t="str">
            <v>411603-14</v>
          </cell>
          <cell r="B1545">
            <v>6</v>
          </cell>
          <cell r="C1545" t="str">
            <v>無料通話分（まるごトークL）</v>
          </cell>
          <cell r="D1545" t="str">
            <v/>
          </cell>
        </row>
        <row r="1546">
          <cell r="A1546" t="str">
            <v>411604-14</v>
          </cell>
          <cell r="B1546">
            <v>6</v>
          </cell>
          <cell r="C1546" t="str">
            <v>無料通話分（フリーパックL）</v>
          </cell>
          <cell r="D1546" t="str">
            <v/>
          </cell>
        </row>
        <row r="1547">
          <cell r="A1547" t="str">
            <v>411605-14</v>
          </cell>
          <cell r="B1547">
            <v>6</v>
          </cell>
          <cell r="C1547" t="str">
            <v>無料通話分（ついｔｅｌ40）</v>
          </cell>
          <cell r="D1547" t="str">
            <v/>
          </cell>
        </row>
        <row r="1548">
          <cell r="A1548" t="str">
            <v>411606-14</v>
          </cell>
          <cell r="B1548">
            <v>6</v>
          </cell>
          <cell r="C1548" t="str">
            <v>無料通話分（ついｔｅｌ45）</v>
          </cell>
          <cell r="D1548" t="str">
            <v/>
          </cell>
        </row>
        <row r="1549">
          <cell r="A1549" t="str">
            <v>411607-14</v>
          </cell>
          <cell r="B1549">
            <v>6</v>
          </cell>
          <cell r="C1549" t="str">
            <v>無料通話分（トークパック45）</v>
          </cell>
          <cell r="D1549" t="str">
            <v/>
          </cell>
        </row>
        <row r="1550">
          <cell r="A1550" t="str">
            <v>411608-14</v>
          </cell>
          <cell r="B1550">
            <v>6</v>
          </cell>
          <cell r="C1550" t="str">
            <v>無料通話分（しゃべろー1）</v>
          </cell>
          <cell r="D1550" t="str">
            <v/>
          </cell>
        </row>
        <row r="1551">
          <cell r="A1551" t="str">
            <v>411600-15</v>
          </cell>
          <cell r="B1551">
            <v>5</v>
          </cell>
          <cell r="C1551" t="str">
            <v>無料通話分計（バンドル型5）</v>
          </cell>
          <cell r="D1551" t="str">
            <v/>
          </cell>
        </row>
        <row r="1552">
          <cell r="A1552" t="str">
            <v>411601-15</v>
          </cell>
          <cell r="B1552">
            <v>6</v>
          </cell>
          <cell r="C1552" t="str">
            <v>無料通話分（まるごトークX）</v>
          </cell>
          <cell r="D1552" t="str">
            <v/>
          </cell>
        </row>
        <row r="1553">
          <cell r="A1553" t="str">
            <v>411602-15</v>
          </cell>
          <cell r="B1553">
            <v>6</v>
          </cell>
          <cell r="C1553" t="str">
            <v>無料通話分（こしゃべり）</v>
          </cell>
          <cell r="D1553" t="str">
            <v/>
          </cell>
        </row>
        <row r="1554">
          <cell r="A1554" t="str">
            <v>411600-16</v>
          </cell>
          <cell r="B1554">
            <v>5</v>
          </cell>
          <cell r="C1554" t="str">
            <v>無料通話分計（バンドル型6）</v>
          </cell>
          <cell r="D1554" t="str">
            <v/>
          </cell>
        </row>
        <row r="1555">
          <cell r="A1555" t="str">
            <v>411601-16</v>
          </cell>
          <cell r="B1555">
            <v>6</v>
          </cell>
          <cell r="C1555" t="str">
            <v>無料通話分（ビジネスパックゴールド）</v>
          </cell>
          <cell r="D1555" t="str">
            <v/>
          </cell>
        </row>
        <row r="1556">
          <cell r="A1556" t="str">
            <v>411602-16</v>
          </cell>
          <cell r="B1556">
            <v>6</v>
          </cell>
          <cell r="C1556" t="str">
            <v>無料通話分（ついｔｅｌアフター5）</v>
          </cell>
          <cell r="D1556" t="str">
            <v/>
          </cell>
        </row>
        <row r="1557">
          <cell r="A1557" t="str">
            <v>411600-17</v>
          </cell>
          <cell r="B1557">
            <v>5</v>
          </cell>
          <cell r="C1557" t="str">
            <v>無料通話分計（バンドル型7）</v>
          </cell>
          <cell r="D1557" t="str">
            <v/>
          </cell>
        </row>
        <row r="1558">
          <cell r="A1558" t="str">
            <v>411601-17</v>
          </cell>
          <cell r="B1558">
            <v>6</v>
          </cell>
          <cell r="C1558" t="str">
            <v>無料通話分（デイタイム200）</v>
          </cell>
          <cell r="D1558" t="str">
            <v/>
          </cell>
        </row>
        <row r="1559">
          <cell r="A1559" t="str">
            <v>411602-17</v>
          </cell>
          <cell r="B1559">
            <v>6</v>
          </cell>
          <cell r="C1559" t="str">
            <v>無料通話分（デイタイムパック）</v>
          </cell>
          <cell r="D1559" t="str">
            <v/>
          </cell>
        </row>
        <row r="1560">
          <cell r="A1560" t="str">
            <v>411603-17</v>
          </cell>
          <cell r="B1560">
            <v>6</v>
          </cell>
          <cell r="C1560" t="str">
            <v>無料通話分（ビジネスパックバリュー）</v>
          </cell>
          <cell r="D1560" t="str">
            <v/>
          </cell>
        </row>
        <row r="1561">
          <cell r="A1561" t="str">
            <v>411600-18</v>
          </cell>
          <cell r="B1561">
            <v>5</v>
          </cell>
          <cell r="C1561" t="str">
            <v>無料通話分計（バンドル型8）</v>
          </cell>
          <cell r="D1561" t="str">
            <v/>
          </cell>
        </row>
        <row r="1562">
          <cell r="A1562" t="str">
            <v>411601-18</v>
          </cell>
          <cell r="B1562">
            <v>6</v>
          </cell>
          <cell r="C1562" t="str">
            <v>無料通話分（ビジネスパックライト）</v>
          </cell>
          <cell r="D1562" t="str">
            <v/>
          </cell>
        </row>
        <row r="1563">
          <cell r="A1563" t="str">
            <v>411600-19</v>
          </cell>
          <cell r="B1563">
            <v>5</v>
          </cell>
          <cell r="C1563" t="str">
            <v>無料通話分計（バンドル型9）</v>
          </cell>
          <cell r="D1563" t="str">
            <v/>
          </cell>
        </row>
        <row r="1564">
          <cell r="A1564" t="str">
            <v>411601-19</v>
          </cell>
          <cell r="B1564">
            <v>6</v>
          </cell>
          <cell r="C1564" t="str">
            <v>無料通話分（オフタイムパック）</v>
          </cell>
          <cell r="D1564" t="str">
            <v/>
          </cell>
        </row>
        <row r="1565">
          <cell r="A1565" t="str">
            <v>411600-20</v>
          </cell>
          <cell r="B1565">
            <v>5</v>
          </cell>
          <cell r="C1565" t="str">
            <v>無料通話分計（バンドル型10）</v>
          </cell>
          <cell r="D1565" t="str">
            <v/>
          </cell>
        </row>
        <row r="1566">
          <cell r="A1566" t="str">
            <v>411601-20</v>
          </cell>
          <cell r="B1566">
            <v>6</v>
          </cell>
          <cell r="C1566" t="str">
            <v>無料通話分（ついｔｅｌ・E話）</v>
          </cell>
          <cell r="D1566" t="str">
            <v/>
          </cell>
        </row>
        <row r="1567">
          <cell r="A1567" t="str">
            <v>411602-20</v>
          </cell>
          <cell r="B1567">
            <v>6</v>
          </cell>
          <cell r="C1567" t="str">
            <v>無料通話分（デイタイムライト）</v>
          </cell>
          <cell r="D1567" t="str">
            <v/>
          </cell>
        </row>
        <row r="1568">
          <cell r="A1568" t="str">
            <v>411603-20</v>
          </cell>
          <cell r="B1568">
            <v>6</v>
          </cell>
          <cell r="C1568" t="str">
            <v>無料通話分（ｅーパック）</v>
          </cell>
          <cell r="D1568" t="str">
            <v/>
          </cell>
        </row>
        <row r="1569">
          <cell r="A1569" t="str">
            <v>411600-21</v>
          </cell>
          <cell r="B1569">
            <v>5</v>
          </cell>
          <cell r="C1569" t="str">
            <v>無料通話分計（バンドル型11）</v>
          </cell>
          <cell r="D1569" t="str">
            <v/>
          </cell>
        </row>
        <row r="1570">
          <cell r="A1570" t="str">
            <v>411601-21</v>
          </cell>
          <cell r="B1570">
            <v>6</v>
          </cell>
          <cell r="C1570" t="str">
            <v>無料通話分（スマートビジネスパック）</v>
          </cell>
          <cell r="D1570" t="str">
            <v/>
          </cell>
        </row>
        <row r="1571">
          <cell r="A1571" t="str">
            <v>411602-21</v>
          </cell>
          <cell r="B1571">
            <v>6</v>
          </cell>
          <cell r="C1571" t="str">
            <v>無料通話分（レイトナイトパック）</v>
          </cell>
          <cell r="D1571" t="str">
            <v/>
          </cell>
        </row>
        <row r="1572">
          <cell r="A1572" t="str">
            <v>411700-00</v>
          </cell>
          <cell r="B1572">
            <v>4</v>
          </cell>
          <cell r="C1572" t="str">
            <v>携帯電話その他収入合計</v>
          </cell>
          <cell r="D1572" t="str">
            <v/>
          </cell>
        </row>
        <row r="1573">
          <cell r="A1573" t="str">
            <v>411701-00</v>
          </cell>
          <cell r="B1573">
            <v>5</v>
          </cell>
          <cell r="C1573" t="str">
            <v>付加機能使用料</v>
          </cell>
          <cell r="D1573" t="str">
            <v>OP1210.VOICE300.CPP100</v>
          </cell>
        </row>
        <row r="1574">
          <cell r="A1574" t="str">
            <v>411701-01</v>
          </cell>
          <cell r="B1574">
            <v>6</v>
          </cell>
          <cell r="C1574" t="str">
            <v>請求先分割サービス</v>
          </cell>
          <cell r="D1574" t="str">
            <v/>
          </cell>
        </row>
        <row r="1575">
          <cell r="A1575" t="str">
            <v>411701-03</v>
          </cell>
          <cell r="B1575">
            <v>6</v>
          </cell>
          <cell r="C1575" t="str">
            <v>留守番電話</v>
          </cell>
          <cell r="D1575" t="str">
            <v/>
          </cell>
        </row>
        <row r="1576">
          <cell r="A1576" t="str">
            <v>411701-04</v>
          </cell>
          <cell r="B1576">
            <v>6</v>
          </cell>
          <cell r="C1576" t="str">
            <v>割込通話</v>
          </cell>
          <cell r="D1576" t="str">
            <v/>
          </cell>
        </row>
        <row r="1577">
          <cell r="A1577" t="str">
            <v>411701-05</v>
          </cell>
          <cell r="B1577">
            <v>6</v>
          </cell>
          <cell r="C1577" t="str">
            <v>三者通話</v>
          </cell>
          <cell r="D1577" t="str">
            <v/>
          </cell>
        </row>
        <row r="1578">
          <cell r="A1578" t="str">
            <v>411701-07</v>
          </cell>
          <cell r="B1578">
            <v>6</v>
          </cell>
          <cell r="C1578" t="str">
            <v>ナンバーブロック</v>
          </cell>
          <cell r="D1578" t="str">
            <v/>
          </cell>
        </row>
        <row r="1579">
          <cell r="A1579" t="str">
            <v>411701-10</v>
          </cell>
          <cell r="B1579">
            <v>6</v>
          </cell>
          <cell r="C1579" t="str">
            <v>着信短縮ダイヤル</v>
          </cell>
          <cell r="D1579" t="str">
            <v/>
          </cell>
        </row>
        <row r="1580">
          <cell r="A1580" t="str">
            <v>411701-99</v>
          </cell>
          <cell r="B1580">
            <v>6</v>
          </cell>
          <cell r="C1580" t="str">
            <v>付加機能使用料（その他）</v>
          </cell>
          <cell r="D1580" t="str">
            <v/>
          </cell>
        </row>
        <row r="1581">
          <cell r="A1581" t="str">
            <v>411710-00</v>
          </cell>
          <cell r="B1581">
            <v>5</v>
          </cell>
          <cell r="C1581" t="str">
            <v>工事費等収入</v>
          </cell>
          <cell r="D1581" t="str">
            <v/>
          </cell>
        </row>
        <row r="1582">
          <cell r="A1582" t="str">
            <v>411710-01</v>
          </cell>
          <cell r="B1582">
            <v>6</v>
          </cell>
          <cell r="C1582" t="str">
            <v>利用一時中断・解除工事費</v>
          </cell>
          <cell r="D1582" t="str">
            <v>OP2100.OREV500.REC200</v>
          </cell>
        </row>
        <row r="1583">
          <cell r="A1583" t="str">
            <v>411710-02</v>
          </cell>
          <cell r="B1583">
            <v>6</v>
          </cell>
          <cell r="C1583" t="str">
            <v>利用休止・再利用工事費</v>
          </cell>
          <cell r="D1583" t="str">
            <v>OP2100.OREV500.REC200</v>
          </cell>
        </row>
        <row r="1584">
          <cell r="A1584" t="str">
            <v>411710-03</v>
          </cell>
          <cell r="B1584">
            <v>6</v>
          </cell>
          <cell r="C1584" t="str">
            <v>電話番号変更工事費</v>
          </cell>
          <cell r="D1584" t="str">
            <v>OP2100.OREV500.REC200</v>
          </cell>
        </row>
        <row r="1585">
          <cell r="A1585" t="str">
            <v>411710-04</v>
          </cell>
          <cell r="B1585">
            <v>6</v>
          </cell>
          <cell r="C1585" t="str">
            <v>機種変更工事費</v>
          </cell>
          <cell r="D1585" t="str">
            <v>OP1400.RET100.CPP100</v>
          </cell>
        </row>
        <row r="1586">
          <cell r="A1586" t="str">
            <v>411710-05</v>
          </cell>
          <cell r="B1586">
            <v>6</v>
          </cell>
          <cell r="C1586" t="str">
            <v>VPN基本工事費</v>
          </cell>
          <cell r="D1586" t="str">
            <v>OP1230.CPP100</v>
          </cell>
        </row>
        <row r="1587">
          <cell r="A1587" t="str">
            <v>411710-99</v>
          </cell>
          <cell r="B1587">
            <v>6</v>
          </cell>
          <cell r="C1587" t="str">
            <v>工事費等収入（その他）</v>
          </cell>
          <cell r="D1587" t="str">
            <v>OP2100.OREV500.REC200</v>
          </cell>
        </row>
        <row r="1588">
          <cell r="A1588" t="str">
            <v>411720-00</v>
          </cell>
          <cell r="B1588">
            <v>5</v>
          </cell>
          <cell r="C1588" t="str">
            <v>手続きに関する料金</v>
          </cell>
          <cell r="D1588" t="str">
            <v/>
          </cell>
        </row>
        <row r="1589">
          <cell r="A1589" t="str">
            <v>411720-01</v>
          </cell>
          <cell r="B1589">
            <v>6</v>
          </cell>
          <cell r="C1589" t="str">
            <v>通話料明細書</v>
          </cell>
          <cell r="D1589" t="str">
            <v>OP1230.CPP100</v>
          </cell>
        </row>
        <row r="1590">
          <cell r="A1590" t="str">
            <v>411720-02</v>
          </cell>
          <cell r="B1590">
            <v>6</v>
          </cell>
          <cell r="C1590" t="str">
            <v>譲渡承認手数料</v>
          </cell>
          <cell r="D1590" t="str">
            <v>OP2100.OREV500.REC200</v>
          </cell>
        </row>
        <row r="1591">
          <cell r="A1591" t="str">
            <v>411720-03</v>
          </cell>
          <cell r="B1591">
            <v>6</v>
          </cell>
          <cell r="C1591" t="str">
            <v>LWS登録手数料</v>
          </cell>
          <cell r="D1591" t="str">
            <v>OP1200.CPP100</v>
          </cell>
        </row>
        <row r="1592">
          <cell r="A1592" t="str">
            <v>411720-04</v>
          </cell>
          <cell r="B1592">
            <v>6</v>
          </cell>
          <cell r="C1592" t="str">
            <v>家族割引登録手数料</v>
          </cell>
          <cell r="D1592" t="str">
            <v>OP1200.CPP100</v>
          </cell>
        </row>
        <row r="1593">
          <cell r="A1593" t="str">
            <v>411720-05</v>
          </cell>
          <cell r="B1593">
            <v>6</v>
          </cell>
          <cell r="C1593" t="str">
            <v>支払証明書手数料</v>
          </cell>
          <cell r="D1593" t="str">
            <v>OP1230.CPP100</v>
          </cell>
        </row>
        <row r="1594">
          <cell r="A1594" t="str">
            <v>411720-99</v>
          </cell>
          <cell r="B1594">
            <v>6</v>
          </cell>
          <cell r="C1594" t="str">
            <v>手続きに関する料金（その他）</v>
          </cell>
          <cell r="D1594" t="str">
            <v>OP1230.CPP100</v>
          </cell>
        </row>
        <row r="1595">
          <cell r="A1595" t="str">
            <v>411730-00</v>
          </cell>
          <cell r="B1595">
            <v>5</v>
          </cell>
          <cell r="C1595" t="str">
            <v>その他携帯電話収入</v>
          </cell>
          <cell r="D1595" t="str">
            <v/>
          </cell>
        </row>
        <row r="1596">
          <cell r="A1596" t="str">
            <v>411730-10</v>
          </cell>
          <cell r="B1596">
            <v>6</v>
          </cell>
          <cell r="C1596" t="str">
            <v>レンタル料</v>
          </cell>
          <cell r="D1596" t="str">
            <v>OP1230.CPP100</v>
          </cell>
        </row>
        <row r="1597">
          <cell r="A1597" t="str">
            <v>411730-11</v>
          </cell>
          <cell r="B1597">
            <v>7</v>
          </cell>
          <cell r="C1597" t="str">
            <v>移動機レンタル料</v>
          </cell>
          <cell r="D1597" t="str">
            <v/>
          </cell>
        </row>
        <row r="1598">
          <cell r="A1598" t="str">
            <v>411730-12</v>
          </cell>
          <cell r="B1598">
            <v>7</v>
          </cell>
          <cell r="C1598" t="str">
            <v>代替機レンタル料</v>
          </cell>
          <cell r="D1598" t="str">
            <v/>
          </cell>
        </row>
        <row r="1599">
          <cell r="A1599" t="str">
            <v>411730-30</v>
          </cell>
          <cell r="B1599">
            <v>6</v>
          </cell>
          <cell r="C1599" t="str">
            <v>番号案内料</v>
          </cell>
          <cell r="D1599" t="str">
            <v>OP1230.CPP100</v>
          </cell>
        </row>
        <row r="1600">
          <cell r="A1600" t="str">
            <v>411730-40</v>
          </cell>
          <cell r="B1600">
            <v>6</v>
          </cell>
          <cell r="C1600" t="str">
            <v>J-PHONECLUB他</v>
          </cell>
          <cell r="D1600" t="str">
            <v>OP1400.RET100.CPP100</v>
          </cell>
        </row>
        <row r="1601">
          <cell r="A1601" t="str">
            <v>411730-41</v>
          </cell>
          <cell r="B1601">
            <v>7</v>
          </cell>
          <cell r="C1601" t="str">
            <v>J-PHONECLUB会費</v>
          </cell>
          <cell r="D1601" t="str">
            <v/>
          </cell>
        </row>
        <row r="1602">
          <cell r="A1602" t="str">
            <v>411730-42</v>
          </cell>
          <cell r="B1602">
            <v>7</v>
          </cell>
          <cell r="C1602" t="str">
            <v>バージョンアップサービス</v>
          </cell>
          <cell r="D1602" t="str">
            <v/>
          </cell>
        </row>
        <row r="1603">
          <cell r="A1603" t="str">
            <v>411730-50</v>
          </cell>
          <cell r="B1603">
            <v>6</v>
          </cell>
          <cell r="C1603" t="str">
            <v>コンビニ取扱手数料</v>
          </cell>
          <cell r="D1603" t="str">
            <v>OP1230.CPP100</v>
          </cell>
        </row>
        <row r="1604">
          <cell r="A1604" t="str">
            <v>411730-60</v>
          </cell>
          <cell r="B1604">
            <v>6</v>
          </cell>
          <cell r="C1604" t="str">
            <v>情報提供料</v>
          </cell>
          <cell r="D1604" t="str">
            <v>OP1220.DATA200.ODS100</v>
          </cell>
        </row>
        <row r="1605">
          <cell r="A1605" t="str">
            <v>411730-70</v>
          </cell>
          <cell r="B1605">
            <v>6</v>
          </cell>
          <cell r="C1605" t="str">
            <v>事業者間精算収入</v>
          </cell>
          <cell r="D1605" t="str">
            <v/>
          </cell>
        </row>
        <row r="1606">
          <cell r="A1606" t="str">
            <v>411730-71</v>
          </cell>
          <cell r="B1606">
            <v>7</v>
          </cell>
          <cell r="C1606" t="str">
            <v>料金回収手数料</v>
          </cell>
          <cell r="D1606" t="str">
            <v>OP2100.OREV500.REC100</v>
          </cell>
        </row>
        <row r="1607">
          <cell r="A1607" t="str">
            <v>411730-72</v>
          </cell>
          <cell r="B1607">
            <v>7</v>
          </cell>
          <cell r="C1607" t="str">
            <v>業務受託収入</v>
          </cell>
          <cell r="D1607" t="str">
            <v>OP2100.OREV500.REC200</v>
          </cell>
        </row>
        <row r="1608">
          <cell r="A1608" t="str">
            <v>411730-73</v>
          </cell>
          <cell r="B1608">
            <v>7</v>
          </cell>
          <cell r="C1608" t="str">
            <v>その他事業者間収入概算</v>
          </cell>
          <cell r="D1608" t="str">
            <v>OP2100.OREV500.REC100</v>
          </cell>
        </row>
        <row r="1609">
          <cell r="A1609" t="str">
            <v>411730-80</v>
          </cell>
          <cell r="B1609">
            <v>6</v>
          </cell>
          <cell r="C1609" t="str">
            <v>接続設置使用料</v>
          </cell>
          <cell r="D1609" t="str">
            <v>OP1230.CPP100</v>
          </cell>
        </row>
        <row r="1610">
          <cell r="A1610" t="str">
            <v>411730-90</v>
          </cell>
          <cell r="B1610">
            <v>6</v>
          </cell>
          <cell r="C1610" t="str">
            <v>その他収入</v>
          </cell>
          <cell r="D1610" t="str">
            <v>OP1230.CPP100</v>
          </cell>
        </row>
        <row r="1611">
          <cell r="A1611" t="str">
            <v>411800-00</v>
          </cell>
          <cell r="B1611">
            <v>5</v>
          </cell>
          <cell r="C1611" t="str">
            <v>携帯電話その他収入3G合計</v>
          </cell>
          <cell r="D1611" t="str">
            <v/>
          </cell>
        </row>
        <row r="1612">
          <cell r="A1612" t="str">
            <v>411810-00</v>
          </cell>
          <cell r="B1612">
            <v>6</v>
          </cell>
          <cell r="C1612" t="str">
            <v>付加機能使用料3G</v>
          </cell>
          <cell r="D1612" t="str">
            <v>OP1210.VOICE300.CPP100</v>
          </cell>
        </row>
        <row r="1613">
          <cell r="A1613" t="str">
            <v>411810-01</v>
          </cell>
          <cell r="B1613">
            <v>7</v>
          </cell>
          <cell r="C1613" t="str">
            <v>留守番電話3G</v>
          </cell>
          <cell r="D1613" t="str">
            <v/>
          </cell>
        </row>
        <row r="1614">
          <cell r="A1614" t="str">
            <v>411810-02</v>
          </cell>
          <cell r="B1614">
            <v>7</v>
          </cell>
          <cell r="C1614" t="str">
            <v>割込通話3G</v>
          </cell>
          <cell r="D1614" t="str">
            <v/>
          </cell>
        </row>
        <row r="1615">
          <cell r="A1615" t="str">
            <v>411810-03</v>
          </cell>
          <cell r="B1615">
            <v>7</v>
          </cell>
          <cell r="C1615" t="str">
            <v>三者通話3G</v>
          </cell>
          <cell r="D1615" t="str">
            <v/>
          </cell>
        </row>
        <row r="1616">
          <cell r="A1616" t="str">
            <v>411820-00</v>
          </cell>
          <cell r="B1616">
            <v>6</v>
          </cell>
          <cell r="C1616" t="str">
            <v>工事費等収入3G</v>
          </cell>
          <cell r="D1616" t="str">
            <v>OP2100.OREV500.REC200</v>
          </cell>
        </row>
        <row r="1617">
          <cell r="A1617" t="str">
            <v>411820-01</v>
          </cell>
          <cell r="B1617">
            <v>7</v>
          </cell>
          <cell r="C1617" t="str">
            <v>利用休止・再利用工事費3G</v>
          </cell>
          <cell r="D1617" t="str">
            <v/>
          </cell>
        </row>
        <row r="1618">
          <cell r="A1618" t="str">
            <v>411820-02</v>
          </cell>
          <cell r="B1618">
            <v>7</v>
          </cell>
          <cell r="C1618" t="str">
            <v>電話番号変更工事費3G</v>
          </cell>
          <cell r="D1618" t="str">
            <v/>
          </cell>
        </row>
        <row r="1619">
          <cell r="A1619" t="str">
            <v>411820-03</v>
          </cell>
          <cell r="B1619">
            <v>7</v>
          </cell>
          <cell r="C1619" t="str">
            <v>2G⇔3G同番移行手数料</v>
          </cell>
          <cell r="D1619" t="str">
            <v/>
          </cell>
        </row>
        <row r="1620">
          <cell r="A1620" t="str">
            <v>411820-04</v>
          </cell>
          <cell r="B1620">
            <v>7</v>
          </cell>
          <cell r="C1620" t="str">
            <v>USIM交換手数料</v>
          </cell>
          <cell r="D1620" t="str">
            <v/>
          </cell>
        </row>
        <row r="1621">
          <cell r="A1621" t="str">
            <v>411830-00</v>
          </cell>
          <cell r="B1621">
            <v>6</v>
          </cell>
          <cell r="C1621" t="str">
            <v>手続きに関する料金3G</v>
          </cell>
          <cell r="D1621" t="str">
            <v>OP1230.CPP100</v>
          </cell>
        </row>
        <row r="1622">
          <cell r="A1622" t="str">
            <v>411830-01</v>
          </cell>
          <cell r="B1622">
            <v>7</v>
          </cell>
          <cell r="C1622" t="str">
            <v>支払証明書手数料3G</v>
          </cell>
          <cell r="D1622" t="str">
            <v/>
          </cell>
        </row>
        <row r="1623">
          <cell r="A1623" t="str">
            <v>411840-00</v>
          </cell>
          <cell r="B1623">
            <v>6</v>
          </cell>
          <cell r="C1623" t="str">
            <v>その他携帯電話収入3G</v>
          </cell>
          <cell r="D1623" t="str">
            <v>OP1230.CPP100</v>
          </cell>
        </row>
        <row r="1624">
          <cell r="A1624" t="str">
            <v>411840-10</v>
          </cell>
          <cell r="B1624">
            <v>7</v>
          </cell>
          <cell r="C1624" t="str">
            <v>番号案内料3G</v>
          </cell>
          <cell r="D1624" t="str">
            <v/>
          </cell>
        </row>
        <row r="1625">
          <cell r="A1625" t="str">
            <v>411840-90</v>
          </cell>
          <cell r="B1625">
            <v>7</v>
          </cell>
          <cell r="C1625" t="str">
            <v>その他収入3G</v>
          </cell>
          <cell r="D1625" t="str">
            <v/>
          </cell>
        </row>
        <row r="1626">
          <cell r="A1626" t="str">
            <v>412000-00</v>
          </cell>
          <cell r="B1626">
            <v>3</v>
          </cell>
          <cell r="C1626" t="str">
            <v>見なし音声収入</v>
          </cell>
          <cell r="D1626" t="str">
            <v/>
          </cell>
        </row>
        <row r="1627">
          <cell r="A1627" t="str">
            <v>412100-00</v>
          </cell>
          <cell r="B1627">
            <v>4</v>
          </cell>
          <cell r="C1627" t="str">
            <v>メール通信料</v>
          </cell>
          <cell r="D1627" t="str">
            <v/>
          </cell>
        </row>
        <row r="1628">
          <cell r="A1628" t="str">
            <v>412110-00</v>
          </cell>
          <cell r="B1628">
            <v>5</v>
          </cell>
          <cell r="C1628" t="str">
            <v>メール通信料</v>
          </cell>
          <cell r="D1628" t="str">
            <v>OP1220.DATA100.TEXT100</v>
          </cell>
        </row>
        <row r="1629">
          <cell r="A1629" t="str">
            <v>412110-01</v>
          </cell>
          <cell r="B1629">
            <v>6</v>
          </cell>
          <cell r="C1629" t="str">
            <v>メール通信料</v>
          </cell>
          <cell r="D1629" t="str">
            <v/>
          </cell>
        </row>
        <row r="1630">
          <cell r="A1630" t="str">
            <v>412110-02</v>
          </cell>
          <cell r="B1630">
            <v>6</v>
          </cell>
          <cell r="C1630" t="str">
            <v>メール通信料（割引）</v>
          </cell>
          <cell r="D1630" t="str">
            <v/>
          </cell>
        </row>
        <row r="1631">
          <cell r="A1631" t="str">
            <v>412110-03</v>
          </cell>
          <cell r="B1631">
            <v>6</v>
          </cell>
          <cell r="C1631" t="str">
            <v>メール通信料（無料対象額）</v>
          </cell>
          <cell r="D1631" t="str">
            <v/>
          </cell>
        </row>
        <row r="1632">
          <cell r="A1632" t="str">
            <v>412120-00</v>
          </cell>
          <cell r="B1632">
            <v>5</v>
          </cell>
          <cell r="C1632" t="str">
            <v>メール通信料（定額料）</v>
          </cell>
          <cell r="D1632" t="str">
            <v>OP1220.DATA100.TEXT100</v>
          </cell>
        </row>
        <row r="1633">
          <cell r="A1633" t="str">
            <v>412120-01</v>
          </cell>
          <cell r="B1633">
            <v>6</v>
          </cell>
          <cell r="C1633" t="str">
            <v>Ｅメール月額使用料</v>
          </cell>
          <cell r="D1633" t="str">
            <v/>
          </cell>
        </row>
        <row r="1634">
          <cell r="A1634" t="str">
            <v>412120-02</v>
          </cell>
          <cell r="B1634">
            <v>6</v>
          </cell>
          <cell r="C1634" t="str">
            <v>ロングEメール月額使用料</v>
          </cell>
          <cell r="D1634" t="str">
            <v/>
          </cell>
        </row>
        <row r="1635">
          <cell r="A1635" t="str">
            <v>412120-03</v>
          </cell>
          <cell r="B1635">
            <v>6</v>
          </cell>
          <cell r="C1635" t="str">
            <v>J-SKYパック月額使用料</v>
          </cell>
          <cell r="D1635" t="str">
            <v/>
          </cell>
        </row>
        <row r="1636">
          <cell r="A1636" t="str">
            <v>412120-04</v>
          </cell>
          <cell r="B1636">
            <v>6</v>
          </cell>
          <cell r="C1636" t="str">
            <v>LMボックス月額使用料</v>
          </cell>
          <cell r="D1636" t="str">
            <v/>
          </cell>
        </row>
        <row r="1637">
          <cell r="A1637" t="str">
            <v>412120-05</v>
          </cell>
          <cell r="B1637">
            <v>6</v>
          </cell>
          <cell r="C1637" t="str">
            <v>メール割引サービス定額料（Ｋ）</v>
          </cell>
          <cell r="D1637" t="str">
            <v/>
          </cell>
        </row>
        <row r="1638">
          <cell r="A1638" t="str">
            <v>412200-00</v>
          </cell>
          <cell r="B1638">
            <v>4</v>
          </cell>
          <cell r="C1638" t="str">
            <v>ウェブ通信料</v>
          </cell>
          <cell r="D1638" t="str">
            <v>OP1220.DATA200.ODS100</v>
          </cell>
        </row>
        <row r="1639">
          <cell r="A1639" t="str">
            <v>412200-01</v>
          </cell>
          <cell r="B1639">
            <v>5</v>
          </cell>
          <cell r="C1639" t="str">
            <v>ウェブ通信料</v>
          </cell>
          <cell r="D1639" t="str">
            <v/>
          </cell>
        </row>
        <row r="1640">
          <cell r="A1640" t="str">
            <v>412200-02</v>
          </cell>
          <cell r="B1640">
            <v>5</v>
          </cell>
          <cell r="C1640" t="str">
            <v>ウェブ通信料（無料対象額）</v>
          </cell>
          <cell r="D1640" t="str">
            <v/>
          </cell>
        </row>
        <row r="1641">
          <cell r="A1641" t="str">
            <v>412300-00</v>
          </cell>
          <cell r="B1641">
            <v>4</v>
          </cell>
          <cell r="C1641" t="str">
            <v>Jスカイステーション</v>
          </cell>
          <cell r="D1641" t="str">
            <v>OP1220.DATA200.ODS100</v>
          </cell>
        </row>
        <row r="1642">
          <cell r="A1642" t="str">
            <v>412300-01</v>
          </cell>
          <cell r="B1642">
            <v>5</v>
          </cell>
          <cell r="C1642" t="str">
            <v>Jスカイステーション月額使用料</v>
          </cell>
          <cell r="D1642" t="str">
            <v/>
          </cell>
        </row>
        <row r="1643">
          <cell r="A1643" t="str">
            <v>412400-00</v>
          </cell>
          <cell r="B1643">
            <v>4</v>
          </cell>
          <cell r="C1643" t="str">
            <v>アクセスレート</v>
          </cell>
          <cell r="D1643" t="str">
            <v>OP1220.DATA200.ODS100</v>
          </cell>
        </row>
        <row r="1644">
          <cell r="A1644" t="str">
            <v>412400-01</v>
          </cell>
          <cell r="B1644">
            <v>5</v>
          </cell>
          <cell r="C1644" t="str">
            <v>アクセスレート（従量型）</v>
          </cell>
          <cell r="D1644" t="str">
            <v/>
          </cell>
        </row>
        <row r="1645">
          <cell r="A1645" t="str">
            <v>412400-02</v>
          </cell>
          <cell r="B1645">
            <v>5</v>
          </cell>
          <cell r="C1645" t="str">
            <v>アクセスレート（バンドル型）</v>
          </cell>
          <cell r="D1645" t="str">
            <v/>
          </cell>
        </row>
        <row r="1646">
          <cell r="A1646" t="str">
            <v>412400-03</v>
          </cell>
          <cell r="B1646">
            <v>5</v>
          </cell>
          <cell r="C1646" t="str">
            <v>アクセスレート（割引）</v>
          </cell>
          <cell r="D1646" t="str">
            <v/>
          </cell>
        </row>
        <row r="1647">
          <cell r="A1647" t="str">
            <v>412400-04</v>
          </cell>
          <cell r="B1647">
            <v>5</v>
          </cell>
          <cell r="C1647" t="str">
            <v>アクセスレート（無料対象額）</v>
          </cell>
          <cell r="D1647" t="str">
            <v/>
          </cell>
        </row>
        <row r="1648">
          <cell r="A1648" t="str">
            <v>412500-00</v>
          </cell>
          <cell r="B1648">
            <v>4</v>
          </cell>
          <cell r="C1648" t="str">
            <v>直収データ伝送</v>
          </cell>
          <cell r="D1648" t="str">
            <v>OP1220.DATA200.ODS100</v>
          </cell>
        </row>
        <row r="1649">
          <cell r="A1649" t="str">
            <v>412510-01</v>
          </cell>
          <cell r="B1649">
            <v>5</v>
          </cell>
          <cell r="C1649" t="str">
            <v>契約事務手数料直収データ</v>
          </cell>
          <cell r="D1649" t="str">
            <v/>
          </cell>
        </row>
        <row r="1650">
          <cell r="A1650" t="str">
            <v>412510-02</v>
          </cell>
          <cell r="B1650">
            <v>5</v>
          </cell>
          <cell r="C1650" t="str">
            <v>工事収入直収データ</v>
          </cell>
          <cell r="D1650" t="str">
            <v/>
          </cell>
        </row>
        <row r="1651">
          <cell r="A1651" t="str">
            <v>412510-10</v>
          </cell>
          <cell r="B1651">
            <v>5</v>
          </cell>
          <cell r="C1651" t="str">
            <v>基本使用料直収データ</v>
          </cell>
          <cell r="D1651" t="str">
            <v/>
          </cell>
        </row>
        <row r="1652">
          <cell r="A1652" t="str">
            <v>412510-11</v>
          </cell>
          <cell r="B1652">
            <v>6</v>
          </cell>
          <cell r="C1652" t="str">
            <v>基本使用料直収データ</v>
          </cell>
          <cell r="D1652" t="str">
            <v/>
          </cell>
        </row>
        <row r="1653">
          <cell r="A1653" t="str">
            <v>412510-12</v>
          </cell>
          <cell r="B1653">
            <v>6</v>
          </cell>
          <cell r="C1653" t="str">
            <v>接続装置使用料データ</v>
          </cell>
          <cell r="D1653" t="str">
            <v/>
          </cell>
        </row>
        <row r="1654">
          <cell r="A1654" t="str">
            <v>412600-00</v>
          </cell>
          <cell r="B1654">
            <v>4</v>
          </cell>
          <cell r="C1654" t="str">
            <v>ｅ－ｍａｉｌ＋ステーション月額使用料</v>
          </cell>
          <cell r="D1654" t="str">
            <v>OP1220.DATA200.ODS100</v>
          </cell>
        </row>
        <row r="1655">
          <cell r="A1655" t="str">
            <v>412600-01</v>
          </cell>
          <cell r="B1655">
            <v>5</v>
          </cell>
          <cell r="C1655" t="str">
            <v>ｅ－ｍａｉｌ＋ステーション月額使用料</v>
          </cell>
          <cell r="D1655" t="str">
            <v/>
          </cell>
        </row>
        <row r="1656">
          <cell r="A1656" t="str">
            <v>412700-00</v>
          </cell>
          <cell r="B1656">
            <v>4</v>
          </cell>
          <cell r="C1656" t="str">
            <v>見なし音声収入3G</v>
          </cell>
          <cell r="D1656" t="str">
            <v>OP1220.DATA200.ODS200</v>
          </cell>
        </row>
        <row r="1657">
          <cell r="A1657" t="str">
            <v>412710-00</v>
          </cell>
          <cell r="B1657">
            <v>5</v>
          </cell>
          <cell r="C1657" t="str">
            <v>見なし音声収入3G（試験サービス）</v>
          </cell>
          <cell r="D1657" t="str">
            <v/>
          </cell>
        </row>
        <row r="1658">
          <cell r="A1658" t="str">
            <v>412710-01</v>
          </cell>
          <cell r="B1658">
            <v>6</v>
          </cell>
          <cell r="C1658" t="str">
            <v>アクセスレート3G(試験サービス）</v>
          </cell>
          <cell r="D1658" t="str">
            <v/>
          </cell>
        </row>
        <row r="1659">
          <cell r="A1659" t="str">
            <v>412710-11</v>
          </cell>
          <cell r="B1659">
            <v>7</v>
          </cell>
          <cell r="C1659" t="str">
            <v>64Kデータ通信料3G（試験サービス）</v>
          </cell>
          <cell r="D1659" t="str">
            <v/>
          </cell>
        </row>
        <row r="1660">
          <cell r="A1660" t="str">
            <v>413000-00</v>
          </cell>
          <cell r="B1660">
            <v>3</v>
          </cell>
          <cell r="C1660" t="str">
            <v>データ伝送収入</v>
          </cell>
          <cell r="D1660" t="str">
            <v/>
          </cell>
        </row>
        <row r="1661">
          <cell r="A1661" t="str">
            <v>413100-00</v>
          </cell>
          <cell r="B1661">
            <v>4</v>
          </cell>
          <cell r="C1661" t="str">
            <v>パケット基本使用料</v>
          </cell>
          <cell r="D1661" t="str">
            <v/>
          </cell>
        </row>
        <row r="1662">
          <cell r="A1662" t="str">
            <v>413110-00</v>
          </cell>
          <cell r="B1662">
            <v>5</v>
          </cell>
          <cell r="C1662" t="str">
            <v>パケット基本使用料（2.5G)</v>
          </cell>
          <cell r="D1662" t="str">
            <v>OP1220.DATA200.ODS150</v>
          </cell>
        </row>
        <row r="1663">
          <cell r="A1663" t="str">
            <v>413110-01</v>
          </cell>
          <cell r="B1663">
            <v>6</v>
          </cell>
          <cell r="C1663" t="str">
            <v>J－SKYパケットパック</v>
          </cell>
          <cell r="D1663" t="str">
            <v/>
          </cell>
        </row>
        <row r="1664">
          <cell r="A1664" t="str">
            <v>413110-02</v>
          </cell>
          <cell r="B1664">
            <v>6</v>
          </cell>
          <cell r="C1664" t="str">
            <v>J－SKYパケットパック（JSSなし）</v>
          </cell>
          <cell r="D1664" t="str">
            <v/>
          </cell>
        </row>
        <row r="1665">
          <cell r="A1665" t="str">
            <v>413110-03</v>
          </cell>
          <cell r="B1665">
            <v>6</v>
          </cell>
          <cell r="C1665" t="str">
            <v>パケット＋ウェブ</v>
          </cell>
          <cell r="D1665" t="str">
            <v/>
          </cell>
        </row>
        <row r="1666">
          <cell r="A1666" t="str">
            <v>413110-04</v>
          </cell>
          <cell r="B1666">
            <v>6</v>
          </cell>
          <cell r="C1666" t="str">
            <v>パケット＋ウェブ＋JSS</v>
          </cell>
          <cell r="D1666" t="str">
            <v/>
          </cell>
        </row>
        <row r="1667">
          <cell r="A1667" t="str">
            <v>413110-05</v>
          </cell>
          <cell r="B1667">
            <v>6</v>
          </cell>
          <cell r="C1667" t="str">
            <v>パケット＋ウェブ＋Ｅ</v>
          </cell>
          <cell r="D1667" t="str">
            <v/>
          </cell>
        </row>
        <row r="1668">
          <cell r="A1668" t="str">
            <v>413110-06</v>
          </cell>
          <cell r="B1668">
            <v>6</v>
          </cell>
          <cell r="C1668" t="str">
            <v>パケット＋ウェブ＋JSS＋Ｅ</v>
          </cell>
          <cell r="D1668" t="str">
            <v/>
          </cell>
        </row>
        <row r="1669">
          <cell r="A1669" t="str">
            <v>413110-07</v>
          </cell>
          <cell r="B1669">
            <v>6</v>
          </cell>
          <cell r="C1669" t="str">
            <v>パケット＋スーパーメール</v>
          </cell>
          <cell r="D1669" t="str">
            <v/>
          </cell>
        </row>
        <row r="1670">
          <cell r="A1670" t="str">
            <v>413110-08</v>
          </cell>
          <cell r="B1670">
            <v>6</v>
          </cell>
          <cell r="C1670" t="str">
            <v>パケット＋スーパーメール＋ＪＳＳ</v>
          </cell>
          <cell r="D1670" t="str">
            <v/>
          </cell>
        </row>
        <row r="1671">
          <cell r="A1671" t="str">
            <v>413150-00</v>
          </cell>
          <cell r="B1671">
            <v>5</v>
          </cell>
          <cell r="C1671" t="str">
            <v>パケット基本使用料（3G)</v>
          </cell>
          <cell r="D1671" t="str">
            <v>OP1220.DATA200.ODS200</v>
          </cell>
        </row>
        <row r="1672">
          <cell r="A1672" t="str">
            <v>413150-01</v>
          </cell>
          <cell r="B1672">
            <v>6</v>
          </cell>
          <cell r="C1672" t="str">
            <v>パケット基本使用料（3G)</v>
          </cell>
          <cell r="D1672" t="str">
            <v/>
          </cell>
        </row>
        <row r="1673">
          <cell r="A1673" t="str">
            <v>413200-00</v>
          </cell>
          <cell r="B1673">
            <v>4</v>
          </cell>
          <cell r="C1673" t="str">
            <v>パケット通信料</v>
          </cell>
          <cell r="D1673" t="str">
            <v/>
          </cell>
        </row>
        <row r="1674">
          <cell r="A1674" t="str">
            <v>413210-10</v>
          </cell>
          <cell r="B1674">
            <v>5</v>
          </cell>
          <cell r="C1674" t="str">
            <v>パケット通信料（2.5G)</v>
          </cell>
          <cell r="D1674" t="str">
            <v>OP1220.DATA200.ODS150</v>
          </cell>
        </row>
        <row r="1675">
          <cell r="A1675" t="str">
            <v>413210-11</v>
          </cell>
          <cell r="B1675">
            <v>6</v>
          </cell>
          <cell r="C1675" t="str">
            <v>パケット通信料（2.5G)</v>
          </cell>
          <cell r="D1675" t="str">
            <v/>
          </cell>
        </row>
        <row r="1676">
          <cell r="A1676" t="str">
            <v>413210-12</v>
          </cell>
          <cell r="B1676">
            <v>6</v>
          </cell>
          <cell r="C1676" t="str">
            <v>パケット通信料（2.5G無料対象額)</v>
          </cell>
          <cell r="D1676" t="str">
            <v/>
          </cell>
        </row>
        <row r="1677">
          <cell r="A1677" t="str">
            <v>413210-20</v>
          </cell>
          <cell r="B1677">
            <v>5</v>
          </cell>
          <cell r="C1677" t="str">
            <v>パケット通信料（3G)</v>
          </cell>
          <cell r="D1677" t="str">
            <v>OP1220.DATA200.ODS200</v>
          </cell>
        </row>
        <row r="1678">
          <cell r="A1678" t="str">
            <v>413210-21</v>
          </cell>
          <cell r="B1678">
            <v>6</v>
          </cell>
          <cell r="C1678" t="str">
            <v>パケット通信料（3G)</v>
          </cell>
          <cell r="D1678" t="str">
            <v/>
          </cell>
        </row>
        <row r="1679">
          <cell r="A1679" t="str">
            <v>413290-00</v>
          </cell>
          <cell r="B1679">
            <v>5</v>
          </cell>
          <cell r="C1679" t="str">
            <v>パケット通信料3G（試験サービス）</v>
          </cell>
          <cell r="D1679" t="str">
            <v>OP1220.DATA200.ODS200</v>
          </cell>
        </row>
        <row r="1680">
          <cell r="A1680" t="str">
            <v>413290-01</v>
          </cell>
          <cell r="B1680">
            <v>6</v>
          </cell>
          <cell r="C1680" t="str">
            <v>アクセスレート（3Gパケット）合計（試験サービス）</v>
          </cell>
          <cell r="D1680" t="str">
            <v/>
          </cell>
        </row>
        <row r="1681">
          <cell r="A1681" t="str">
            <v>413290-11</v>
          </cell>
          <cell r="B1681">
            <v>7</v>
          </cell>
          <cell r="C1681" t="str">
            <v>ODN通信料3G（試験サービス）</v>
          </cell>
          <cell r="D1681" t="str">
            <v/>
          </cell>
        </row>
        <row r="1682">
          <cell r="A1682" t="str">
            <v>413290-12</v>
          </cell>
          <cell r="B1682">
            <v>7</v>
          </cell>
          <cell r="C1682" t="str">
            <v>インターネット通信料3G（試験サービス）</v>
          </cell>
          <cell r="D1682" t="str">
            <v/>
          </cell>
        </row>
        <row r="1683">
          <cell r="A1683" t="str">
            <v>413290-13</v>
          </cell>
          <cell r="B1683">
            <v>7</v>
          </cell>
          <cell r="C1683" t="str">
            <v>データ通信通信料3G（試験サービス）</v>
          </cell>
          <cell r="D1683" t="str">
            <v/>
          </cell>
        </row>
        <row r="1684">
          <cell r="A1684" t="str">
            <v>420000-00</v>
          </cell>
          <cell r="B1684">
            <v>2</v>
          </cell>
          <cell r="C1684" t="str">
            <v>附帯事業営業収益</v>
          </cell>
          <cell r="D1684" t="str">
            <v/>
          </cell>
        </row>
        <row r="1685">
          <cell r="A1685" t="str">
            <v>420100-00</v>
          </cell>
          <cell r="B1685">
            <v>3</v>
          </cell>
          <cell r="C1685" t="str">
            <v>商品売上</v>
          </cell>
          <cell r="D1685" t="str">
            <v/>
          </cell>
        </row>
        <row r="1686">
          <cell r="A1686" t="str">
            <v>420110-00</v>
          </cell>
          <cell r="B1686">
            <v>4</v>
          </cell>
          <cell r="C1686" t="str">
            <v>移動機セット売上集計</v>
          </cell>
          <cell r="D1686" t="str">
            <v/>
          </cell>
        </row>
        <row r="1687">
          <cell r="A1687" t="str">
            <v>420111-00</v>
          </cell>
          <cell r="B1687">
            <v>5</v>
          </cell>
          <cell r="C1687" t="str">
            <v>移動機セット売上新規計</v>
          </cell>
          <cell r="D1687" t="str">
            <v/>
          </cell>
        </row>
        <row r="1688">
          <cell r="A1688" t="str">
            <v>420111-01</v>
          </cell>
          <cell r="B1688">
            <v>6</v>
          </cell>
          <cell r="C1688" t="str">
            <v>移動機セット売上新規2G計</v>
          </cell>
          <cell r="D1688" t="str">
            <v/>
          </cell>
        </row>
        <row r="1689">
          <cell r="A1689" t="str">
            <v>420111-10</v>
          </cell>
          <cell r="B1689">
            <v>7</v>
          </cell>
          <cell r="C1689" t="str">
            <v>移動機セット売上新規2Gポストペイド計</v>
          </cell>
          <cell r="D1689" t="str">
            <v>OP2000.ACQ200.EQP100</v>
          </cell>
        </row>
        <row r="1690">
          <cell r="A1690" t="str">
            <v>420111-11</v>
          </cell>
          <cell r="B1690">
            <v>8</v>
          </cell>
          <cell r="C1690" t="str">
            <v>移動機売上新規2G（代・ポストペイド）</v>
          </cell>
          <cell r="D1690" t="str">
            <v/>
          </cell>
        </row>
        <row r="1691">
          <cell r="A1691" t="str">
            <v>420111-12</v>
          </cell>
          <cell r="B1691">
            <v>8</v>
          </cell>
          <cell r="C1691" t="str">
            <v>キット売上新規2G（代・ポストペイド）</v>
          </cell>
          <cell r="D1691" t="str">
            <v/>
          </cell>
        </row>
        <row r="1692">
          <cell r="A1692" t="str">
            <v>420111-13</v>
          </cell>
          <cell r="B1692">
            <v>8</v>
          </cell>
          <cell r="C1692" t="str">
            <v>セット売上新規2G（代・ポストペイド）</v>
          </cell>
          <cell r="D1692" t="str">
            <v/>
          </cell>
        </row>
        <row r="1693">
          <cell r="A1693" t="str">
            <v>420111-14</v>
          </cell>
          <cell r="B1693">
            <v>8</v>
          </cell>
          <cell r="C1693" t="str">
            <v>移動機売上新規2G（直・ポストペイド）</v>
          </cell>
          <cell r="D1693" t="str">
            <v/>
          </cell>
        </row>
        <row r="1694">
          <cell r="A1694" t="str">
            <v>420111-15</v>
          </cell>
          <cell r="B1694">
            <v>8</v>
          </cell>
          <cell r="C1694" t="str">
            <v>キット売上新規2G（直・ポストペイド）</v>
          </cell>
          <cell r="D1694" t="str">
            <v/>
          </cell>
        </row>
        <row r="1695">
          <cell r="A1695" t="str">
            <v>420111-16</v>
          </cell>
          <cell r="B1695">
            <v>8</v>
          </cell>
          <cell r="C1695" t="str">
            <v>セット売上新規2G（直・ポストペイド）</v>
          </cell>
          <cell r="D1695" t="str">
            <v/>
          </cell>
        </row>
        <row r="1696">
          <cell r="A1696" t="str">
            <v>420111-30</v>
          </cell>
          <cell r="B1696">
            <v>7</v>
          </cell>
          <cell r="C1696" t="str">
            <v>移動機セット売上新規2Gプリペイド計</v>
          </cell>
          <cell r="D1696" t="str">
            <v>OP2000.ACQ200.EQP300</v>
          </cell>
        </row>
        <row r="1697">
          <cell r="A1697" t="str">
            <v>420111-31</v>
          </cell>
          <cell r="B1697">
            <v>8</v>
          </cell>
          <cell r="C1697" t="str">
            <v>移動機売上新規2G（代・プリペイド）</v>
          </cell>
          <cell r="D1697" t="str">
            <v/>
          </cell>
        </row>
        <row r="1698">
          <cell r="A1698" t="str">
            <v>420111-32</v>
          </cell>
          <cell r="B1698">
            <v>8</v>
          </cell>
          <cell r="C1698" t="str">
            <v>キット売上新規2G（代・プリペイド）</v>
          </cell>
          <cell r="D1698" t="str">
            <v/>
          </cell>
        </row>
        <row r="1699">
          <cell r="A1699" t="str">
            <v>420111-33</v>
          </cell>
          <cell r="B1699">
            <v>8</v>
          </cell>
          <cell r="C1699" t="str">
            <v>セット売上新規2G（代・プリペイド）</v>
          </cell>
          <cell r="D1699" t="str">
            <v/>
          </cell>
        </row>
        <row r="1700">
          <cell r="A1700" t="str">
            <v>420111-36</v>
          </cell>
          <cell r="B1700">
            <v>8</v>
          </cell>
          <cell r="C1700" t="str">
            <v>セット売上新規2G（直・プリペイド）</v>
          </cell>
          <cell r="D1700" t="str">
            <v/>
          </cell>
        </row>
        <row r="1701">
          <cell r="A1701" t="str">
            <v>420111-05</v>
          </cell>
          <cell r="B1701">
            <v>6</v>
          </cell>
          <cell r="C1701" t="str">
            <v>移動機セット売上新規2.5G計</v>
          </cell>
          <cell r="D1701" t="str">
            <v/>
          </cell>
        </row>
        <row r="1702">
          <cell r="A1702" t="str">
            <v>420111-50</v>
          </cell>
          <cell r="B1702">
            <v>7</v>
          </cell>
          <cell r="C1702" t="str">
            <v>移動機セット売上新規2.5Gポストペイド計</v>
          </cell>
          <cell r="D1702" t="str">
            <v>OP2000.ACQ200.EQP100</v>
          </cell>
        </row>
        <row r="1703">
          <cell r="A1703" t="str">
            <v>420111-51</v>
          </cell>
          <cell r="B1703">
            <v>8</v>
          </cell>
          <cell r="C1703" t="str">
            <v>移動機売上新規2.5G（代・ポストペイド）</v>
          </cell>
          <cell r="D1703" t="str">
            <v/>
          </cell>
        </row>
        <row r="1704">
          <cell r="A1704" t="str">
            <v>420111-52</v>
          </cell>
          <cell r="B1704">
            <v>8</v>
          </cell>
          <cell r="C1704" t="str">
            <v>キット売上新規2.5G（代・ポストペイド）</v>
          </cell>
          <cell r="D1704" t="str">
            <v/>
          </cell>
        </row>
        <row r="1705">
          <cell r="A1705" t="str">
            <v>420111-53</v>
          </cell>
          <cell r="B1705">
            <v>8</v>
          </cell>
          <cell r="C1705" t="str">
            <v>セット売上新規2.5G（代・ポストペイド）</v>
          </cell>
          <cell r="D1705" t="str">
            <v/>
          </cell>
        </row>
        <row r="1706">
          <cell r="A1706" t="str">
            <v>420111-54</v>
          </cell>
          <cell r="B1706">
            <v>8</v>
          </cell>
          <cell r="C1706" t="str">
            <v>移動機売上新規2.5G（直・ポストペイド）</v>
          </cell>
          <cell r="D1706" t="str">
            <v/>
          </cell>
        </row>
        <row r="1707">
          <cell r="A1707" t="str">
            <v>420111-55</v>
          </cell>
          <cell r="B1707">
            <v>8</v>
          </cell>
          <cell r="C1707" t="str">
            <v>キット売上新規2.5G（直・ポストペイド）</v>
          </cell>
          <cell r="D1707" t="str">
            <v/>
          </cell>
        </row>
        <row r="1708">
          <cell r="A1708" t="str">
            <v>420111-56</v>
          </cell>
          <cell r="B1708">
            <v>8</v>
          </cell>
          <cell r="C1708" t="str">
            <v>セット売上新規2.5G（直・ポストペイド）</v>
          </cell>
          <cell r="D1708" t="str">
            <v/>
          </cell>
        </row>
        <row r="1709">
          <cell r="A1709" t="str">
            <v>420111-07</v>
          </cell>
          <cell r="B1709">
            <v>6</v>
          </cell>
          <cell r="C1709" t="str">
            <v>移動機セット売上新規3G計</v>
          </cell>
          <cell r="D1709" t="str">
            <v/>
          </cell>
        </row>
        <row r="1710">
          <cell r="A1710" t="str">
            <v>420111-70</v>
          </cell>
          <cell r="B1710">
            <v>7</v>
          </cell>
          <cell r="C1710" t="str">
            <v>移動機セット売上新規3Gポストペイド計</v>
          </cell>
          <cell r="D1710" t="str">
            <v>OP2000.ACQ200.EQP100</v>
          </cell>
        </row>
        <row r="1711">
          <cell r="A1711" t="str">
            <v>420111-71</v>
          </cell>
          <cell r="B1711">
            <v>8</v>
          </cell>
          <cell r="C1711" t="str">
            <v>移動機売上新規3G（代・ポストペイド）</v>
          </cell>
          <cell r="D1711" t="str">
            <v/>
          </cell>
        </row>
        <row r="1712">
          <cell r="A1712" t="str">
            <v>420111-72</v>
          </cell>
          <cell r="B1712">
            <v>8</v>
          </cell>
          <cell r="C1712" t="str">
            <v>キット売上新規3G（代・ポストペイド）</v>
          </cell>
          <cell r="D1712" t="str">
            <v/>
          </cell>
        </row>
        <row r="1713">
          <cell r="A1713" t="str">
            <v>420111-73</v>
          </cell>
          <cell r="B1713">
            <v>8</v>
          </cell>
          <cell r="C1713" t="str">
            <v>セット売上新規3G（代・ポストペイド）</v>
          </cell>
          <cell r="D1713" t="str">
            <v/>
          </cell>
        </row>
        <row r="1714">
          <cell r="A1714" t="str">
            <v>420111-74</v>
          </cell>
          <cell r="B1714">
            <v>8</v>
          </cell>
          <cell r="C1714" t="str">
            <v>移動機売上新規3G（直・ポストペイド）</v>
          </cell>
          <cell r="D1714" t="str">
            <v/>
          </cell>
        </row>
        <row r="1715">
          <cell r="A1715" t="str">
            <v>420111-75</v>
          </cell>
          <cell r="B1715">
            <v>8</v>
          </cell>
          <cell r="C1715" t="str">
            <v>キット売上新規3G（直・ポストペイド）</v>
          </cell>
          <cell r="D1715" t="str">
            <v/>
          </cell>
        </row>
        <row r="1716">
          <cell r="A1716" t="str">
            <v>420111-76</v>
          </cell>
          <cell r="B1716">
            <v>8</v>
          </cell>
          <cell r="C1716" t="str">
            <v>セット売上新規3G（直・ポストペイド）</v>
          </cell>
          <cell r="D1716" t="str">
            <v/>
          </cell>
        </row>
        <row r="1717">
          <cell r="A1717" t="str">
            <v>420112-00</v>
          </cell>
          <cell r="B1717">
            <v>5</v>
          </cell>
          <cell r="C1717" t="str">
            <v>移動機セット売上買換計</v>
          </cell>
          <cell r="D1717" t="str">
            <v>OP1400.RET200.EQP100</v>
          </cell>
        </row>
        <row r="1718">
          <cell r="A1718" t="str">
            <v>420112-01</v>
          </cell>
          <cell r="B1718">
            <v>6</v>
          </cell>
          <cell r="C1718" t="str">
            <v>移動機セット売上買換2G計</v>
          </cell>
          <cell r="D1718" t="str">
            <v/>
          </cell>
        </row>
        <row r="1719">
          <cell r="A1719" t="str">
            <v>420112-10</v>
          </cell>
          <cell r="B1719">
            <v>7</v>
          </cell>
          <cell r="C1719" t="str">
            <v>移動機セット売上買換2G（代）計</v>
          </cell>
          <cell r="D1719" t="str">
            <v/>
          </cell>
        </row>
        <row r="1720">
          <cell r="A1720" t="str">
            <v>420112-11</v>
          </cell>
          <cell r="B1720">
            <v>8</v>
          </cell>
          <cell r="C1720" t="str">
            <v>移動機売上買換2G（代）</v>
          </cell>
          <cell r="D1720" t="str">
            <v/>
          </cell>
        </row>
        <row r="1721">
          <cell r="A1721" t="str">
            <v>420112-12</v>
          </cell>
          <cell r="B1721">
            <v>8</v>
          </cell>
          <cell r="C1721" t="str">
            <v>キット売上買換2G（代）</v>
          </cell>
          <cell r="D1721" t="str">
            <v/>
          </cell>
        </row>
        <row r="1722">
          <cell r="A1722" t="str">
            <v>420112-13</v>
          </cell>
          <cell r="B1722">
            <v>8</v>
          </cell>
          <cell r="C1722" t="str">
            <v>セット売上買換2G（代）</v>
          </cell>
          <cell r="D1722" t="str">
            <v/>
          </cell>
        </row>
        <row r="1723">
          <cell r="A1723" t="str">
            <v>420112-30</v>
          </cell>
          <cell r="B1723">
            <v>7</v>
          </cell>
          <cell r="C1723" t="str">
            <v>移動機セット売上買換2G（直）計</v>
          </cell>
          <cell r="D1723" t="str">
            <v/>
          </cell>
        </row>
        <row r="1724">
          <cell r="A1724" t="str">
            <v>420112-31</v>
          </cell>
          <cell r="B1724">
            <v>8</v>
          </cell>
          <cell r="C1724" t="str">
            <v>移動機売上買換2G（直）</v>
          </cell>
          <cell r="D1724" t="str">
            <v/>
          </cell>
        </row>
        <row r="1725">
          <cell r="A1725" t="str">
            <v>420112-32</v>
          </cell>
          <cell r="B1725">
            <v>8</v>
          </cell>
          <cell r="C1725" t="str">
            <v>キット売上買換2G（直）</v>
          </cell>
          <cell r="D1725" t="str">
            <v/>
          </cell>
        </row>
        <row r="1726">
          <cell r="A1726" t="str">
            <v>420112-33</v>
          </cell>
          <cell r="B1726">
            <v>8</v>
          </cell>
          <cell r="C1726" t="str">
            <v>セット売上買換2G（直）</v>
          </cell>
          <cell r="D1726" t="str">
            <v/>
          </cell>
        </row>
        <row r="1727">
          <cell r="A1727" t="str">
            <v>420112-05</v>
          </cell>
          <cell r="B1727">
            <v>6</v>
          </cell>
          <cell r="C1727" t="str">
            <v>移動機セット売上買換2.5G計</v>
          </cell>
          <cell r="D1727" t="str">
            <v/>
          </cell>
        </row>
        <row r="1728">
          <cell r="A1728" t="str">
            <v>420112-50</v>
          </cell>
          <cell r="B1728">
            <v>7</v>
          </cell>
          <cell r="C1728" t="str">
            <v>移動機セット売上買換2.5G（代）計</v>
          </cell>
          <cell r="D1728" t="str">
            <v/>
          </cell>
        </row>
        <row r="1729">
          <cell r="A1729" t="str">
            <v>420112-51</v>
          </cell>
          <cell r="B1729">
            <v>8</v>
          </cell>
          <cell r="C1729" t="str">
            <v>移動機売上買換2.5G（代）</v>
          </cell>
          <cell r="D1729" t="str">
            <v/>
          </cell>
        </row>
        <row r="1730">
          <cell r="A1730" t="str">
            <v>420112-52</v>
          </cell>
          <cell r="B1730">
            <v>8</v>
          </cell>
          <cell r="C1730" t="str">
            <v>キット売上買換2.5G（代）</v>
          </cell>
          <cell r="D1730" t="str">
            <v/>
          </cell>
        </row>
        <row r="1731">
          <cell r="A1731" t="str">
            <v>420112-53</v>
          </cell>
          <cell r="B1731">
            <v>8</v>
          </cell>
          <cell r="C1731" t="str">
            <v>セット売上買換2.5G（代）</v>
          </cell>
          <cell r="D1731" t="str">
            <v/>
          </cell>
        </row>
        <row r="1732">
          <cell r="A1732" t="str">
            <v>420112-60</v>
          </cell>
          <cell r="B1732">
            <v>7</v>
          </cell>
          <cell r="C1732" t="str">
            <v>移動機セット売上買換2.5G（直）計</v>
          </cell>
          <cell r="D1732" t="str">
            <v/>
          </cell>
        </row>
        <row r="1733">
          <cell r="A1733" t="str">
            <v>420112-61</v>
          </cell>
          <cell r="B1733">
            <v>8</v>
          </cell>
          <cell r="C1733" t="str">
            <v>移動機売上買換2.5G（直）</v>
          </cell>
          <cell r="D1733" t="str">
            <v/>
          </cell>
        </row>
        <row r="1734">
          <cell r="A1734" t="str">
            <v>420112-62</v>
          </cell>
          <cell r="B1734">
            <v>8</v>
          </cell>
          <cell r="C1734" t="str">
            <v>キット売上買換2.5G（直）</v>
          </cell>
          <cell r="D1734" t="str">
            <v/>
          </cell>
        </row>
        <row r="1735">
          <cell r="A1735" t="str">
            <v>420112-63</v>
          </cell>
          <cell r="B1735">
            <v>8</v>
          </cell>
          <cell r="C1735" t="str">
            <v>セット売上買換2.5G（直）</v>
          </cell>
          <cell r="D1735" t="str">
            <v/>
          </cell>
        </row>
        <row r="1736">
          <cell r="A1736" t="str">
            <v>420112-07</v>
          </cell>
          <cell r="B1736">
            <v>6</v>
          </cell>
          <cell r="C1736" t="str">
            <v>移動機セット売上買換3G計</v>
          </cell>
          <cell r="D1736" t="str">
            <v/>
          </cell>
        </row>
        <row r="1737">
          <cell r="A1737" t="str">
            <v>420112-70</v>
          </cell>
          <cell r="B1737">
            <v>7</v>
          </cell>
          <cell r="C1737" t="str">
            <v>移動機セット売上買換3G（代）計</v>
          </cell>
          <cell r="D1737" t="str">
            <v/>
          </cell>
        </row>
        <row r="1738">
          <cell r="A1738" t="str">
            <v>420112-71</v>
          </cell>
          <cell r="B1738">
            <v>8</v>
          </cell>
          <cell r="C1738" t="str">
            <v>移動機売上買換3G（代）</v>
          </cell>
          <cell r="D1738" t="str">
            <v/>
          </cell>
        </row>
        <row r="1739">
          <cell r="A1739" t="str">
            <v>420112-72</v>
          </cell>
          <cell r="B1739">
            <v>8</v>
          </cell>
          <cell r="C1739" t="str">
            <v>キット売上買換3G（代）</v>
          </cell>
          <cell r="D1739" t="str">
            <v/>
          </cell>
        </row>
        <row r="1740">
          <cell r="A1740" t="str">
            <v>420112-73</v>
          </cell>
          <cell r="B1740">
            <v>8</v>
          </cell>
          <cell r="C1740" t="str">
            <v>セット売上買換3G（代）</v>
          </cell>
          <cell r="D1740" t="str">
            <v/>
          </cell>
        </row>
        <row r="1741">
          <cell r="A1741" t="str">
            <v>420112-80</v>
          </cell>
          <cell r="B1741">
            <v>7</v>
          </cell>
          <cell r="C1741" t="str">
            <v>移動機セット売上買換3G（直）計</v>
          </cell>
          <cell r="D1741" t="str">
            <v/>
          </cell>
        </row>
        <row r="1742">
          <cell r="A1742" t="str">
            <v>420112-81</v>
          </cell>
          <cell r="B1742">
            <v>8</v>
          </cell>
          <cell r="C1742" t="str">
            <v>移動機売上買換3G（直）</v>
          </cell>
          <cell r="D1742" t="str">
            <v/>
          </cell>
        </row>
        <row r="1743">
          <cell r="A1743" t="str">
            <v>420112-82</v>
          </cell>
          <cell r="B1743">
            <v>8</v>
          </cell>
          <cell r="C1743" t="str">
            <v>キット売上買換3G（直）</v>
          </cell>
          <cell r="D1743" t="str">
            <v/>
          </cell>
        </row>
        <row r="1744">
          <cell r="A1744" t="str">
            <v>420112-83</v>
          </cell>
          <cell r="B1744">
            <v>8</v>
          </cell>
          <cell r="C1744" t="str">
            <v>セット売上買換3G（直）</v>
          </cell>
          <cell r="D1744" t="str">
            <v/>
          </cell>
        </row>
        <row r="1745">
          <cell r="A1745" t="str">
            <v>420120-00</v>
          </cell>
          <cell r="B1745">
            <v>4</v>
          </cell>
          <cell r="C1745" t="str">
            <v>その他付属品売上集計</v>
          </cell>
          <cell r="D1745" t="str">
            <v>OP2100.OREV400</v>
          </cell>
        </row>
        <row r="1746">
          <cell r="A1746" t="str">
            <v>420120-10</v>
          </cell>
          <cell r="B1746">
            <v>5</v>
          </cell>
          <cell r="C1746" t="str">
            <v>その他付属品売上2G計</v>
          </cell>
          <cell r="D1746" t="str">
            <v/>
          </cell>
        </row>
        <row r="1747">
          <cell r="A1747" t="str">
            <v>420120-01</v>
          </cell>
          <cell r="B1747">
            <v>6</v>
          </cell>
          <cell r="C1747" t="str">
            <v>充電器売上2G</v>
          </cell>
          <cell r="D1747" t="str">
            <v/>
          </cell>
        </row>
        <row r="1748">
          <cell r="A1748" t="str">
            <v>420120-02</v>
          </cell>
          <cell r="B1748">
            <v>6</v>
          </cell>
          <cell r="C1748" t="str">
            <v>電池パック売上2G</v>
          </cell>
          <cell r="D1748" t="str">
            <v/>
          </cell>
        </row>
        <row r="1749">
          <cell r="A1749" t="str">
            <v>420120-03</v>
          </cell>
          <cell r="B1749">
            <v>6</v>
          </cell>
          <cell r="C1749" t="str">
            <v>その他付属品売上2G</v>
          </cell>
          <cell r="D1749" t="str">
            <v/>
          </cell>
        </row>
        <row r="1750">
          <cell r="A1750" t="str">
            <v>420120-50</v>
          </cell>
          <cell r="B1750">
            <v>5</v>
          </cell>
          <cell r="C1750" t="str">
            <v>その他付属品売上2.5G計</v>
          </cell>
          <cell r="D1750" t="str">
            <v/>
          </cell>
        </row>
        <row r="1751">
          <cell r="A1751" t="str">
            <v>420120-51</v>
          </cell>
          <cell r="B1751">
            <v>6</v>
          </cell>
          <cell r="C1751" t="str">
            <v>充電器売上2.5G</v>
          </cell>
          <cell r="D1751" t="str">
            <v/>
          </cell>
        </row>
        <row r="1752">
          <cell r="A1752" t="str">
            <v>420120-52</v>
          </cell>
          <cell r="B1752">
            <v>6</v>
          </cell>
          <cell r="C1752" t="str">
            <v>電池パック売上2.5G</v>
          </cell>
          <cell r="D1752" t="str">
            <v/>
          </cell>
        </row>
        <row r="1753">
          <cell r="A1753" t="str">
            <v>420120-53</v>
          </cell>
          <cell r="B1753">
            <v>6</v>
          </cell>
          <cell r="C1753" t="str">
            <v>その他付属品売上2.5G</v>
          </cell>
          <cell r="D1753" t="str">
            <v/>
          </cell>
        </row>
        <row r="1754">
          <cell r="A1754" t="str">
            <v>420120-70</v>
          </cell>
          <cell r="B1754">
            <v>5</v>
          </cell>
          <cell r="C1754" t="str">
            <v>その他付属品売上3G計</v>
          </cell>
          <cell r="D1754" t="str">
            <v/>
          </cell>
        </row>
        <row r="1755">
          <cell r="A1755" t="str">
            <v>420120-71</v>
          </cell>
          <cell r="B1755">
            <v>6</v>
          </cell>
          <cell r="C1755" t="str">
            <v>充電器売上3G</v>
          </cell>
          <cell r="D1755" t="str">
            <v/>
          </cell>
        </row>
        <row r="1756">
          <cell r="A1756" t="str">
            <v>420120-72</v>
          </cell>
          <cell r="B1756">
            <v>6</v>
          </cell>
          <cell r="C1756" t="str">
            <v>電池パック売上3G</v>
          </cell>
          <cell r="D1756" t="str">
            <v/>
          </cell>
        </row>
        <row r="1757">
          <cell r="A1757" t="str">
            <v>420120-73</v>
          </cell>
          <cell r="B1757">
            <v>6</v>
          </cell>
          <cell r="C1757" t="str">
            <v>その他付属品売上3G</v>
          </cell>
          <cell r="D1757" t="str">
            <v/>
          </cell>
        </row>
        <row r="1758">
          <cell r="A1758" t="str">
            <v>420200-00</v>
          </cell>
          <cell r="B1758">
            <v>3</v>
          </cell>
          <cell r="C1758" t="str">
            <v>附帯商品外収入</v>
          </cell>
          <cell r="D1758" t="str">
            <v/>
          </cell>
        </row>
        <row r="1759">
          <cell r="A1759" t="str">
            <v>420201-01</v>
          </cell>
          <cell r="B1759">
            <v>4</v>
          </cell>
          <cell r="C1759" t="str">
            <v>IP事務計算手数料</v>
          </cell>
          <cell r="D1759" t="str">
            <v>OP1220.DATA200.ODS100</v>
          </cell>
        </row>
        <row r="1760">
          <cell r="A1760" t="str">
            <v>420201-11</v>
          </cell>
          <cell r="B1760">
            <v>4</v>
          </cell>
          <cell r="C1760" t="str">
            <v>修理収入</v>
          </cell>
          <cell r="D1760" t="str">
            <v>OP2100.OREV500.REC100</v>
          </cell>
        </row>
        <row r="1761">
          <cell r="A1761" t="str">
            <v>420201-21</v>
          </cell>
          <cell r="B1761">
            <v>4</v>
          </cell>
          <cell r="C1761" t="str">
            <v>テレコム代理店収入</v>
          </cell>
          <cell r="D1761" t="str">
            <v>OP2100.OREV500.REC200</v>
          </cell>
        </row>
        <row r="1762">
          <cell r="A1762" t="str">
            <v>420201-30</v>
          </cell>
          <cell r="B1762">
            <v>4</v>
          </cell>
          <cell r="C1762" t="str">
            <v>スカイチェック収入</v>
          </cell>
          <cell r="D1762" t="str">
            <v>OP1220.DATA200.ODS100</v>
          </cell>
        </row>
        <row r="1763">
          <cell r="A1763" t="str">
            <v>420201-31</v>
          </cell>
          <cell r="B1763">
            <v>5</v>
          </cell>
          <cell r="C1763" t="str">
            <v>スカイチェック手数料収入</v>
          </cell>
          <cell r="D1763" t="str">
            <v/>
          </cell>
        </row>
        <row r="1764">
          <cell r="A1764" t="str">
            <v>420201-32</v>
          </cell>
          <cell r="B1764">
            <v>5</v>
          </cell>
          <cell r="C1764" t="str">
            <v>スカイチェック加盟店料収入</v>
          </cell>
          <cell r="D1764" t="str">
            <v/>
          </cell>
        </row>
        <row r="1765">
          <cell r="A1765" t="str">
            <v>420201-40</v>
          </cell>
          <cell r="B1765">
            <v>4</v>
          </cell>
          <cell r="C1765" t="str">
            <v>トラベルフォン収入</v>
          </cell>
          <cell r="D1765" t="str">
            <v>OP1230.CPP100</v>
          </cell>
        </row>
        <row r="1766">
          <cell r="A1766" t="str">
            <v>420201-41</v>
          </cell>
          <cell r="B1766">
            <v>5</v>
          </cell>
          <cell r="C1766" t="str">
            <v>トラベルフォンレンタル料金</v>
          </cell>
          <cell r="D1766" t="str">
            <v/>
          </cell>
        </row>
        <row r="1767">
          <cell r="A1767" t="str">
            <v>420201-42</v>
          </cell>
          <cell r="B1767">
            <v>5</v>
          </cell>
          <cell r="C1767" t="str">
            <v>トラベルフォン通話料</v>
          </cell>
          <cell r="D1767" t="str">
            <v/>
          </cell>
        </row>
        <row r="1768">
          <cell r="A1768" t="str">
            <v>420201-43</v>
          </cell>
          <cell r="B1768">
            <v>5</v>
          </cell>
          <cell r="C1768" t="str">
            <v>トラベルフォン賠償金</v>
          </cell>
          <cell r="D1768" t="str">
            <v/>
          </cell>
        </row>
        <row r="1769">
          <cell r="A1769" t="str">
            <v>420201-44</v>
          </cell>
          <cell r="B1769">
            <v>5</v>
          </cell>
          <cell r="C1769" t="str">
            <v>トラベルフォンキャンセル料</v>
          </cell>
          <cell r="D1769" t="str">
            <v/>
          </cell>
        </row>
        <row r="1770">
          <cell r="A1770" t="str">
            <v>420201-45</v>
          </cell>
          <cell r="B1770">
            <v>5</v>
          </cell>
          <cell r="C1770" t="str">
            <v>トラベルフォン違約金</v>
          </cell>
          <cell r="D1770" t="str">
            <v/>
          </cell>
        </row>
        <row r="1771">
          <cell r="A1771" t="str">
            <v>420201-46</v>
          </cell>
          <cell r="B1771">
            <v>5</v>
          </cell>
          <cell r="C1771" t="str">
            <v>トラベルフォン延滞利息</v>
          </cell>
          <cell r="D1771" t="str">
            <v/>
          </cell>
        </row>
        <row r="1772">
          <cell r="A1772" t="str">
            <v>420201-47</v>
          </cell>
          <cell r="B1772">
            <v>5</v>
          </cell>
          <cell r="C1772" t="str">
            <v>トラベルフォン延長料金</v>
          </cell>
          <cell r="D1772" t="str">
            <v/>
          </cell>
        </row>
        <row r="1773">
          <cell r="A1773" t="str">
            <v>420201-48</v>
          </cell>
          <cell r="B1773">
            <v>5</v>
          </cell>
          <cell r="C1773" t="str">
            <v>トラベルフォン返却遅延金</v>
          </cell>
          <cell r="D1773" t="str">
            <v/>
          </cell>
        </row>
        <row r="1774">
          <cell r="A1774" t="str">
            <v>420201-99</v>
          </cell>
          <cell r="B1774">
            <v>4</v>
          </cell>
          <cell r="C1774" t="str">
            <v>附帯その他の収入</v>
          </cell>
          <cell r="D1774" t="str">
            <v>OP2100.OREV500.REC100</v>
          </cell>
        </row>
        <row r="1775">
          <cell r="A1775" t="str">
            <v>500000-00</v>
          </cell>
          <cell r="B1775">
            <v>1</v>
          </cell>
          <cell r="C1775" t="str">
            <v>営業費用</v>
          </cell>
          <cell r="D1775" t="str">
            <v/>
          </cell>
        </row>
        <row r="1776">
          <cell r="A1776" t="str">
            <v>510000-00</v>
          </cell>
          <cell r="B1776">
            <v>2</v>
          </cell>
          <cell r="C1776" t="str">
            <v>電気通信事業営業費用</v>
          </cell>
          <cell r="D1776" t="str">
            <v/>
          </cell>
        </row>
        <row r="1777">
          <cell r="A1777" t="str">
            <v>511000-00</v>
          </cell>
          <cell r="B1777">
            <v>3</v>
          </cell>
          <cell r="C1777" t="str">
            <v>人件費</v>
          </cell>
          <cell r="D1777" t="str">
            <v/>
          </cell>
        </row>
        <row r="1778">
          <cell r="A1778" t="str">
            <v>511010-00</v>
          </cell>
          <cell r="B1778">
            <v>4</v>
          </cell>
          <cell r="C1778" t="str">
            <v>役員報酬</v>
          </cell>
          <cell r="D1778" t="str">
            <v>OP4000.OHEAD100.PAYR100</v>
          </cell>
        </row>
        <row r="1779">
          <cell r="A1779" t="str">
            <v>511010-01</v>
          </cell>
          <cell r="B1779">
            <v>5</v>
          </cell>
          <cell r="C1779" t="str">
            <v>役員報酬</v>
          </cell>
          <cell r="D1779" t="str">
            <v/>
          </cell>
        </row>
        <row r="1780">
          <cell r="A1780" t="str">
            <v>511011-01</v>
          </cell>
          <cell r="B1780">
            <v>6</v>
          </cell>
          <cell r="C1780" t="str">
            <v>営業役員報酬</v>
          </cell>
          <cell r="D1780" t="str">
            <v/>
          </cell>
        </row>
        <row r="1781">
          <cell r="A1781" t="str">
            <v>511012-01</v>
          </cell>
          <cell r="B1781">
            <v>6</v>
          </cell>
          <cell r="C1781" t="str">
            <v>保全役員報酬</v>
          </cell>
          <cell r="D1781" t="str">
            <v/>
          </cell>
        </row>
        <row r="1782">
          <cell r="A1782" t="str">
            <v>511013-01</v>
          </cell>
          <cell r="B1782">
            <v>6</v>
          </cell>
          <cell r="C1782" t="str">
            <v>管理役員報酬</v>
          </cell>
          <cell r="D1782" t="str">
            <v/>
          </cell>
        </row>
        <row r="1783">
          <cell r="A1783" t="str">
            <v>511020-00</v>
          </cell>
          <cell r="B1783">
            <v>4</v>
          </cell>
          <cell r="C1783" t="str">
            <v>社員給与</v>
          </cell>
          <cell r="D1783" t="str">
            <v>OP4000.OHEAD100.PAYR100</v>
          </cell>
        </row>
        <row r="1784">
          <cell r="A1784" t="str">
            <v>511020-01</v>
          </cell>
          <cell r="B1784">
            <v>5</v>
          </cell>
          <cell r="C1784" t="str">
            <v>社員一般給与</v>
          </cell>
          <cell r="D1784" t="str">
            <v/>
          </cell>
        </row>
        <row r="1785">
          <cell r="A1785" t="str">
            <v>511021-01</v>
          </cell>
          <cell r="B1785">
            <v>6</v>
          </cell>
          <cell r="C1785" t="str">
            <v>営業社員一般給与</v>
          </cell>
          <cell r="D1785" t="str">
            <v/>
          </cell>
        </row>
        <row r="1786">
          <cell r="A1786" t="str">
            <v>511022-01</v>
          </cell>
          <cell r="B1786">
            <v>6</v>
          </cell>
          <cell r="C1786" t="str">
            <v>保全社員一般給与</v>
          </cell>
          <cell r="D1786" t="str">
            <v/>
          </cell>
        </row>
        <row r="1787">
          <cell r="A1787" t="str">
            <v>511023-01</v>
          </cell>
          <cell r="B1787">
            <v>6</v>
          </cell>
          <cell r="C1787" t="str">
            <v>管理社員一般給与</v>
          </cell>
          <cell r="D1787" t="str">
            <v/>
          </cell>
        </row>
        <row r="1788">
          <cell r="A1788" t="str">
            <v>511020-02</v>
          </cell>
          <cell r="B1788">
            <v>5</v>
          </cell>
          <cell r="C1788" t="str">
            <v>社員超勤手当</v>
          </cell>
          <cell r="D1788" t="str">
            <v/>
          </cell>
        </row>
        <row r="1789">
          <cell r="A1789" t="str">
            <v>511021-02</v>
          </cell>
          <cell r="B1789">
            <v>6</v>
          </cell>
          <cell r="C1789" t="str">
            <v>営業社員超勤手当</v>
          </cell>
          <cell r="D1789" t="str">
            <v/>
          </cell>
        </row>
        <row r="1790">
          <cell r="A1790" t="str">
            <v>511022-02</v>
          </cell>
          <cell r="B1790">
            <v>6</v>
          </cell>
          <cell r="C1790" t="str">
            <v>保全社員超勤手当</v>
          </cell>
          <cell r="D1790" t="str">
            <v/>
          </cell>
        </row>
        <row r="1791">
          <cell r="A1791" t="str">
            <v>511023-02</v>
          </cell>
          <cell r="B1791">
            <v>6</v>
          </cell>
          <cell r="C1791" t="str">
            <v>管理社員超勤手当</v>
          </cell>
          <cell r="D1791" t="str">
            <v/>
          </cell>
        </row>
        <row r="1792">
          <cell r="A1792" t="str">
            <v>511030-00</v>
          </cell>
          <cell r="B1792">
            <v>4</v>
          </cell>
          <cell r="C1792" t="str">
            <v>出向社員給与</v>
          </cell>
          <cell r="D1792" t="str">
            <v>OP4000.OHEAD100.PAYR100</v>
          </cell>
        </row>
        <row r="1793">
          <cell r="A1793" t="str">
            <v>511030-01</v>
          </cell>
          <cell r="B1793">
            <v>5</v>
          </cell>
          <cell r="C1793" t="str">
            <v>出向社員給与</v>
          </cell>
          <cell r="D1793" t="str">
            <v/>
          </cell>
        </row>
        <row r="1794">
          <cell r="A1794" t="str">
            <v>511031-01</v>
          </cell>
          <cell r="B1794">
            <v>6</v>
          </cell>
          <cell r="C1794" t="str">
            <v>営業出向社員給与</v>
          </cell>
          <cell r="D1794" t="str">
            <v/>
          </cell>
        </row>
        <row r="1795">
          <cell r="A1795" t="str">
            <v>511032-01</v>
          </cell>
          <cell r="B1795">
            <v>6</v>
          </cell>
          <cell r="C1795" t="str">
            <v>保全出向社員給与</v>
          </cell>
          <cell r="D1795" t="str">
            <v/>
          </cell>
        </row>
        <row r="1796">
          <cell r="A1796" t="str">
            <v>511033-01</v>
          </cell>
          <cell r="B1796">
            <v>6</v>
          </cell>
          <cell r="C1796" t="str">
            <v>管理出向社員給与</v>
          </cell>
          <cell r="D1796" t="str">
            <v/>
          </cell>
        </row>
        <row r="1797">
          <cell r="A1797" t="str">
            <v>511030-02</v>
          </cell>
          <cell r="B1797">
            <v>5</v>
          </cell>
          <cell r="C1797" t="str">
            <v>出向社員超勤手当</v>
          </cell>
          <cell r="D1797" t="str">
            <v/>
          </cell>
        </row>
        <row r="1798">
          <cell r="A1798" t="str">
            <v>511031-02</v>
          </cell>
          <cell r="B1798">
            <v>6</v>
          </cell>
          <cell r="C1798" t="str">
            <v>営業出向社員超勤手当</v>
          </cell>
          <cell r="D1798" t="str">
            <v/>
          </cell>
        </row>
        <row r="1799">
          <cell r="A1799" t="str">
            <v>511032-02</v>
          </cell>
          <cell r="B1799">
            <v>6</v>
          </cell>
          <cell r="C1799" t="str">
            <v>保全出向社員超勤手当</v>
          </cell>
          <cell r="D1799" t="str">
            <v/>
          </cell>
        </row>
        <row r="1800">
          <cell r="A1800" t="str">
            <v>511033-02</v>
          </cell>
          <cell r="B1800">
            <v>6</v>
          </cell>
          <cell r="C1800" t="str">
            <v>管理出向社員超勤手当</v>
          </cell>
          <cell r="D1800" t="str">
            <v/>
          </cell>
        </row>
        <row r="1801">
          <cell r="A1801" t="str">
            <v>511035-00</v>
          </cell>
          <cell r="B1801">
            <v>4</v>
          </cell>
          <cell r="C1801" t="str">
            <v>契約社員給与</v>
          </cell>
          <cell r="D1801" t="str">
            <v>OP4000.OHEAD150</v>
          </cell>
        </row>
        <row r="1802">
          <cell r="A1802" t="str">
            <v>511035-01</v>
          </cell>
          <cell r="B1802">
            <v>5</v>
          </cell>
          <cell r="C1802" t="str">
            <v>契約社員給与</v>
          </cell>
          <cell r="D1802" t="str">
            <v/>
          </cell>
        </row>
        <row r="1803">
          <cell r="A1803" t="str">
            <v>511036-01</v>
          </cell>
          <cell r="B1803">
            <v>6</v>
          </cell>
          <cell r="C1803" t="str">
            <v>営業契約社員給与</v>
          </cell>
          <cell r="D1803" t="str">
            <v/>
          </cell>
        </row>
        <row r="1804">
          <cell r="A1804" t="str">
            <v>511037-01</v>
          </cell>
          <cell r="B1804">
            <v>6</v>
          </cell>
          <cell r="C1804" t="str">
            <v>保全契約社員給与</v>
          </cell>
          <cell r="D1804" t="str">
            <v/>
          </cell>
        </row>
        <row r="1805">
          <cell r="A1805" t="str">
            <v>511038-01</v>
          </cell>
          <cell r="B1805">
            <v>6</v>
          </cell>
          <cell r="C1805" t="str">
            <v>管理契約社員給与</v>
          </cell>
          <cell r="D1805" t="str">
            <v/>
          </cell>
        </row>
        <row r="1806">
          <cell r="A1806" t="str">
            <v>511035-02</v>
          </cell>
          <cell r="B1806">
            <v>5</v>
          </cell>
          <cell r="C1806" t="str">
            <v>契約社員超勤手当</v>
          </cell>
          <cell r="D1806" t="str">
            <v/>
          </cell>
        </row>
        <row r="1807">
          <cell r="A1807" t="str">
            <v>511036-02</v>
          </cell>
          <cell r="B1807">
            <v>6</v>
          </cell>
          <cell r="C1807" t="str">
            <v>営業契約社員超勤手当</v>
          </cell>
          <cell r="D1807" t="str">
            <v/>
          </cell>
        </row>
        <row r="1808">
          <cell r="A1808" t="str">
            <v>511037-02</v>
          </cell>
          <cell r="B1808">
            <v>6</v>
          </cell>
          <cell r="C1808" t="str">
            <v>保全契約社員超勤手当</v>
          </cell>
          <cell r="D1808" t="str">
            <v/>
          </cell>
        </row>
        <row r="1809">
          <cell r="A1809" t="str">
            <v>511038-02</v>
          </cell>
          <cell r="B1809">
            <v>6</v>
          </cell>
          <cell r="C1809" t="str">
            <v>管理契約社員超勤手当</v>
          </cell>
          <cell r="D1809" t="str">
            <v/>
          </cell>
        </row>
        <row r="1810">
          <cell r="A1810" t="str">
            <v>511040-00</v>
          </cell>
          <cell r="B1810">
            <v>4</v>
          </cell>
          <cell r="C1810" t="str">
            <v>嘱託社員給与</v>
          </cell>
          <cell r="D1810" t="str">
            <v>OP4000.OHEAD150</v>
          </cell>
        </row>
        <row r="1811">
          <cell r="A1811" t="str">
            <v>511040-01</v>
          </cell>
          <cell r="B1811">
            <v>5</v>
          </cell>
          <cell r="C1811" t="str">
            <v>嘱託社員給与</v>
          </cell>
          <cell r="D1811" t="str">
            <v/>
          </cell>
        </row>
        <row r="1812">
          <cell r="A1812" t="str">
            <v>511041-01</v>
          </cell>
          <cell r="B1812">
            <v>6</v>
          </cell>
          <cell r="C1812" t="str">
            <v>営業嘱託者給与</v>
          </cell>
          <cell r="D1812" t="str">
            <v/>
          </cell>
        </row>
        <row r="1813">
          <cell r="A1813" t="str">
            <v>511042-01</v>
          </cell>
          <cell r="B1813">
            <v>6</v>
          </cell>
          <cell r="C1813" t="str">
            <v>保全嘱託者給与</v>
          </cell>
          <cell r="D1813" t="str">
            <v/>
          </cell>
        </row>
        <row r="1814">
          <cell r="A1814" t="str">
            <v>511043-01</v>
          </cell>
          <cell r="B1814">
            <v>6</v>
          </cell>
          <cell r="C1814" t="str">
            <v>管理嘱託者給与</v>
          </cell>
          <cell r="D1814" t="str">
            <v/>
          </cell>
        </row>
        <row r="1815">
          <cell r="A1815" t="str">
            <v>511040-02</v>
          </cell>
          <cell r="B1815">
            <v>5</v>
          </cell>
          <cell r="C1815" t="str">
            <v>嘱託社員超勤手当</v>
          </cell>
          <cell r="D1815" t="str">
            <v/>
          </cell>
        </row>
        <row r="1816">
          <cell r="A1816" t="str">
            <v>511041-02</v>
          </cell>
          <cell r="B1816">
            <v>6</v>
          </cell>
          <cell r="C1816" t="str">
            <v>営業嘱託社員超勤手当</v>
          </cell>
          <cell r="D1816" t="str">
            <v/>
          </cell>
        </row>
        <row r="1817">
          <cell r="A1817" t="str">
            <v>511042-02</v>
          </cell>
          <cell r="B1817">
            <v>6</v>
          </cell>
          <cell r="C1817" t="str">
            <v>保全嘱託社員超勤手当</v>
          </cell>
          <cell r="D1817" t="str">
            <v/>
          </cell>
        </row>
        <row r="1818">
          <cell r="A1818" t="str">
            <v>511043-02</v>
          </cell>
          <cell r="B1818">
            <v>6</v>
          </cell>
          <cell r="C1818" t="str">
            <v>管理嘱託社員超勤手当</v>
          </cell>
          <cell r="D1818" t="str">
            <v/>
          </cell>
        </row>
        <row r="1819">
          <cell r="A1819" t="str">
            <v>511050-00</v>
          </cell>
          <cell r="B1819">
            <v>4</v>
          </cell>
          <cell r="C1819" t="str">
            <v>通勤手当</v>
          </cell>
          <cell r="D1819" t="str">
            <v>OP4000.OHEAD100.PAYR100</v>
          </cell>
        </row>
        <row r="1820">
          <cell r="A1820" t="str">
            <v>511050-01</v>
          </cell>
          <cell r="B1820">
            <v>5</v>
          </cell>
          <cell r="C1820" t="str">
            <v>通勤手当</v>
          </cell>
          <cell r="D1820" t="str">
            <v/>
          </cell>
        </row>
        <row r="1821">
          <cell r="A1821" t="str">
            <v>511051-01</v>
          </cell>
          <cell r="B1821">
            <v>6</v>
          </cell>
          <cell r="C1821" t="str">
            <v>営業通勤手当</v>
          </cell>
          <cell r="D1821" t="str">
            <v/>
          </cell>
        </row>
        <row r="1822">
          <cell r="A1822" t="str">
            <v>511052-01</v>
          </cell>
          <cell r="B1822">
            <v>6</v>
          </cell>
          <cell r="C1822" t="str">
            <v>保全通勤手当</v>
          </cell>
          <cell r="D1822" t="str">
            <v/>
          </cell>
        </row>
        <row r="1823">
          <cell r="A1823" t="str">
            <v>511053-01</v>
          </cell>
          <cell r="B1823">
            <v>6</v>
          </cell>
          <cell r="C1823" t="str">
            <v>管理通勤手当</v>
          </cell>
          <cell r="D1823" t="str">
            <v/>
          </cell>
        </row>
        <row r="1824">
          <cell r="A1824" t="str">
            <v>511055-00</v>
          </cell>
          <cell r="B1824">
            <v>4</v>
          </cell>
          <cell r="C1824" t="str">
            <v>転居一時金</v>
          </cell>
          <cell r="D1824" t="str">
            <v>OP4000.OHEAD100.PAYR100</v>
          </cell>
        </row>
        <row r="1825">
          <cell r="A1825" t="str">
            <v>511055-01</v>
          </cell>
          <cell r="B1825">
            <v>5</v>
          </cell>
          <cell r="C1825" t="str">
            <v>転居一時金</v>
          </cell>
          <cell r="D1825" t="str">
            <v/>
          </cell>
        </row>
        <row r="1826">
          <cell r="A1826" t="str">
            <v>511056-01</v>
          </cell>
          <cell r="B1826">
            <v>6</v>
          </cell>
          <cell r="C1826" t="str">
            <v>営業転居一時金</v>
          </cell>
          <cell r="D1826" t="str">
            <v/>
          </cell>
        </row>
        <row r="1827">
          <cell r="A1827" t="str">
            <v>511057-01</v>
          </cell>
          <cell r="B1827">
            <v>6</v>
          </cell>
          <cell r="C1827" t="str">
            <v>保全転居一時金</v>
          </cell>
          <cell r="D1827" t="str">
            <v/>
          </cell>
        </row>
        <row r="1828">
          <cell r="A1828" t="str">
            <v>511058-01</v>
          </cell>
          <cell r="B1828">
            <v>6</v>
          </cell>
          <cell r="C1828" t="str">
            <v>管理転居一時金</v>
          </cell>
          <cell r="D1828" t="str">
            <v/>
          </cell>
        </row>
        <row r="1829">
          <cell r="A1829" t="str">
            <v>511060-00</v>
          </cell>
          <cell r="B1829">
            <v>4</v>
          </cell>
          <cell r="C1829" t="str">
            <v>賞与</v>
          </cell>
          <cell r="D1829" t="str">
            <v>OP4000.OHEAD100.PAYR100</v>
          </cell>
        </row>
        <row r="1830">
          <cell r="A1830" t="str">
            <v>511060-01</v>
          </cell>
          <cell r="B1830">
            <v>5</v>
          </cell>
          <cell r="C1830" t="str">
            <v>夏期賞与</v>
          </cell>
          <cell r="D1830" t="str">
            <v/>
          </cell>
        </row>
        <row r="1831">
          <cell r="A1831" t="str">
            <v>511061-01</v>
          </cell>
          <cell r="B1831">
            <v>6</v>
          </cell>
          <cell r="C1831" t="str">
            <v>営業夏期賞与</v>
          </cell>
          <cell r="D1831" t="str">
            <v/>
          </cell>
        </row>
        <row r="1832">
          <cell r="A1832" t="str">
            <v>511062-01</v>
          </cell>
          <cell r="B1832">
            <v>6</v>
          </cell>
          <cell r="C1832" t="str">
            <v>保全夏期賞与</v>
          </cell>
          <cell r="D1832" t="str">
            <v/>
          </cell>
        </row>
        <row r="1833">
          <cell r="A1833" t="str">
            <v>511063-01</v>
          </cell>
          <cell r="B1833">
            <v>6</v>
          </cell>
          <cell r="C1833" t="str">
            <v>管理夏期賞与</v>
          </cell>
          <cell r="D1833" t="str">
            <v/>
          </cell>
        </row>
        <row r="1834">
          <cell r="A1834" t="str">
            <v>511060-02</v>
          </cell>
          <cell r="B1834">
            <v>5</v>
          </cell>
          <cell r="C1834" t="str">
            <v>冬期賞与</v>
          </cell>
          <cell r="D1834" t="str">
            <v/>
          </cell>
        </row>
        <row r="1835">
          <cell r="A1835" t="str">
            <v>511061-02</v>
          </cell>
          <cell r="B1835">
            <v>6</v>
          </cell>
          <cell r="C1835" t="str">
            <v>営業冬期賞与</v>
          </cell>
          <cell r="D1835" t="str">
            <v/>
          </cell>
        </row>
        <row r="1836">
          <cell r="A1836" t="str">
            <v>511062-02</v>
          </cell>
          <cell r="B1836">
            <v>6</v>
          </cell>
          <cell r="C1836" t="str">
            <v>保全冬期賞与</v>
          </cell>
          <cell r="D1836" t="str">
            <v/>
          </cell>
        </row>
        <row r="1837">
          <cell r="A1837" t="str">
            <v>511063-02</v>
          </cell>
          <cell r="B1837">
            <v>6</v>
          </cell>
          <cell r="C1837" t="str">
            <v>管理冬期賞与</v>
          </cell>
          <cell r="D1837" t="str">
            <v/>
          </cell>
        </row>
        <row r="1838">
          <cell r="A1838" t="str">
            <v>511060-03</v>
          </cell>
          <cell r="B1838">
            <v>5</v>
          </cell>
          <cell r="C1838" t="str">
            <v>賞与引当金繰入</v>
          </cell>
          <cell r="D1838" t="str">
            <v/>
          </cell>
        </row>
        <row r="1839">
          <cell r="A1839" t="str">
            <v>511061-03</v>
          </cell>
          <cell r="B1839">
            <v>6</v>
          </cell>
          <cell r="C1839" t="str">
            <v>営業賞与引当金繰入</v>
          </cell>
          <cell r="D1839" t="str">
            <v/>
          </cell>
        </row>
        <row r="1840">
          <cell r="A1840" t="str">
            <v>511062-03</v>
          </cell>
          <cell r="B1840">
            <v>6</v>
          </cell>
          <cell r="C1840" t="str">
            <v>保全賞与引当金繰入</v>
          </cell>
          <cell r="D1840" t="str">
            <v/>
          </cell>
        </row>
        <row r="1841">
          <cell r="A1841" t="str">
            <v>511063-03</v>
          </cell>
          <cell r="B1841">
            <v>6</v>
          </cell>
          <cell r="C1841" t="str">
            <v>管理賞与引当金繰入</v>
          </cell>
          <cell r="D1841" t="str">
            <v/>
          </cell>
        </row>
        <row r="1842">
          <cell r="A1842" t="str">
            <v>511070-00</v>
          </cell>
          <cell r="B1842">
            <v>4</v>
          </cell>
          <cell r="C1842" t="str">
            <v>退職手当</v>
          </cell>
          <cell r="D1842" t="str">
            <v>OP4000.OHEAD100.PAYR100</v>
          </cell>
        </row>
        <row r="1843">
          <cell r="A1843" t="str">
            <v>511070-01</v>
          </cell>
          <cell r="B1843">
            <v>5</v>
          </cell>
          <cell r="C1843" t="str">
            <v>退職手当</v>
          </cell>
          <cell r="D1843" t="str">
            <v/>
          </cell>
        </row>
        <row r="1844">
          <cell r="A1844" t="str">
            <v>511071-01</v>
          </cell>
          <cell r="B1844">
            <v>6</v>
          </cell>
          <cell r="C1844" t="str">
            <v>営業退職手当</v>
          </cell>
          <cell r="D1844" t="str">
            <v/>
          </cell>
        </row>
        <row r="1845">
          <cell r="A1845" t="str">
            <v>511072-01</v>
          </cell>
          <cell r="B1845">
            <v>6</v>
          </cell>
          <cell r="C1845" t="str">
            <v>保全退職手当</v>
          </cell>
          <cell r="D1845" t="str">
            <v/>
          </cell>
        </row>
        <row r="1846">
          <cell r="A1846" t="str">
            <v>511073-01</v>
          </cell>
          <cell r="B1846">
            <v>6</v>
          </cell>
          <cell r="C1846" t="str">
            <v>管理退職手当</v>
          </cell>
          <cell r="D1846" t="str">
            <v/>
          </cell>
        </row>
        <row r="1847">
          <cell r="A1847" t="str">
            <v>511070-02</v>
          </cell>
          <cell r="B1847">
            <v>5</v>
          </cell>
          <cell r="C1847" t="str">
            <v>退職給付引当金繰入</v>
          </cell>
          <cell r="D1847" t="str">
            <v/>
          </cell>
        </row>
        <row r="1848">
          <cell r="A1848" t="str">
            <v>511071-02</v>
          </cell>
          <cell r="B1848">
            <v>6</v>
          </cell>
          <cell r="C1848" t="str">
            <v>営業退職給付引当金繰入</v>
          </cell>
          <cell r="D1848" t="str">
            <v/>
          </cell>
        </row>
        <row r="1849">
          <cell r="A1849" t="str">
            <v>511072-02</v>
          </cell>
          <cell r="B1849">
            <v>6</v>
          </cell>
          <cell r="C1849" t="str">
            <v>保全退職給付引当金繰入</v>
          </cell>
          <cell r="D1849" t="str">
            <v/>
          </cell>
        </row>
        <row r="1850">
          <cell r="A1850" t="str">
            <v>511073-02</v>
          </cell>
          <cell r="B1850">
            <v>6</v>
          </cell>
          <cell r="C1850" t="str">
            <v>管理退職給付引当金繰入</v>
          </cell>
          <cell r="D1850" t="str">
            <v/>
          </cell>
        </row>
        <row r="1851">
          <cell r="A1851" t="str">
            <v>511070-03</v>
          </cell>
          <cell r="B1851">
            <v>5</v>
          </cell>
          <cell r="C1851" t="str">
            <v>役員退職慰労引当金繰入</v>
          </cell>
          <cell r="D1851" t="str">
            <v/>
          </cell>
        </row>
        <row r="1852">
          <cell r="A1852" t="str">
            <v>511071-03</v>
          </cell>
          <cell r="B1852">
            <v>6</v>
          </cell>
          <cell r="C1852" t="str">
            <v>役員営業退職慰労引当金繰入</v>
          </cell>
          <cell r="D1852" t="str">
            <v/>
          </cell>
        </row>
        <row r="1853">
          <cell r="A1853" t="str">
            <v>511072-03</v>
          </cell>
          <cell r="B1853">
            <v>6</v>
          </cell>
          <cell r="C1853" t="str">
            <v>役員保全退職慰労引当金繰入</v>
          </cell>
          <cell r="D1853" t="str">
            <v/>
          </cell>
        </row>
        <row r="1854">
          <cell r="A1854" t="str">
            <v>511073-03</v>
          </cell>
          <cell r="B1854">
            <v>6</v>
          </cell>
          <cell r="C1854" t="str">
            <v>役員管理退職慰労引当金繰入</v>
          </cell>
          <cell r="D1854" t="str">
            <v/>
          </cell>
        </row>
        <row r="1855">
          <cell r="A1855" t="str">
            <v>511070-04</v>
          </cell>
          <cell r="B1855">
            <v>5</v>
          </cell>
          <cell r="C1855" t="str">
            <v>役員退職金</v>
          </cell>
          <cell r="D1855" t="str">
            <v/>
          </cell>
        </row>
        <row r="1856">
          <cell r="A1856" t="str">
            <v>511071-04</v>
          </cell>
          <cell r="B1856">
            <v>6</v>
          </cell>
          <cell r="C1856" t="str">
            <v>営業役員退職金</v>
          </cell>
          <cell r="D1856" t="str">
            <v/>
          </cell>
        </row>
        <row r="1857">
          <cell r="A1857" t="str">
            <v>511072-04</v>
          </cell>
          <cell r="B1857">
            <v>6</v>
          </cell>
          <cell r="C1857" t="str">
            <v>保全役員退職金</v>
          </cell>
          <cell r="D1857" t="str">
            <v/>
          </cell>
        </row>
        <row r="1858">
          <cell r="A1858" t="str">
            <v>511073-04</v>
          </cell>
          <cell r="B1858">
            <v>6</v>
          </cell>
          <cell r="C1858" t="str">
            <v>管理役員退職金</v>
          </cell>
          <cell r="D1858" t="str">
            <v/>
          </cell>
        </row>
        <row r="1859">
          <cell r="A1859" t="str">
            <v>511080-00</v>
          </cell>
          <cell r="B1859">
            <v>4</v>
          </cell>
          <cell r="C1859" t="str">
            <v>雑給</v>
          </cell>
          <cell r="D1859" t="str">
            <v>OP4000.OHEAD150</v>
          </cell>
        </row>
        <row r="1860">
          <cell r="A1860" t="str">
            <v>511080-01</v>
          </cell>
          <cell r="B1860">
            <v>5</v>
          </cell>
          <cell r="C1860" t="str">
            <v>雑給</v>
          </cell>
          <cell r="D1860" t="str">
            <v/>
          </cell>
        </row>
        <row r="1861">
          <cell r="A1861" t="str">
            <v>511081-01</v>
          </cell>
          <cell r="B1861">
            <v>6</v>
          </cell>
          <cell r="C1861" t="str">
            <v>営業雑給</v>
          </cell>
          <cell r="D1861" t="str">
            <v/>
          </cell>
        </row>
        <row r="1862">
          <cell r="A1862" t="str">
            <v>511082-01</v>
          </cell>
          <cell r="B1862">
            <v>6</v>
          </cell>
          <cell r="C1862" t="str">
            <v>保全雑給</v>
          </cell>
          <cell r="D1862" t="str">
            <v/>
          </cell>
        </row>
        <row r="1863">
          <cell r="A1863" t="str">
            <v>511083-01</v>
          </cell>
          <cell r="B1863">
            <v>6</v>
          </cell>
          <cell r="C1863" t="str">
            <v>管理雑給</v>
          </cell>
          <cell r="D1863" t="str">
            <v/>
          </cell>
        </row>
        <row r="1864">
          <cell r="A1864" t="str">
            <v>511090-00</v>
          </cell>
          <cell r="B1864">
            <v>4</v>
          </cell>
          <cell r="C1864" t="str">
            <v>法定福利費</v>
          </cell>
          <cell r="D1864" t="str">
            <v>OP4000.OHEAD100.PAYR200</v>
          </cell>
        </row>
        <row r="1865">
          <cell r="A1865" t="str">
            <v>511090-01</v>
          </cell>
          <cell r="B1865">
            <v>5</v>
          </cell>
          <cell r="C1865" t="str">
            <v>健康保険料</v>
          </cell>
          <cell r="D1865" t="str">
            <v/>
          </cell>
        </row>
        <row r="1866">
          <cell r="A1866" t="str">
            <v>511091-01</v>
          </cell>
          <cell r="B1866">
            <v>6</v>
          </cell>
          <cell r="C1866" t="str">
            <v>営業健康保険料</v>
          </cell>
          <cell r="D1866" t="str">
            <v/>
          </cell>
        </row>
        <row r="1867">
          <cell r="A1867" t="str">
            <v>511092-01</v>
          </cell>
          <cell r="B1867">
            <v>6</v>
          </cell>
          <cell r="C1867" t="str">
            <v>保全健康保険料</v>
          </cell>
          <cell r="D1867" t="str">
            <v/>
          </cell>
        </row>
        <row r="1868">
          <cell r="A1868" t="str">
            <v>511093-01</v>
          </cell>
          <cell r="B1868">
            <v>6</v>
          </cell>
          <cell r="C1868" t="str">
            <v>管理健康保険料</v>
          </cell>
          <cell r="D1868" t="str">
            <v/>
          </cell>
        </row>
        <row r="1869">
          <cell r="A1869" t="str">
            <v>511090-02</v>
          </cell>
          <cell r="B1869">
            <v>5</v>
          </cell>
          <cell r="C1869" t="str">
            <v>厚生年金保険料</v>
          </cell>
          <cell r="D1869" t="str">
            <v/>
          </cell>
        </row>
        <row r="1870">
          <cell r="A1870" t="str">
            <v>511091-02</v>
          </cell>
          <cell r="B1870">
            <v>6</v>
          </cell>
          <cell r="C1870" t="str">
            <v>営業厚生年金保険料</v>
          </cell>
          <cell r="D1870" t="str">
            <v/>
          </cell>
        </row>
        <row r="1871">
          <cell r="A1871" t="str">
            <v>511092-02</v>
          </cell>
          <cell r="B1871">
            <v>6</v>
          </cell>
          <cell r="C1871" t="str">
            <v>保全厚生年金保険料</v>
          </cell>
          <cell r="D1871" t="str">
            <v/>
          </cell>
        </row>
        <row r="1872">
          <cell r="A1872" t="str">
            <v>511093-02</v>
          </cell>
          <cell r="B1872">
            <v>6</v>
          </cell>
          <cell r="C1872" t="str">
            <v>管理厚生年金保険料</v>
          </cell>
          <cell r="D1872" t="str">
            <v/>
          </cell>
        </row>
        <row r="1873">
          <cell r="A1873" t="str">
            <v>511090-03</v>
          </cell>
          <cell r="B1873">
            <v>5</v>
          </cell>
          <cell r="C1873" t="str">
            <v>雇用保険料</v>
          </cell>
          <cell r="D1873" t="str">
            <v/>
          </cell>
        </row>
        <row r="1874">
          <cell r="A1874" t="str">
            <v>511091-03</v>
          </cell>
          <cell r="B1874">
            <v>6</v>
          </cell>
          <cell r="C1874" t="str">
            <v>営業雇用保険料</v>
          </cell>
          <cell r="D1874" t="str">
            <v/>
          </cell>
        </row>
        <row r="1875">
          <cell r="A1875" t="str">
            <v>511092-03</v>
          </cell>
          <cell r="B1875">
            <v>6</v>
          </cell>
          <cell r="C1875" t="str">
            <v>保全雇用保険料</v>
          </cell>
          <cell r="D1875" t="str">
            <v/>
          </cell>
        </row>
        <row r="1876">
          <cell r="A1876" t="str">
            <v>511093-03</v>
          </cell>
          <cell r="B1876">
            <v>6</v>
          </cell>
          <cell r="C1876" t="str">
            <v>管理雇用保険料</v>
          </cell>
          <cell r="D1876" t="str">
            <v/>
          </cell>
        </row>
        <row r="1877">
          <cell r="A1877" t="str">
            <v>511090-04</v>
          </cell>
          <cell r="B1877">
            <v>5</v>
          </cell>
          <cell r="C1877" t="str">
            <v>労災保険料</v>
          </cell>
          <cell r="D1877" t="str">
            <v/>
          </cell>
        </row>
        <row r="1878">
          <cell r="A1878" t="str">
            <v>511091-04</v>
          </cell>
          <cell r="B1878">
            <v>6</v>
          </cell>
          <cell r="C1878" t="str">
            <v>営業労災保険料</v>
          </cell>
          <cell r="D1878" t="str">
            <v/>
          </cell>
        </row>
        <row r="1879">
          <cell r="A1879" t="str">
            <v>511092-04</v>
          </cell>
          <cell r="B1879">
            <v>6</v>
          </cell>
          <cell r="C1879" t="str">
            <v>保全労災保険料</v>
          </cell>
          <cell r="D1879" t="str">
            <v/>
          </cell>
        </row>
        <row r="1880">
          <cell r="A1880" t="str">
            <v>511093-04</v>
          </cell>
          <cell r="B1880">
            <v>6</v>
          </cell>
          <cell r="C1880" t="str">
            <v>管理労災保険料</v>
          </cell>
          <cell r="D1880" t="str">
            <v/>
          </cell>
        </row>
        <row r="1881">
          <cell r="A1881" t="str">
            <v>511090-05</v>
          </cell>
          <cell r="B1881">
            <v>5</v>
          </cell>
          <cell r="C1881" t="str">
            <v>児童手当拠出金</v>
          </cell>
          <cell r="D1881" t="str">
            <v/>
          </cell>
        </row>
        <row r="1882">
          <cell r="A1882" t="str">
            <v>511091-05</v>
          </cell>
          <cell r="B1882">
            <v>6</v>
          </cell>
          <cell r="C1882" t="str">
            <v>営業児童手当拠出金</v>
          </cell>
          <cell r="D1882" t="str">
            <v/>
          </cell>
        </row>
        <row r="1883">
          <cell r="A1883" t="str">
            <v>511092-05</v>
          </cell>
          <cell r="B1883">
            <v>6</v>
          </cell>
          <cell r="C1883" t="str">
            <v>保全児童手当拠出金</v>
          </cell>
          <cell r="D1883" t="str">
            <v/>
          </cell>
        </row>
        <row r="1884">
          <cell r="A1884" t="str">
            <v>511093-05</v>
          </cell>
          <cell r="B1884">
            <v>6</v>
          </cell>
          <cell r="C1884" t="str">
            <v>管理児童手当拠出金</v>
          </cell>
          <cell r="D1884" t="str">
            <v/>
          </cell>
        </row>
        <row r="1885">
          <cell r="A1885" t="str">
            <v>512000-00</v>
          </cell>
          <cell r="B1885">
            <v>3</v>
          </cell>
          <cell r="C1885" t="str">
            <v>物件費</v>
          </cell>
          <cell r="D1885" t="str">
            <v/>
          </cell>
        </row>
        <row r="1886">
          <cell r="A1886" t="str">
            <v>512000-01</v>
          </cell>
          <cell r="B1886">
            <v>4</v>
          </cell>
          <cell r="C1886" t="str">
            <v>主要経費集計</v>
          </cell>
          <cell r="D1886" t="str">
            <v/>
          </cell>
        </row>
        <row r="1887">
          <cell r="A1887" t="str">
            <v>512010-00</v>
          </cell>
          <cell r="B1887">
            <v>5</v>
          </cell>
          <cell r="C1887" t="str">
            <v>賃借料</v>
          </cell>
          <cell r="D1887" t="str">
            <v/>
          </cell>
        </row>
        <row r="1888">
          <cell r="A1888" t="str">
            <v>512010-70</v>
          </cell>
          <cell r="B1888">
            <v>6</v>
          </cell>
          <cell r="C1888" t="str">
            <v>基地局関連賃借料</v>
          </cell>
          <cell r="D1888" t="str">
            <v>OP4000.OHEAD450.REN100</v>
          </cell>
        </row>
        <row r="1889">
          <cell r="A1889" t="str">
            <v>512010-71</v>
          </cell>
          <cell r="B1889">
            <v>7</v>
          </cell>
          <cell r="C1889" t="str">
            <v>土地賃借料合計</v>
          </cell>
          <cell r="D1889" t="str">
            <v/>
          </cell>
        </row>
        <row r="1890">
          <cell r="A1890" t="str">
            <v>512010-01</v>
          </cell>
          <cell r="B1890">
            <v>8</v>
          </cell>
          <cell r="C1890" t="str">
            <v>土地賃借料</v>
          </cell>
          <cell r="D1890" t="str">
            <v/>
          </cell>
        </row>
        <row r="1891">
          <cell r="A1891" t="str">
            <v>512012-01</v>
          </cell>
          <cell r="B1891">
            <v>9</v>
          </cell>
          <cell r="C1891" t="str">
            <v>保全土地賃借料</v>
          </cell>
          <cell r="D1891" t="str">
            <v/>
          </cell>
        </row>
        <row r="1892">
          <cell r="A1892" t="str">
            <v>512010-02</v>
          </cell>
          <cell r="B1892">
            <v>8</v>
          </cell>
          <cell r="C1892" t="str">
            <v>土地賃借料戻入金</v>
          </cell>
          <cell r="D1892" t="str">
            <v/>
          </cell>
        </row>
        <row r="1893">
          <cell r="A1893" t="str">
            <v>512012-02</v>
          </cell>
          <cell r="B1893">
            <v>9</v>
          </cell>
          <cell r="C1893" t="str">
            <v>保全土地賃借料戻入金</v>
          </cell>
          <cell r="D1893" t="str">
            <v/>
          </cell>
        </row>
        <row r="1894">
          <cell r="A1894" t="str">
            <v>512010-08</v>
          </cell>
          <cell r="B1894">
            <v>8</v>
          </cell>
          <cell r="C1894" t="str">
            <v>土地賃借料（年払W）</v>
          </cell>
          <cell r="D1894" t="str">
            <v/>
          </cell>
        </row>
        <row r="1895">
          <cell r="A1895" t="str">
            <v>512012-08</v>
          </cell>
          <cell r="B1895">
            <v>9</v>
          </cell>
          <cell r="C1895" t="str">
            <v>保全土地賃借料（年払W）</v>
          </cell>
          <cell r="D1895" t="str">
            <v/>
          </cell>
        </row>
        <row r="1896">
          <cell r="A1896" t="str">
            <v>512010-72</v>
          </cell>
          <cell r="B1896">
            <v>7</v>
          </cell>
          <cell r="C1896" t="str">
            <v>基地局賃借料合計</v>
          </cell>
          <cell r="D1896" t="str">
            <v/>
          </cell>
        </row>
        <row r="1897">
          <cell r="A1897" t="str">
            <v>512010-03</v>
          </cell>
          <cell r="B1897">
            <v>8</v>
          </cell>
          <cell r="C1897" t="str">
            <v>基地局賃借料</v>
          </cell>
          <cell r="D1897" t="str">
            <v/>
          </cell>
        </row>
        <row r="1898">
          <cell r="A1898" t="str">
            <v>512012-03</v>
          </cell>
          <cell r="B1898">
            <v>9</v>
          </cell>
          <cell r="C1898" t="str">
            <v>保全基地局賃借料</v>
          </cell>
          <cell r="D1898" t="str">
            <v/>
          </cell>
        </row>
        <row r="1899">
          <cell r="A1899" t="str">
            <v>512010-04</v>
          </cell>
          <cell r="B1899">
            <v>8</v>
          </cell>
          <cell r="C1899" t="str">
            <v>基地局賃借料戻入金</v>
          </cell>
          <cell r="D1899" t="str">
            <v/>
          </cell>
        </row>
        <row r="1900">
          <cell r="A1900" t="str">
            <v>512012-04</v>
          </cell>
          <cell r="B1900">
            <v>9</v>
          </cell>
          <cell r="C1900" t="str">
            <v>保全基地局賃借料戻入金</v>
          </cell>
          <cell r="D1900" t="str">
            <v/>
          </cell>
        </row>
        <row r="1901">
          <cell r="A1901" t="str">
            <v>512010-17</v>
          </cell>
          <cell r="B1901">
            <v>8</v>
          </cell>
          <cell r="C1901" t="str">
            <v>基地局賃借料（長前償却）</v>
          </cell>
          <cell r="D1901" t="str">
            <v/>
          </cell>
        </row>
        <row r="1902">
          <cell r="A1902" t="str">
            <v>512012-17</v>
          </cell>
          <cell r="B1902">
            <v>9</v>
          </cell>
          <cell r="C1902" t="str">
            <v>保全基地局賃借料（長前償却）</v>
          </cell>
          <cell r="D1902" t="str">
            <v/>
          </cell>
        </row>
        <row r="1903">
          <cell r="A1903" t="str">
            <v>512010-09</v>
          </cell>
          <cell r="B1903">
            <v>8</v>
          </cell>
          <cell r="C1903" t="str">
            <v>基地局賃借料（年払W）</v>
          </cell>
          <cell r="D1903" t="str">
            <v/>
          </cell>
        </row>
        <row r="1904">
          <cell r="A1904" t="str">
            <v>512012-09</v>
          </cell>
          <cell r="B1904">
            <v>9</v>
          </cell>
          <cell r="C1904" t="str">
            <v>保全基地局賃借料（年払W）</v>
          </cell>
          <cell r="D1904" t="str">
            <v/>
          </cell>
        </row>
        <row r="1905">
          <cell r="A1905" t="str">
            <v>512010-06</v>
          </cell>
          <cell r="B1905">
            <v>7</v>
          </cell>
          <cell r="C1905" t="str">
            <v>ピコ賃借料</v>
          </cell>
          <cell r="D1905" t="str">
            <v/>
          </cell>
        </row>
        <row r="1906">
          <cell r="A1906" t="str">
            <v>512012-06</v>
          </cell>
          <cell r="B1906">
            <v>8</v>
          </cell>
          <cell r="C1906" t="str">
            <v>保全ピコ賃借料</v>
          </cell>
          <cell r="D1906" t="str">
            <v/>
          </cell>
        </row>
        <row r="1907">
          <cell r="A1907" t="str">
            <v>512010-07</v>
          </cell>
          <cell r="B1907">
            <v>7</v>
          </cell>
          <cell r="C1907" t="str">
            <v>通信施設賃借料</v>
          </cell>
          <cell r="D1907" t="str">
            <v/>
          </cell>
        </row>
        <row r="1908">
          <cell r="A1908" t="str">
            <v>512012-07</v>
          </cell>
          <cell r="B1908">
            <v>8</v>
          </cell>
          <cell r="C1908" t="str">
            <v>保全通信施設賃借料</v>
          </cell>
          <cell r="D1908" t="str">
            <v/>
          </cell>
        </row>
        <row r="1909">
          <cell r="A1909" t="str">
            <v>512010-75</v>
          </cell>
          <cell r="B1909">
            <v>6</v>
          </cell>
          <cell r="C1909" t="str">
            <v>設備リース関連</v>
          </cell>
          <cell r="D1909" t="str">
            <v>OP4000.OHEAD450.REN100</v>
          </cell>
        </row>
        <row r="1910">
          <cell r="A1910" t="str">
            <v>512010-11</v>
          </cell>
          <cell r="B1910">
            <v>7</v>
          </cell>
          <cell r="C1910" t="str">
            <v>設備リース料</v>
          </cell>
          <cell r="D1910" t="str">
            <v/>
          </cell>
        </row>
        <row r="1911">
          <cell r="A1911" t="str">
            <v>512012-11</v>
          </cell>
          <cell r="B1911">
            <v>8</v>
          </cell>
          <cell r="C1911" t="str">
            <v>保全設備リース料</v>
          </cell>
          <cell r="D1911" t="str">
            <v/>
          </cell>
        </row>
        <row r="1912">
          <cell r="A1912" t="str">
            <v>512010-16</v>
          </cell>
          <cell r="B1912">
            <v>7</v>
          </cell>
          <cell r="C1912" t="str">
            <v>設備リース料（繰延）</v>
          </cell>
          <cell r="D1912" t="str">
            <v/>
          </cell>
        </row>
        <row r="1913">
          <cell r="A1913" t="str">
            <v>512012-16</v>
          </cell>
          <cell r="B1913">
            <v>8</v>
          </cell>
          <cell r="C1913" t="str">
            <v>保全設備リース料（繰延）</v>
          </cell>
          <cell r="D1913" t="str">
            <v/>
          </cell>
        </row>
        <row r="1914">
          <cell r="A1914" t="str">
            <v>512010-80</v>
          </cell>
          <cell r="B1914">
            <v>6</v>
          </cell>
          <cell r="C1914" t="str">
            <v>事務所関連賃借料</v>
          </cell>
          <cell r="D1914" t="str">
            <v/>
          </cell>
        </row>
        <row r="1915">
          <cell r="A1915" t="str">
            <v>512010-05</v>
          </cell>
          <cell r="B1915">
            <v>7</v>
          </cell>
          <cell r="C1915" t="str">
            <v>ネットワークセンター賃借料</v>
          </cell>
          <cell r="D1915" t="str">
            <v>OP4000.OHEAD450.REN100</v>
          </cell>
        </row>
        <row r="1916">
          <cell r="A1916" t="str">
            <v>512012-05</v>
          </cell>
          <cell r="B1916">
            <v>8</v>
          </cell>
          <cell r="C1916" t="str">
            <v>保全ネットワークセンター賃借料</v>
          </cell>
          <cell r="D1916" t="str">
            <v/>
          </cell>
        </row>
        <row r="1917">
          <cell r="A1917" t="str">
            <v>512010-81</v>
          </cell>
          <cell r="B1917">
            <v>7</v>
          </cell>
          <cell r="C1917" t="str">
            <v>事務所等賃借料合計</v>
          </cell>
          <cell r="D1917" t="str">
            <v>OP4000.OHEAD300</v>
          </cell>
        </row>
        <row r="1918">
          <cell r="A1918" t="str">
            <v>512010-21</v>
          </cell>
          <cell r="B1918">
            <v>8</v>
          </cell>
          <cell r="C1918" t="str">
            <v>事務所賃借料</v>
          </cell>
          <cell r="D1918" t="str">
            <v/>
          </cell>
        </row>
        <row r="1919">
          <cell r="A1919" t="str">
            <v>512011-21</v>
          </cell>
          <cell r="B1919">
            <v>9</v>
          </cell>
          <cell r="C1919" t="str">
            <v>営業事務所賃借料</v>
          </cell>
          <cell r="D1919" t="str">
            <v/>
          </cell>
        </row>
        <row r="1920">
          <cell r="A1920" t="str">
            <v>512012-21</v>
          </cell>
          <cell r="B1920">
            <v>9</v>
          </cell>
          <cell r="C1920" t="str">
            <v>保全事務所賃借料</v>
          </cell>
          <cell r="D1920" t="str">
            <v/>
          </cell>
        </row>
        <row r="1921">
          <cell r="A1921" t="str">
            <v>512013-21</v>
          </cell>
          <cell r="B1921">
            <v>9</v>
          </cell>
          <cell r="C1921" t="str">
            <v>管理事務所賃借料</v>
          </cell>
          <cell r="D1921" t="str">
            <v/>
          </cell>
        </row>
        <row r="1922">
          <cell r="A1922" t="str">
            <v>512010-22</v>
          </cell>
          <cell r="B1922">
            <v>8</v>
          </cell>
          <cell r="C1922" t="str">
            <v>物流倉庫賃借料</v>
          </cell>
          <cell r="D1922" t="str">
            <v/>
          </cell>
        </row>
        <row r="1923">
          <cell r="A1923" t="str">
            <v>512011-22</v>
          </cell>
          <cell r="B1923">
            <v>9</v>
          </cell>
          <cell r="C1923" t="str">
            <v>営業物流倉庫賃借料</v>
          </cell>
          <cell r="D1923" t="str">
            <v/>
          </cell>
        </row>
        <row r="1924">
          <cell r="A1924" t="str">
            <v>512010-90</v>
          </cell>
          <cell r="B1924">
            <v>6</v>
          </cell>
          <cell r="C1924" t="str">
            <v>その他賃借料関連</v>
          </cell>
          <cell r="D1924" t="str">
            <v/>
          </cell>
        </row>
        <row r="1925">
          <cell r="A1925" t="str">
            <v>512010-23</v>
          </cell>
          <cell r="B1925">
            <v>7</v>
          </cell>
          <cell r="C1925" t="str">
            <v>事務機器賃借料</v>
          </cell>
          <cell r="D1925" t="str">
            <v>OP4000.OHEAD450.REN100</v>
          </cell>
        </row>
        <row r="1926">
          <cell r="A1926" t="str">
            <v>512011-23</v>
          </cell>
          <cell r="B1926">
            <v>8</v>
          </cell>
          <cell r="C1926" t="str">
            <v>営業事務機器賃借料</v>
          </cell>
          <cell r="D1926" t="str">
            <v/>
          </cell>
        </row>
        <row r="1927">
          <cell r="A1927" t="str">
            <v>512012-23</v>
          </cell>
          <cell r="B1927">
            <v>8</v>
          </cell>
          <cell r="C1927" t="str">
            <v>保全事務機器賃借料</v>
          </cell>
          <cell r="D1927" t="str">
            <v/>
          </cell>
        </row>
        <row r="1928">
          <cell r="A1928" t="str">
            <v>512013-23</v>
          </cell>
          <cell r="B1928">
            <v>8</v>
          </cell>
          <cell r="C1928" t="str">
            <v>管理事務機器賃借料</v>
          </cell>
          <cell r="D1928" t="str">
            <v/>
          </cell>
        </row>
        <row r="1929">
          <cell r="A1929" t="str">
            <v>512010-24</v>
          </cell>
          <cell r="B1929">
            <v>7</v>
          </cell>
          <cell r="C1929" t="str">
            <v>自動車賃借料</v>
          </cell>
          <cell r="D1929" t="str">
            <v>OP4000.OHEAD300</v>
          </cell>
        </row>
        <row r="1930">
          <cell r="A1930" t="str">
            <v>512011-24</v>
          </cell>
          <cell r="B1930">
            <v>8</v>
          </cell>
          <cell r="C1930" t="str">
            <v>営業自動車賃借料</v>
          </cell>
          <cell r="D1930" t="str">
            <v/>
          </cell>
        </row>
        <row r="1931">
          <cell r="A1931" t="str">
            <v>512012-24</v>
          </cell>
          <cell r="B1931">
            <v>8</v>
          </cell>
          <cell r="C1931" t="str">
            <v>保全自動車賃借料</v>
          </cell>
          <cell r="D1931" t="str">
            <v/>
          </cell>
        </row>
        <row r="1932">
          <cell r="A1932" t="str">
            <v>512013-24</v>
          </cell>
          <cell r="B1932">
            <v>8</v>
          </cell>
          <cell r="C1932" t="str">
            <v>管理自動車賃借料</v>
          </cell>
          <cell r="D1932" t="str">
            <v/>
          </cell>
        </row>
        <row r="1933">
          <cell r="A1933" t="str">
            <v>512010-25</v>
          </cell>
          <cell r="B1933">
            <v>7</v>
          </cell>
          <cell r="C1933" t="str">
            <v>駐車場賃借料</v>
          </cell>
          <cell r="D1933" t="str">
            <v>OP4000.OHEAD300</v>
          </cell>
        </row>
        <row r="1934">
          <cell r="A1934" t="str">
            <v>512011-25</v>
          </cell>
          <cell r="B1934">
            <v>8</v>
          </cell>
          <cell r="C1934" t="str">
            <v>営業駐車場賃借料</v>
          </cell>
          <cell r="D1934" t="str">
            <v/>
          </cell>
        </row>
        <row r="1935">
          <cell r="A1935" t="str">
            <v>512012-25</v>
          </cell>
          <cell r="B1935">
            <v>8</v>
          </cell>
          <cell r="C1935" t="str">
            <v>保全駐車場賃借料</v>
          </cell>
          <cell r="D1935" t="str">
            <v/>
          </cell>
        </row>
        <row r="1936">
          <cell r="A1936" t="str">
            <v>512013-25</v>
          </cell>
          <cell r="B1936">
            <v>8</v>
          </cell>
          <cell r="C1936" t="str">
            <v>管理駐車場賃借料</v>
          </cell>
          <cell r="D1936" t="str">
            <v/>
          </cell>
        </row>
        <row r="1937">
          <cell r="A1937" t="str">
            <v>512010-99</v>
          </cell>
          <cell r="B1937">
            <v>7</v>
          </cell>
          <cell r="C1937" t="str">
            <v>賃借料（その他）</v>
          </cell>
          <cell r="D1937" t="str">
            <v>OP4000.OHEAD300</v>
          </cell>
        </row>
        <row r="1938">
          <cell r="A1938" t="str">
            <v>512011-99</v>
          </cell>
          <cell r="B1938">
            <v>8</v>
          </cell>
          <cell r="C1938" t="str">
            <v>営業その他賃借料</v>
          </cell>
          <cell r="D1938" t="str">
            <v/>
          </cell>
        </row>
        <row r="1939">
          <cell r="A1939" t="str">
            <v>512012-99</v>
          </cell>
          <cell r="B1939">
            <v>8</v>
          </cell>
          <cell r="C1939" t="str">
            <v>保全賃借料（その他）</v>
          </cell>
          <cell r="D1939" t="str">
            <v/>
          </cell>
        </row>
        <row r="1940">
          <cell r="A1940" t="str">
            <v>512013-99</v>
          </cell>
          <cell r="B1940">
            <v>8</v>
          </cell>
          <cell r="C1940" t="str">
            <v>管理賃借料（その他）</v>
          </cell>
          <cell r="D1940" t="str">
            <v/>
          </cell>
        </row>
        <row r="1941">
          <cell r="A1941" t="str">
            <v>512020-00</v>
          </cell>
          <cell r="B1941">
            <v>5</v>
          </cell>
          <cell r="C1941" t="str">
            <v>通信・運搬費</v>
          </cell>
          <cell r="D1941" t="str">
            <v/>
          </cell>
        </row>
        <row r="1942">
          <cell r="A1942" t="str">
            <v>512020-01</v>
          </cell>
          <cell r="B1942">
            <v>6</v>
          </cell>
          <cell r="C1942" t="str">
            <v>通信費（一般電話）</v>
          </cell>
          <cell r="D1942" t="str">
            <v>OP4000.OHEAD300</v>
          </cell>
        </row>
        <row r="1943">
          <cell r="A1943" t="str">
            <v>512021-01</v>
          </cell>
          <cell r="B1943">
            <v>7</v>
          </cell>
          <cell r="C1943" t="str">
            <v>営業通信費（一般電話）</v>
          </cell>
          <cell r="D1943" t="str">
            <v/>
          </cell>
        </row>
        <row r="1944">
          <cell r="A1944" t="str">
            <v>512022-01</v>
          </cell>
          <cell r="B1944">
            <v>7</v>
          </cell>
          <cell r="C1944" t="str">
            <v>保全通信費（一般電話）</v>
          </cell>
          <cell r="D1944" t="str">
            <v/>
          </cell>
        </row>
        <row r="1945">
          <cell r="A1945" t="str">
            <v>512023-01</v>
          </cell>
          <cell r="B1945">
            <v>7</v>
          </cell>
          <cell r="C1945" t="str">
            <v>管理通信費（一般電話）</v>
          </cell>
          <cell r="D1945" t="str">
            <v/>
          </cell>
        </row>
        <row r="1946">
          <cell r="A1946" t="str">
            <v>512020-02</v>
          </cell>
          <cell r="B1946">
            <v>6</v>
          </cell>
          <cell r="C1946" t="str">
            <v>通信費（携帯電話）</v>
          </cell>
          <cell r="D1946" t="str">
            <v>OP4000.OHEAD300</v>
          </cell>
        </row>
        <row r="1947">
          <cell r="A1947" t="str">
            <v>512021-02</v>
          </cell>
          <cell r="B1947">
            <v>7</v>
          </cell>
          <cell r="C1947" t="str">
            <v>営業通信費（携帯電話）</v>
          </cell>
          <cell r="D1947" t="str">
            <v/>
          </cell>
        </row>
        <row r="1948">
          <cell r="A1948" t="str">
            <v>512022-02</v>
          </cell>
          <cell r="B1948">
            <v>7</v>
          </cell>
          <cell r="C1948" t="str">
            <v>保全通信費（携帯電話）</v>
          </cell>
          <cell r="D1948" t="str">
            <v/>
          </cell>
        </row>
        <row r="1949">
          <cell r="A1949" t="str">
            <v>512023-02</v>
          </cell>
          <cell r="B1949">
            <v>7</v>
          </cell>
          <cell r="C1949" t="str">
            <v>管理通信費（携帯電話）</v>
          </cell>
          <cell r="D1949" t="str">
            <v/>
          </cell>
        </row>
        <row r="1950">
          <cell r="A1950" t="str">
            <v>512020-03</v>
          </cell>
          <cell r="B1950">
            <v>6</v>
          </cell>
          <cell r="C1950" t="str">
            <v>通信費（監視）</v>
          </cell>
          <cell r="D1950" t="str">
            <v>OP4000.OHEAD450.REN300</v>
          </cell>
        </row>
        <row r="1951">
          <cell r="A1951" t="str">
            <v>512022-03</v>
          </cell>
          <cell r="B1951">
            <v>7</v>
          </cell>
          <cell r="C1951" t="str">
            <v>保全通信費（監視）</v>
          </cell>
          <cell r="D1951" t="str">
            <v/>
          </cell>
        </row>
        <row r="1952">
          <cell r="A1952" t="str">
            <v>512020-04</v>
          </cell>
          <cell r="B1952">
            <v>6</v>
          </cell>
          <cell r="C1952" t="str">
            <v>通信費（専用線）</v>
          </cell>
          <cell r="D1952" t="str">
            <v>OP4000.OHEAD450.REN300</v>
          </cell>
        </row>
        <row r="1953">
          <cell r="A1953" t="str">
            <v>512021-04</v>
          </cell>
          <cell r="B1953">
            <v>7</v>
          </cell>
          <cell r="C1953" t="str">
            <v>営業通信費（専用線）</v>
          </cell>
          <cell r="D1953" t="str">
            <v/>
          </cell>
        </row>
        <row r="1954">
          <cell r="A1954" t="str">
            <v>512022-04</v>
          </cell>
          <cell r="B1954">
            <v>7</v>
          </cell>
          <cell r="C1954" t="str">
            <v>保全通信費（専用線）</v>
          </cell>
          <cell r="D1954" t="str">
            <v/>
          </cell>
        </row>
        <row r="1955">
          <cell r="A1955" t="str">
            <v>512023-04</v>
          </cell>
          <cell r="B1955">
            <v>7</v>
          </cell>
          <cell r="C1955" t="str">
            <v>管理通信費（専用線）</v>
          </cell>
          <cell r="D1955" t="str">
            <v/>
          </cell>
        </row>
        <row r="1956">
          <cell r="A1956" t="str">
            <v>512020-10</v>
          </cell>
          <cell r="B1956">
            <v>6</v>
          </cell>
          <cell r="C1956" t="str">
            <v>通信費（切手等）</v>
          </cell>
          <cell r="D1956" t="str">
            <v>OP4000.OHEAD550</v>
          </cell>
        </row>
        <row r="1957">
          <cell r="A1957" t="str">
            <v>512020-11</v>
          </cell>
          <cell r="B1957">
            <v>7</v>
          </cell>
          <cell r="C1957" t="str">
            <v>通信費（切手）</v>
          </cell>
          <cell r="D1957" t="str">
            <v/>
          </cell>
        </row>
        <row r="1958">
          <cell r="A1958" t="str">
            <v>512021-11</v>
          </cell>
          <cell r="B1958">
            <v>8</v>
          </cell>
          <cell r="C1958" t="str">
            <v>営業通信費（切手）</v>
          </cell>
          <cell r="D1958" t="str">
            <v/>
          </cell>
        </row>
        <row r="1959">
          <cell r="A1959" t="str">
            <v>512022-11</v>
          </cell>
          <cell r="B1959">
            <v>8</v>
          </cell>
          <cell r="C1959" t="str">
            <v>保全通信費（切手）</v>
          </cell>
          <cell r="D1959" t="str">
            <v/>
          </cell>
        </row>
        <row r="1960">
          <cell r="A1960" t="str">
            <v>512023-11</v>
          </cell>
          <cell r="B1960">
            <v>8</v>
          </cell>
          <cell r="C1960" t="str">
            <v>管理通信費（切手）</v>
          </cell>
          <cell r="D1960" t="str">
            <v/>
          </cell>
        </row>
        <row r="1961">
          <cell r="A1961" t="str">
            <v>512020-12</v>
          </cell>
          <cell r="B1961">
            <v>7</v>
          </cell>
          <cell r="C1961" t="str">
            <v>通信費（後納郵便）</v>
          </cell>
          <cell r="D1961" t="str">
            <v/>
          </cell>
        </row>
        <row r="1962">
          <cell r="A1962" t="str">
            <v>512021-12</v>
          </cell>
          <cell r="B1962">
            <v>8</v>
          </cell>
          <cell r="C1962" t="str">
            <v>営業通信費（後納郵便）</v>
          </cell>
          <cell r="D1962" t="str">
            <v/>
          </cell>
        </row>
        <row r="1963">
          <cell r="A1963" t="str">
            <v>512023-12</v>
          </cell>
          <cell r="B1963">
            <v>8</v>
          </cell>
          <cell r="C1963" t="str">
            <v>管理通信費（後納郵便）</v>
          </cell>
          <cell r="D1963" t="str">
            <v/>
          </cell>
        </row>
        <row r="1964">
          <cell r="A1964" t="str">
            <v>512020-21</v>
          </cell>
          <cell r="B1964">
            <v>6</v>
          </cell>
          <cell r="C1964" t="str">
            <v>通信費（高額備品）</v>
          </cell>
          <cell r="D1964" t="str">
            <v>OP4000.OHEAD550</v>
          </cell>
        </row>
        <row r="1965">
          <cell r="A1965" t="str">
            <v>512021-21</v>
          </cell>
          <cell r="B1965">
            <v>7</v>
          </cell>
          <cell r="C1965" t="str">
            <v>営業通信費（高額備品）</v>
          </cell>
          <cell r="D1965" t="str">
            <v/>
          </cell>
        </row>
        <row r="1966">
          <cell r="A1966" t="str">
            <v>512022-21</v>
          </cell>
          <cell r="B1966">
            <v>7</v>
          </cell>
          <cell r="C1966" t="str">
            <v>保全通信費（高額備品）</v>
          </cell>
          <cell r="D1966" t="str">
            <v/>
          </cell>
        </row>
        <row r="1967">
          <cell r="A1967" t="str">
            <v>512023-21</v>
          </cell>
          <cell r="B1967">
            <v>7</v>
          </cell>
          <cell r="C1967" t="str">
            <v>管理通信費（高額備品）</v>
          </cell>
          <cell r="D1967" t="str">
            <v/>
          </cell>
        </row>
        <row r="1968">
          <cell r="A1968" t="str">
            <v>512020-31</v>
          </cell>
          <cell r="B1968">
            <v>6</v>
          </cell>
          <cell r="C1968" t="str">
            <v>通信費（その他）</v>
          </cell>
          <cell r="D1968" t="str">
            <v>OP4000.OHEAD550</v>
          </cell>
        </row>
        <row r="1969">
          <cell r="A1969" t="str">
            <v>512021-31</v>
          </cell>
          <cell r="B1969">
            <v>7</v>
          </cell>
          <cell r="C1969" t="str">
            <v>営業通信費（その他）</v>
          </cell>
          <cell r="D1969" t="str">
            <v/>
          </cell>
        </row>
        <row r="1970">
          <cell r="A1970" t="str">
            <v>512022-31</v>
          </cell>
          <cell r="B1970">
            <v>7</v>
          </cell>
          <cell r="C1970" t="str">
            <v>保全通信費（その他）</v>
          </cell>
          <cell r="D1970" t="str">
            <v/>
          </cell>
        </row>
        <row r="1971">
          <cell r="A1971" t="str">
            <v>512023-31</v>
          </cell>
          <cell r="B1971">
            <v>7</v>
          </cell>
          <cell r="C1971" t="str">
            <v>管理通信費（その他）</v>
          </cell>
          <cell r="D1971" t="str">
            <v/>
          </cell>
        </row>
        <row r="1972">
          <cell r="A1972" t="str">
            <v>512020-40</v>
          </cell>
          <cell r="B1972">
            <v>6</v>
          </cell>
          <cell r="C1972" t="str">
            <v>運搬費</v>
          </cell>
          <cell r="D1972" t="str">
            <v>OP4000.OHEAD550</v>
          </cell>
        </row>
        <row r="1973">
          <cell r="A1973" t="str">
            <v>512020-41</v>
          </cell>
          <cell r="B1973">
            <v>7</v>
          </cell>
          <cell r="C1973" t="str">
            <v>運搬費</v>
          </cell>
          <cell r="D1973" t="str">
            <v/>
          </cell>
        </row>
        <row r="1974">
          <cell r="A1974" t="str">
            <v>512021-41</v>
          </cell>
          <cell r="B1974">
            <v>8</v>
          </cell>
          <cell r="C1974" t="str">
            <v>営業運搬費</v>
          </cell>
          <cell r="D1974" t="str">
            <v/>
          </cell>
        </row>
        <row r="1975">
          <cell r="A1975" t="str">
            <v>512022-41</v>
          </cell>
          <cell r="B1975">
            <v>8</v>
          </cell>
          <cell r="C1975" t="str">
            <v>保全運搬費</v>
          </cell>
          <cell r="D1975" t="str">
            <v/>
          </cell>
        </row>
        <row r="1976">
          <cell r="A1976" t="str">
            <v>512023-41</v>
          </cell>
          <cell r="B1976">
            <v>8</v>
          </cell>
          <cell r="C1976" t="str">
            <v>管理運搬費</v>
          </cell>
          <cell r="D1976" t="str">
            <v/>
          </cell>
        </row>
        <row r="1977">
          <cell r="A1977" t="str">
            <v>512030-00</v>
          </cell>
          <cell r="B1977">
            <v>5</v>
          </cell>
          <cell r="C1977" t="str">
            <v>広告宣伝費</v>
          </cell>
          <cell r="D1977" t="str">
            <v/>
          </cell>
        </row>
        <row r="1978">
          <cell r="A1978" t="str">
            <v>512030-10</v>
          </cell>
          <cell r="B1978">
            <v>6</v>
          </cell>
          <cell r="C1978" t="str">
            <v>広告宣伝費（メディア関連）</v>
          </cell>
          <cell r="D1978" t="str">
            <v/>
          </cell>
        </row>
        <row r="1979">
          <cell r="A1979" t="str">
            <v>512030-01</v>
          </cell>
          <cell r="B1979">
            <v>7</v>
          </cell>
          <cell r="C1979" t="str">
            <v>広告宣伝費（新聞）</v>
          </cell>
          <cell r="D1979" t="str">
            <v>OP4000.OHEAD350.PUB150</v>
          </cell>
        </row>
        <row r="1980">
          <cell r="A1980" t="str">
            <v>512031-01</v>
          </cell>
          <cell r="B1980">
            <v>8</v>
          </cell>
          <cell r="C1980" t="str">
            <v>営業広告宣伝費（新聞）</v>
          </cell>
          <cell r="D1980" t="str">
            <v/>
          </cell>
        </row>
        <row r="1981">
          <cell r="A1981" t="str">
            <v>512033-01</v>
          </cell>
          <cell r="B1981">
            <v>8</v>
          </cell>
          <cell r="C1981" t="str">
            <v>管理広告宣伝費（新聞）</v>
          </cell>
          <cell r="D1981" t="str">
            <v/>
          </cell>
        </row>
        <row r="1982">
          <cell r="A1982" t="str">
            <v>512030-02</v>
          </cell>
          <cell r="B1982">
            <v>7</v>
          </cell>
          <cell r="C1982" t="str">
            <v>広告宣伝費（テレビ）</v>
          </cell>
          <cell r="D1982" t="str">
            <v>OP4000.OHEAD350.PUB150</v>
          </cell>
        </row>
        <row r="1983">
          <cell r="A1983" t="str">
            <v>512031-02</v>
          </cell>
          <cell r="B1983">
            <v>8</v>
          </cell>
          <cell r="C1983" t="str">
            <v>営業広告宣伝費（テレビ）</v>
          </cell>
          <cell r="D1983" t="str">
            <v/>
          </cell>
        </row>
        <row r="1984">
          <cell r="A1984" t="str">
            <v>512030-03</v>
          </cell>
          <cell r="B1984">
            <v>7</v>
          </cell>
          <cell r="C1984" t="str">
            <v>広告宣伝費（ラジオ）</v>
          </cell>
          <cell r="D1984" t="str">
            <v>OP4000.OHEAD350.PUB150</v>
          </cell>
        </row>
        <row r="1985">
          <cell r="A1985" t="str">
            <v>512031-03</v>
          </cell>
          <cell r="B1985">
            <v>8</v>
          </cell>
          <cell r="C1985" t="str">
            <v>営業広告宣伝費（ラジオ）</v>
          </cell>
          <cell r="D1985" t="str">
            <v/>
          </cell>
        </row>
        <row r="1986">
          <cell r="A1986" t="str">
            <v>512030-04</v>
          </cell>
          <cell r="B1986">
            <v>7</v>
          </cell>
          <cell r="C1986" t="str">
            <v>広告宣伝費（雑誌）</v>
          </cell>
          <cell r="D1986" t="str">
            <v>OP4000.OHEAD350.PUB150</v>
          </cell>
        </row>
        <row r="1987">
          <cell r="A1987" t="str">
            <v>512031-04</v>
          </cell>
          <cell r="B1987">
            <v>8</v>
          </cell>
          <cell r="C1987" t="str">
            <v>営業広告宣伝費（雑誌）</v>
          </cell>
          <cell r="D1987" t="str">
            <v/>
          </cell>
        </row>
        <row r="1988">
          <cell r="A1988" t="str">
            <v>512033-04</v>
          </cell>
          <cell r="B1988">
            <v>8</v>
          </cell>
          <cell r="C1988" t="str">
            <v>管理広告宣伝費（雑誌）</v>
          </cell>
          <cell r="D1988" t="str">
            <v/>
          </cell>
        </row>
        <row r="1989">
          <cell r="A1989" t="str">
            <v>512030-05</v>
          </cell>
          <cell r="B1989">
            <v>7</v>
          </cell>
          <cell r="C1989" t="str">
            <v>広告宣伝費（交通）</v>
          </cell>
          <cell r="D1989" t="str">
            <v>OP4000.OHEAD350.PUB150</v>
          </cell>
        </row>
        <row r="1990">
          <cell r="A1990" t="str">
            <v>512031-05</v>
          </cell>
          <cell r="B1990">
            <v>8</v>
          </cell>
          <cell r="C1990" t="str">
            <v>営業広告宣伝費（交通）</v>
          </cell>
          <cell r="D1990" t="str">
            <v/>
          </cell>
        </row>
        <row r="1991">
          <cell r="A1991" t="str">
            <v>512033-05</v>
          </cell>
          <cell r="B1991">
            <v>8</v>
          </cell>
          <cell r="C1991" t="str">
            <v>管理広告宣伝費（交通）</v>
          </cell>
          <cell r="D1991" t="str">
            <v/>
          </cell>
        </row>
        <row r="1992">
          <cell r="A1992" t="str">
            <v>512030-06</v>
          </cell>
          <cell r="B1992">
            <v>7</v>
          </cell>
          <cell r="C1992" t="str">
            <v>広告宣伝費（屋外広告）</v>
          </cell>
          <cell r="D1992" t="str">
            <v>OP4000.OHEAD350.PUB150</v>
          </cell>
        </row>
        <row r="1993">
          <cell r="A1993" t="str">
            <v>512031-06</v>
          </cell>
          <cell r="B1993">
            <v>8</v>
          </cell>
          <cell r="C1993" t="str">
            <v>営業広告宣伝費（屋外広告）</v>
          </cell>
          <cell r="D1993" t="str">
            <v/>
          </cell>
        </row>
        <row r="1994">
          <cell r="A1994" t="str">
            <v>512030-07</v>
          </cell>
          <cell r="B1994">
            <v>7</v>
          </cell>
          <cell r="C1994" t="str">
            <v>広告宣伝費（広告制作費）</v>
          </cell>
          <cell r="D1994" t="str">
            <v>OP4000.OHEAD350.PUB250</v>
          </cell>
        </row>
        <row r="1995">
          <cell r="A1995" t="str">
            <v>512031-07</v>
          </cell>
          <cell r="B1995">
            <v>8</v>
          </cell>
          <cell r="C1995" t="str">
            <v>営業広告宣伝費（広告制作費）</v>
          </cell>
          <cell r="D1995" t="str">
            <v/>
          </cell>
        </row>
        <row r="1996">
          <cell r="A1996" t="str">
            <v>512033-07</v>
          </cell>
          <cell r="B1996">
            <v>8</v>
          </cell>
          <cell r="C1996" t="str">
            <v>管理広告宣伝費（広告制作費）</v>
          </cell>
          <cell r="D1996" t="str">
            <v/>
          </cell>
        </row>
        <row r="1997">
          <cell r="A1997" t="str">
            <v>512030-08</v>
          </cell>
          <cell r="B1997">
            <v>7</v>
          </cell>
          <cell r="C1997" t="str">
            <v>広告宣伝費（タレント契約）</v>
          </cell>
          <cell r="D1997" t="str">
            <v>OP4000.OHEAD350.PUB250</v>
          </cell>
        </row>
        <row r="1998">
          <cell r="A1998" t="str">
            <v>512031-08</v>
          </cell>
          <cell r="B1998">
            <v>8</v>
          </cell>
          <cell r="C1998" t="str">
            <v>営業広告宣伝費（タレント契約）</v>
          </cell>
          <cell r="D1998" t="str">
            <v/>
          </cell>
        </row>
        <row r="1999">
          <cell r="A1999" t="str">
            <v>512030-09</v>
          </cell>
          <cell r="B1999">
            <v>7</v>
          </cell>
          <cell r="C1999" t="str">
            <v>広告宣伝費（高額備品）</v>
          </cell>
          <cell r="D1999" t="str">
            <v>OP4000.OHEAD350.PUB300</v>
          </cell>
        </row>
        <row r="2000">
          <cell r="A2000" t="str">
            <v>512031-09</v>
          </cell>
          <cell r="B2000">
            <v>8</v>
          </cell>
          <cell r="C2000" t="str">
            <v>営業広告宣伝費（高額備品）</v>
          </cell>
          <cell r="D2000" t="str">
            <v/>
          </cell>
        </row>
        <row r="2001">
          <cell r="A2001" t="str">
            <v>512030-11</v>
          </cell>
          <cell r="B2001">
            <v>7</v>
          </cell>
          <cell r="C2001" t="str">
            <v>広告宣伝費（エージェント・フィー）</v>
          </cell>
          <cell r="D2001" t="str">
            <v>OP4000.OHEAD350.PUB200</v>
          </cell>
        </row>
        <row r="2002">
          <cell r="A2002" t="str">
            <v>512031-11</v>
          </cell>
          <cell r="B2002">
            <v>8</v>
          </cell>
          <cell r="C2002" t="str">
            <v>営業広告宣伝費（エージェント・フィー）</v>
          </cell>
          <cell r="D2002" t="str">
            <v/>
          </cell>
        </row>
        <row r="2003">
          <cell r="A2003" t="str">
            <v>512033-11</v>
          </cell>
          <cell r="B2003">
            <v>8</v>
          </cell>
          <cell r="C2003" t="str">
            <v>管理広告宣伝費（エージェント・フィー）</v>
          </cell>
          <cell r="D2003" t="str">
            <v/>
          </cell>
        </row>
        <row r="2004">
          <cell r="A2004" t="str">
            <v>512030-20</v>
          </cell>
          <cell r="B2004">
            <v>6</v>
          </cell>
          <cell r="C2004" t="str">
            <v>広告宣伝費（販促関連）</v>
          </cell>
          <cell r="D2004" t="str">
            <v/>
          </cell>
        </row>
        <row r="2005">
          <cell r="A2005" t="str">
            <v>512030-21</v>
          </cell>
          <cell r="B2005">
            <v>7</v>
          </cell>
          <cell r="C2005" t="str">
            <v>広告宣伝費（ノベルテイ）</v>
          </cell>
          <cell r="D2005" t="str">
            <v>OP4000.OHEAD350.PUB300</v>
          </cell>
        </row>
        <row r="2006">
          <cell r="A2006" t="str">
            <v>512031-21</v>
          </cell>
          <cell r="B2006">
            <v>8</v>
          </cell>
          <cell r="C2006" t="str">
            <v>営業広告宣伝費（ノベルテイ）</v>
          </cell>
          <cell r="D2006" t="str">
            <v/>
          </cell>
        </row>
        <row r="2007">
          <cell r="A2007" t="str">
            <v>512033-21</v>
          </cell>
          <cell r="B2007">
            <v>8</v>
          </cell>
          <cell r="C2007" t="str">
            <v>管理広告宣伝費（ノベルテイ）</v>
          </cell>
          <cell r="D2007" t="str">
            <v/>
          </cell>
        </row>
        <row r="2008">
          <cell r="A2008" t="str">
            <v>512030-22</v>
          </cell>
          <cell r="B2008">
            <v>7</v>
          </cell>
          <cell r="C2008" t="str">
            <v>広告宣伝費（POP等)</v>
          </cell>
          <cell r="D2008" t="str">
            <v>OP4000.OHEAD350.PUB300</v>
          </cell>
        </row>
        <row r="2009">
          <cell r="A2009" t="str">
            <v>512031-22</v>
          </cell>
          <cell r="B2009">
            <v>8</v>
          </cell>
          <cell r="C2009" t="str">
            <v>営業広告宣伝費（POP等）</v>
          </cell>
          <cell r="D2009" t="str">
            <v/>
          </cell>
        </row>
        <row r="2010">
          <cell r="A2010" t="str">
            <v>512030-23</v>
          </cell>
          <cell r="B2010">
            <v>7</v>
          </cell>
          <cell r="C2010" t="str">
            <v>広告宣伝費（ショップ支援）</v>
          </cell>
          <cell r="D2010" t="str">
            <v>OP4000.OHEAD350.PUB300</v>
          </cell>
        </row>
        <row r="2011">
          <cell r="A2011" t="str">
            <v>512031-23</v>
          </cell>
          <cell r="B2011">
            <v>8</v>
          </cell>
          <cell r="C2011" t="str">
            <v>営業広告宣伝費（ショップ支援）</v>
          </cell>
          <cell r="D2011" t="str">
            <v/>
          </cell>
        </row>
        <row r="2012">
          <cell r="A2012" t="str">
            <v>512030-31</v>
          </cell>
          <cell r="B2012">
            <v>7</v>
          </cell>
          <cell r="C2012" t="str">
            <v>広告宣伝費（ショップ開設支援金）</v>
          </cell>
          <cell r="D2012" t="str">
            <v>OP4000.OHEAD350.PUB300</v>
          </cell>
        </row>
        <row r="2013">
          <cell r="A2013" t="str">
            <v>512031-31</v>
          </cell>
          <cell r="B2013">
            <v>8</v>
          </cell>
          <cell r="C2013" t="str">
            <v>営業広告宣伝費（ショップ開設支援金）</v>
          </cell>
          <cell r="D2013" t="str">
            <v/>
          </cell>
        </row>
        <row r="2014">
          <cell r="A2014" t="str">
            <v>512030-24</v>
          </cell>
          <cell r="B2014">
            <v>7</v>
          </cell>
          <cell r="C2014" t="str">
            <v>広告宣伝費（量販支援）</v>
          </cell>
          <cell r="D2014" t="str">
            <v>OP4000.OHEAD350.PUB300</v>
          </cell>
        </row>
        <row r="2015">
          <cell r="A2015" t="str">
            <v>512031-24</v>
          </cell>
          <cell r="B2015">
            <v>8</v>
          </cell>
          <cell r="C2015" t="str">
            <v>営業広告宣伝費（量販支援）</v>
          </cell>
          <cell r="D2015" t="str">
            <v/>
          </cell>
        </row>
        <row r="2016">
          <cell r="A2016" t="str">
            <v>512030-25</v>
          </cell>
          <cell r="B2016">
            <v>7</v>
          </cell>
          <cell r="C2016" t="str">
            <v>広告宣伝費（カタログ関連）</v>
          </cell>
          <cell r="D2016" t="str">
            <v>OP4000.OHEAD350.PUB300</v>
          </cell>
        </row>
        <row r="2017">
          <cell r="A2017" t="str">
            <v>512030-26</v>
          </cell>
          <cell r="B2017">
            <v>8</v>
          </cell>
          <cell r="C2017" t="str">
            <v>広告宣伝費（カタログ）</v>
          </cell>
          <cell r="D2017" t="str">
            <v/>
          </cell>
        </row>
        <row r="2018">
          <cell r="A2018" t="str">
            <v>512031-26</v>
          </cell>
          <cell r="B2018">
            <v>9</v>
          </cell>
          <cell r="C2018" t="str">
            <v>営業広告宣伝費（カタログ）</v>
          </cell>
          <cell r="D2018" t="str">
            <v/>
          </cell>
        </row>
        <row r="2019">
          <cell r="A2019" t="str">
            <v>512030-27</v>
          </cell>
          <cell r="B2019">
            <v>8</v>
          </cell>
          <cell r="C2019" t="str">
            <v>広告宣伝費（ミニパンフ）</v>
          </cell>
          <cell r="D2019" t="str">
            <v/>
          </cell>
        </row>
        <row r="2020">
          <cell r="A2020" t="str">
            <v>512031-27</v>
          </cell>
          <cell r="B2020">
            <v>9</v>
          </cell>
          <cell r="C2020" t="str">
            <v>営業広告宣伝費（ミニパンフ）</v>
          </cell>
          <cell r="D2020" t="str">
            <v/>
          </cell>
        </row>
        <row r="2021">
          <cell r="A2021" t="str">
            <v>512030-28</v>
          </cell>
          <cell r="B2021">
            <v>8</v>
          </cell>
          <cell r="C2021" t="str">
            <v>広告宣伝費（DM他）</v>
          </cell>
          <cell r="D2021" t="str">
            <v/>
          </cell>
        </row>
        <row r="2022">
          <cell r="A2022" t="str">
            <v>512031-28</v>
          </cell>
          <cell r="B2022">
            <v>9</v>
          </cell>
          <cell r="C2022" t="str">
            <v>営業広告宣伝費（DM他）</v>
          </cell>
          <cell r="D2022" t="str">
            <v/>
          </cell>
        </row>
        <row r="2023">
          <cell r="A2023" t="str">
            <v>512033-28</v>
          </cell>
          <cell r="B2023">
            <v>9</v>
          </cell>
          <cell r="C2023" t="str">
            <v>管理広告宣伝費（DM他）</v>
          </cell>
          <cell r="D2023" t="str">
            <v/>
          </cell>
        </row>
        <row r="2024">
          <cell r="A2024" t="str">
            <v>512030-30</v>
          </cell>
          <cell r="B2024">
            <v>7</v>
          </cell>
          <cell r="C2024" t="str">
            <v>広告宣伝費（J-ポイント）</v>
          </cell>
          <cell r="D2024" t="str">
            <v>OP1400.RET400.CPP100</v>
          </cell>
        </row>
        <row r="2025">
          <cell r="A2025" t="str">
            <v>512031-30</v>
          </cell>
          <cell r="B2025">
            <v>8</v>
          </cell>
          <cell r="C2025" t="str">
            <v>営業広告宣伝費（J-ポイント）</v>
          </cell>
          <cell r="D2025" t="str">
            <v/>
          </cell>
        </row>
        <row r="2026">
          <cell r="A2026" t="str">
            <v>512030-29</v>
          </cell>
          <cell r="B2026">
            <v>7</v>
          </cell>
          <cell r="C2026" t="str">
            <v>広告宣伝費（販促関連その他）</v>
          </cell>
          <cell r="D2026" t="str">
            <v>OP4000.OHEAD350.PUB300</v>
          </cell>
        </row>
        <row r="2027">
          <cell r="A2027" t="str">
            <v>512031-29</v>
          </cell>
          <cell r="B2027">
            <v>8</v>
          </cell>
          <cell r="C2027" t="str">
            <v>営業広告宣伝費（販促関連その他）</v>
          </cell>
          <cell r="D2027" t="str">
            <v/>
          </cell>
        </row>
        <row r="2028">
          <cell r="A2028" t="str">
            <v>512033-29</v>
          </cell>
          <cell r="B2028">
            <v>8</v>
          </cell>
          <cell r="C2028" t="str">
            <v>管理広告宣伝費（販促関連その他）</v>
          </cell>
          <cell r="D2028" t="str">
            <v/>
          </cell>
        </row>
        <row r="2029">
          <cell r="A2029" t="str">
            <v>512030-40</v>
          </cell>
          <cell r="B2029">
            <v>6</v>
          </cell>
          <cell r="C2029" t="str">
            <v>広告宣伝費（イベント関連）</v>
          </cell>
          <cell r="D2029" t="str">
            <v/>
          </cell>
        </row>
        <row r="2030">
          <cell r="A2030" t="str">
            <v>512030-41</v>
          </cell>
          <cell r="B2030">
            <v>7</v>
          </cell>
          <cell r="C2030" t="str">
            <v>広告宣伝費（イベント）</v>
          </cell>
          <cell r="D2030" t="str">
            <v>OP4000.OHEAD350.PUB300</v>
          </cell>
        </row>
        <row r="2031">
          <cell r="A2031" t="str">
            <v>512031-41</v>
          </cell>
          <cell r="B2031">
            <v>8</v>
          </cell>
          <cell r="C2031" t="str">
            <v>営業広告宣伝費（イベント）</v>
          </cell>
          <cell r="D2031" t="str">
            <v/>
          </cell>
        </row>
        <row r="2032">
          <cell r="A2032" t="str">
            <v>512033-41</v>
          </cell>
          <cell r="B2032">
            <v>8</v>
          </cell>
          <cell r="C2032" t="str">
            <v>管理広告宣伝費（イベント）</v>
          </cell>
          <cell r="D2032" t="str">
            <v/>
          </cell>
        </row>
        <row r="2033">
          <cell r="A2033" t="str">
            <v>512030-42</v>
          </cell>
          <cell r="B2033">
            <v>7</v>
          </cell>
          <cell r="C2033" t="str">
            <v>広告宣伝費（スポンサー費用）</v>
          </cell>
          <cell r="D2033" t="str">
            <v>OP4000.OHEAD350.PUB100</v>
          </cell>
        </row>
        <row r="2034">
          <cell r="A2034" t="str">
            <v>512031-42</v>
          </cell>
          <cell r="B2034">
            <v>8</v>
          </cell>
          <cell r="C2034" t="str">
            <v>営業広告宣伝費（スポンサー費用）</v>
          </cell>
          <cell r="D2034" t="str">
            <v/>
          </cell>
        </row>
        <row r="2035">
          <cell r="A2035" t="str">
            <v>512030-90</v>
          </cell>
          <cell r="B2035">
            <v>6</v>
          </cell>
          <cell r="C2035" t="str">
            <v>広告宣伝費（その他合計）</v>
          </cell>
          <cell r="D2035" t="str">
            <v>OP4000.OHEAD350.PUB300</v>
          </cell>
        </row>
        <row r="2036">
          <cell r="A2036" t="str">
            <v>512030-91</v>
          </cell>
          <cell r="B2036">
            <v>7</v>
          </cell>
          <cell r="C2036" t="str">
            <v>広告宣伝費（採用）</v>
          </cell>
          <cell r="D2036" t="str">
            <v/>
          </cell>
        </row>
        <row r="2037">
          <cell r="A2037" t="str">
            <v>512033-91</v>
          </cell>
          <cell r="B2037">
            <v>8</v>
          </cell>
          <cell r="C2037" t="str">
            <v>管理広告宣伝費（採用）</v>
          </cell>
          <cell r="D2037" t="str">
            <v/>
          </cell>
        </row>
        <row r="2038">
          <cell r="A2038" t="str">
            <v>512030-99</v>
          </cell>
          <cell r="B2038">
            <v>7</v>
          </cell>
          <cell r="C2038" t="str">
            <v>広告宣伝費（その他）</v>
          </cell>
          <cell r="D2038" t="str">
            <v/>
          </cell>
        </row>
        <row r="2039">
          <cell r="A2039" t="str">
            <v>512031-99</v>
          </cell>
          <cell r="B2039">
            <v>8</v>
          </cell>
          <cell r="C2039" t="str">
            <v>営業広告宣伝費（その他）</v>
          </cell>
          <cell r="D2039" t="str">
            <v/>
          </cell>
        </row>
        <row r="2040">
          <cell r="A2040" t="str">
            <v>512032-99</v>
          </cell>
          <cell r="B2040">
            <v>8</v>
          </cell>
          <cell r="C2040" t="str">
            <v>保全広告宣伝費（その他）</v>
          </cell>
          <cell r="D2040" t="str">
            <v/>
          </cell>
        </row>
        <row r="2041">
          <cell r="A2041" t="str">
            <v>512033-99</v>
          </cell>
          <cell r="B2041">
            <v>8</v>
          </cell>
          <cell r="C2041" t="str">
            <v>管理広告宣伝費（その他）</v>
          </cell>
          <cell r="D2041" t="str">
            <v/>
          </cell>
        </row>
        <row r="2042">
          <cell r="A2042" t="str">
            <v>512040-00</v>
          </cell>
          <cell r="B2042">
            <v>5</v>
          </cell>
          <cell r="C2042" t="str">
            <v>作業委託費</v>
          </cell>
          <cell r="D2042" t="str">
            <v/>
          </cell>
        </row>
        <row r="2043">
          <cell r="A2043" t="str">
            <v>512040-01</v>
          </cell>
          <cell r="B2043">
            <v>6</v>
          </cell>
          <cell r="C2043" t="str">
            <v>作業委託費（人材派遣）</v>
          </cell>
          <cell r="D2043" t="str">
            <v>OP4000.OHEAD150</v>
          </cell>
        </row>
        <row r="2044">
          <cell r="A2044" t="str">
            <v>512041-01</v>
          </cell>
          <cell r="B2044">
            <v>7</v>
          </cell>
          <cell r="C2044" t="str">
            <v>営業作業委託費（人材派遣）</v>
          </cell>
          <cell r="D2044" t="str">
            <v/>
          </cell>
        </row>
        <row r="2045">
          <cell r="A2045" t="str">
            <v>512042-01</v>
          </cell>
          <cell r="B2045">
            <v>7</v>
          </cell>
          <cell r="C2045" t="str">
            <v>保全作業委託費（人材派遣）</v>
          </cell>
          <cell r="D2045" t="str">
            <v/>
          </cell>
        </row>
        <row r="2046">
          <cell r="A2046" t="str">
            <v>512043-01</v>
          </cell>
          <cell r="B2046">
            <v>7</v>
          </cell>
          <cell r="C2046" t="str">
            <v>管理作業委託費（人材派遣）</v>
          </cell>
          <cell r="D2046" t="str">
            <v/>
          </cell>
        </row>
        <row r="2047">
          <cell r="A2047" t="str">
            <v>512041-81</v>
          </cell>
          <cell r="B2047">
            <v>7</v>
          </cell>
          <cell r="C2047" t="str">
            <v>営業作業委託費（登録業務人材派遣）</v>
          </cell>
          <cell r="D2047" t="str">
            <v/>
          </cell>
        </row>
        <row r="2048">
          <cell r="A2048" t="str">
            <v>512041-82</v>
          </cell>
          <cell r="B2048">
            <v>7</v>
          </cell>
          <cell r="C2048" t="str">
            <v>営業作業委託費（変更業務人材派遣）</v>
          </cell>
          <cell r="D2048" t="str">
            <v/>
          </cell>
        </row>
        <row r="2049">
          <cell r="A2049" t="str">
            <v>512043-81</v>
          </cell>
          <cell r="B2049">
            <v>7</v>
          </cell>
          <cell r="C2049" t="str">
            <v>管理作業委託費（情報システム人材派遣）</v>
          </cell>
          <cell r="D2049" t="str">
            <v/>
          </cell>
        </row>
        <row r="2050">
          <cell r="A2050" t="str">
            <v>512040-02</v>
          </cell>
          <cell r="B2050">
            <v>6</v>
          </cell>
          <cell r="C2050" t="str">
            <v>作業委託費（代行業務）</v>
          </cell>
          <cell r="D2050" t="str">
            <v>OP4000.OHEAD500</v>
          </cell>
        </row>
        <row r="2051">
          <cell r="A2051" t="str">
            <v>512041-02</v>
          </cell>
          <cell r="B2051">
            <v>7</v>
          </cell>
          <cell r="C2051" t="str">
            <v>営業作業委託費（代行業務）</v>
          </cell>
          <cell r="D2051" t="str">
            <v/>
          </cell>
        </row>
        <row r="2052">
          <cell r="A2052" t="str">
            <v>512042-02</v>
          </cell>
          <cell r="B2052">
            <v>7</v>
          </cell>
          <cell r="C2052" t="str">
            <v>保全作業委託費（代行業務）</v>
          </cell>
          <cell r="D2052" t="str">
            <v/>
          </cell>
        </row>
        <row r="2053">
          <cell r="A2053" t="str">
            <v>512043-02</v>
          </cell>
          <cell r="B2053">
            <v>7</v>
          </cell>
          <cell r="C2053" t="str">
            <v>管理作業委託費（代行業務）</v>
          </cell>
          <cell r="D2053" t="str">
            <v/>
          </cell>
        </row>
        <row r="2054">
          <cell r="A2054" t="str">
            <v>512043-82</v>
          </cell>
          <cell r="B2054">
            <v>7</v>
          </cell>
          <cell r="C2054" t="str">
            <v>管理作業委託費（情報ｼｽﾃﾑ代行業務）</v>
          </cell>
          <cell r="D2054" t="str">
            <v/>
          </cell>
        </row>
        <row r="2055">
          <cell r="A2055" t="str">
            <v>512040-03</v>
          </cell>
          <cell r="B2055">
            <v>6</v>
          </cell>
          <cell r="C2055" t="str">
            <v>作業委託費（コンサル）</v>
          </cell>
          <cell r="D2055" t="str">
            <v>OP4000.OHEAD200</v>
          </cell>
        </row>
        <row r="2056">
          <cell r="A2056" t="str">
            <v>512041-03</v>
          </cell>
          <cell r="B2056">
            <v>7</v>
          </cell>
          <cell r="C2056" t="str">
            <v>営業作業委託費（コンサル）</v>
          </cell>
          <cell r="D2056" t="str">
            <v/>
          </cell>
        </row>
        <row r="2057">
          <cell r="A2057" t="str">
            <v>512042-03</v>
          </cell>
          <cell r="B2057">
            <v>7</v>
          </cell>
          <cell r="C2057" t="str">
            <v>保全作業委託費（コンサル）</v>
          </cell>
          <cell r="D2057" t="str">
            <v/>
          </cell>
        </row>
        <row r="2058">
          <cell r="A2058" t="str">
            <v>512043-03</v>
          </cell>
          <cell r="B2058">
            <v>7</v>
          </cell>
          <cell r="C2058" t="str">
            <v>管理作業委託費（コンサル）</v>
          </cell>
          <cell r="D2058" t="str">
            <v/>
          </cell>
        </row>
        <row r="2059">
          <cell r="A2059" t="str">
            <v>512040-04</v>
          </cell>
          <cell r="B2059">
            <v>6</v>
          </cell>
          <cell r="C2059" t="str">
            <v>作業委託費（バッカス）</v>
          </cell>
          <cell r="D2059" t="str">
            <v>OP4000.OHEAD500</v>
          </cell>
        </row>
        <row r="2060">
          <cell r="A2060" t="str">
            <v>512043-04</v>
          </cell>
          <cell r="B2060">
            <v>7</v>
          </cell>
          <cell r="C2060" t="str">
            <v>管理作業委託費（バッカス）</v>
          </cell>
          <cell r="D2060" t="str">
            <v/>
          </cell>
        </row>
        <row r="2061">
          <cell r="A2061" t="str">
            <v>512043-83</v>
          </cell>
          <cell r="B2061">
            <v>7</v>
          </cell>
          <cell r="C2061" t="str">
            <v>管理作業委託費（バッカス保守費）</v>
          </cell>
          <cell r="D2061" t="str">
            <v/>
          </cell>
        </row>
        <row r="2062">
          <cell r="A2062" t="str">
            <v>512040-05</v>
          </cell>
          <cell r="B2062">
            <v>6</v>
          </cell>
          <cell r="C2062" t="str">
            <v>作業委託費（電波実験）</v>
          </cell>
          <cell r="D2062" t="str">
            <v>OP4000.OHEAD500</v>
          </cell>
        </row>
        <row r="2063">
          <cell r="A2063" t="str">
            <v>512042-05</v>
          </cell>
          <cell r="B2063">
            <v>7</v>
          </cell>
          <cell r="C2063" t="str">
            <v>保全作業委託費（電波実験）</v>
          </cell>
          <cell r="D2063" t="str">
            <v/>
          </cell>
        </row>
        <row r="2064">
          <cell r="A2064" t="str">
            <v>512043-05</v>
          </cell>
          <cell r="B2064">
            <v>7</v>
          </cell>
          <cell r="C2064" t="str">
            <v>管理作業委託費（電波実験）</v>
          </cell>
          <cell r="D2064" t="str">
            <v/>
          </cell>
        </row>
        <row r="2065">
          <cell r="A2065" t="str">
            <v>512040-07</v>
          </cell>
          <cell r="B2065">
            <v>6</v>
          </cell>
          <cell r="C2065" t="str">
            <v>作業委託費（登録・変更業務）</v>
          </cell>
          <cell r="D2065" t="str">
            <v/>
          </cell>
        </row>
        <row r="2066">
          <cell r="A2066" t="str">
            <v>512041-07</v>
          </cell>
          <cell r="B2066">
            <v>7</v>
          </cell>
          <cell r="C2066" t="str">
            <v>営業作業委託費（登録業務）</v>
          </cell>
          <cell r="D2066" t="str">
            <v>OP2000.ACQ300.CPP100</v>
          </cell>
        </row>
        <row r="2067">
          <cell r="A2067" t="str">
            <v>512041-84</v>
          </cell>
          <cell r="B2067">
            <v>7</v>
          </cell>
          <cell r="C2067" t="str">
            <v>営業作業委託費（変更業務）</v>
          </cell>
          <cell r="D2067" t="str">
            <v>OP1400.RET300.CPP100</v>
          </cell>
        </row>
        <row r="2068">
          <cell r="A2068" t="str">
            <v>512040-08</v>
          </cell>
          <cell r="B2068">
            <v>6</v>
          </cell>
          <cell r="C2068" t="str">
            <v>作業委託費（調査研究）</v>
          </cell>
          <cell r="D2068" t="str">
            <v>OP4000.OHEAD500</v>
          </cell>
        </row>
        <row r="2069">
          <cell r="A2069" t="str">
            <v>512041-08</v>
          </cell>
          <cell r="B2069">
            <v>7</v>
          </cell>
          <cell r="C2069" t="str">
            <v>営業作業委託費（調査研究）</v>
          </cell>
          <cell r="D2069" t="str">
            <v/>
          </cell>
        </row>
        <row r="2070">
          <cell r="A2070" t="str">
            <v>512042-08</v>
          </cell>
          <cell r="B2070">
            <v>7</v>
          </cell>
          <cell r="C2070" t="str">
            <v>保全作業委託費（調査研究）</v>
          </cell>
          <cell r="D2070" t="str">
            <v/>
          </cell>
        </row>
        <row r="2071">
          <cell r="A2071" t="str">
            <v>512043-08</v>
          </cell>
          <cell r="B2071">
            <v>7</v>
          </cell>
          <cell r="C2071" t="str">
            <v>管理作業委託費（調査研究）</v>
          </cell>
          <cell r="D2071" t="str">
            <v/>
          </cell>
        </row>
        <row r="2072">
          <cell r="A2072" t="str">
            <v>512040-10</v>
          </cell>
          <cell r="B2072">
            <v>6</v>
          </cell>
          <cell r="C2072" t="str">
            <v>作業委託費（お客様Ｃ業務）</v>
          </cell>
          <cell r="D2072" t="str">
            <v>OP4000.OHEAD500</v>
          </cell>
        </row>
        <row r="2073">
          <cell r="A2073" t="str">
            <v>512041-10</v>
          </cell>
          <cell r="B2073">
            <v>7</v>
          </cell>
          <cell r="C2073" t="str">
            <v>営業作業委託費（お客様Ｃ業務）</v>
          </cell>
          <cell r="D2073" t="str">
            <v/>
          </cell>
        </row>
        <row r="2074">
          <cell r="A2074" t="str">
            <v>512040-11</v>
          </cell>
          <cell r="B2074">
            <v>6</v>
          </cell>
          <cell r="C2074" t="str">
            <v>作業委託費（料金業務）</v>
          </cell>
          <cell r="D2074" t="str">
            <v>OP4000.OHEAD500</v>
          </cell>
        </row>
        <row r="2075">
          <cell r="A2075" t="str">
            <v>512041-11</v>
          </cell>
          <cell r="B2075">
            <v>7</v>
          </cell>
          <cell r="C2075" t="str">
            <v>営業作業委託費（料金業務）</v>
          </cell>
          <cell r="D2075" t="str">
            <v/>
          </cell>
        </row>
        <row r="2076">
          <cell r="A2076" t="str">
            <v>512040-12</v>
          </cell>
          <cell r="B2076">
            <v>6</v>
          </cell>
          <cell r="C2076" t="str">
            <v>作業委託費（基地局支援業務）</v>
          </cell>
          <cell r="D2076" t="str">
            <v>OP4000.OHEAD500</v>
          </cell>
        </row>
        <row r="2077">
          <cell r="A2077" t="str">
            <v>512043-12</v>
          </cell>
          <cell r="B2077">
            <v>7</v>
          </cell>
          <cell r="C2077" t="str">
            <v>管理作業委託費（基地局支援業務）</v>
          </cell>
          <cell r="D2077" t="str">
            <v/>
          </cell>
        </row>
        <row r="2078">
          <cell r="A2078" t="str">
            <v>512040-13</v>
          </cell>
          <cell r="B2078">
            <v>6</v>
          </cell>
          <cell r="C2078" t="str">
            <v>作業委託費(コンテンツ開発)</v>
          </cell>
          <cell r="D2078" t="str">
            <v>OP2200.OCOS200</v>
          </cell>
        </row>
        <row r="2079">
          <cell r="A2079" t="str">
            <v>512043-13</v>
          </cell>
          <cell r="B2079">
            <v>7</v>
          </cell>
          <cell r="C2079" t="str">
            <v>管理作業委託費（コンテンツ開発）</v>
          </cell>
          <cell r="D2079" t="str">
            <v/>
          </cell>
        </row>
        <row r="2080">
          <cell r="A2080" t="str">
            <v>512040-20</v>
          </cell>
          <cell r="B2080">
            <v>6</v>
          </cell>
          <cell r="C2080" t="str">
            <v>作業委託費（保守費）</v>
          </cell>
          <cell r="D2080" t="str">
            <v>OP4000.OHEAD450.REN200</v>
          </cell>
        </row>
        <row r="2081">
          <cell r="A2081" t="str">
            <v>512040-21</v>
          </cell>
          <cell r="B2081">
            <v>7</v>
          </cell>
          <cell r="C2081" t="str">
            <v>作業委託費(ｼｽﾃﾑ保守費)</v>
          </cell>
          <cell r="D2081" t="str">
            <v/>
          </cell>
        </row>
        <row r="2082">
          <cell r="A2082" t="str">
            <v>512041-21</v>
          </cell>
          <cell r="B2082">
            <v>8</v>
          </cell>
          <cell r="C2082" t="str">
            <v>営業作業委託費（ｼｽﾃﾑ保守費）</v>
          </cell>
          <cell r="D2082" t="str">
            <v/>
          </cell>
        </row>
        <row r="2083">
          <cell r="A2083" t="str">
            <v>512042-21</v>
          </cell>
          <cell r="B2083">
            <v>8</v>
          </cell>
          <cell r="C2083" t="str">
            <v>保全作業委託費（ｼｽﾃﾑ保守費）</v>
          </cell>
          <cell r="D2083" t="str">
            <v/>
          </cell>
        </row>
        <row r="2084">
          <cell r="A2084" t="str">
            <v>512043-21</v>
          </cell>
          <cell r="B2084">
            <v>8</v>
          </cell>
          <cell r="C2084" t="str">
            <v>管理作業委託費（ｼｽﾃﾑ保守費）</v>
          </cell>
          <cell r="D2084" t="str">
            <v/>
          </cell>
        </row>
        <row r="2085">
          <cell r="A2085" t="str">
            <v>512040-22</v>
          </cell>
          <cell r="B2085">
            <v>7</v>
          </cell>
          <cell r="C2085" t="str">
            <v>作業委託費(その他保守費)</v>
          </cell>
          <cell r="D2085" t="str">
            <v/>
          </cell>
        </row>
        <row r="2086">
          <cell r="A2086" t="str">
            <v>512041-22</v>
          </cell>
          <cell r="B2086">
            <v>8</v>
          </cell>
          <cell r="C2086" t="str">
            <v>営業作業委託費(その他保守費）</v>
          </cell>
          <cell r="D2086" t="str">
            <v/>
          </cell>
        </row>
        <row r="2087">
          <cell r="A2087" t="str">
            <v>512042-22</v>
          </cell>
          <cell r="B2087">
            <v>8</v>
          </cell>
          <cell r="C2087" t="str">
            <v>保全作業委託費（その他保守費）</v>
          </cell>
          <cell r="D2087" t="str">
            <v/>
          </cell>
        </row>
        <row r="2088">
          <cell r="A2088" t="str">
            <v>512043-22</v>
          </cell>
          <cell r="B2088">
            <v>8</v>
          </cell>
          <cell r="C2088" t="str">
            <v>管理作業委託費（その他保守費）</v>
          </cell>
          <cell r="D2088" t="str">
            <v/>
          </cell>
        </row>
        <row r="2089">
          <cell r="A2089" t="str">
            <v>512040-30</v>
          </cell>
          <cell r="B2089">
            <v>6</v>
          </cell>
          <cell r="C2089" t="str">
            <v>作業委託費（物流業務）</v>
          </cell>
          <cell r="D2089" t="str">
            <v>OP4000.OHEAD500</v>
          </cell>
        </row>
        <row r="2090">
          <cell r="A2090" t="str">
            <v>512040-31</v>
          </cell>
          <cell r="B2090">
            <v>7</v>
          </cell>
          <cell r="C2090" t="str">
            <v>作業委託費（物流業務）</v>
          </cell>
          <cell r="D2090" t="str">
            <v/>
          </cell>
        </row>
        <row r="2091">
          <cell r="A2091" t="str">
            <v>512041-31</v>
          </cell>
          <cell r="B2091">
            <v>8</v>
          </cell>
          <cell r="C2091" t="str">
            <v>営業作業委託費（物流業務）</v>
          </cell>
          <cell r="D2091" t="str">
            <v/>
          </cell>
        </row>
        <row r="2092">
          <cell r="A2092" t="str">
            <v>512040-32</v>
          </cell>
          <cell r="B2092">
            <v>7</v>
          </cell>
          <cell r="C2092" t="str">
            <v>作業委託費（プリペイド物流）</v>
          </cell>
          <cell r="D2092" t="str">
            <v/>
          </cell>
        </row>
        <row r="2093">
          <cell r="A2093" t="str">
            <v>512041-32</v>
          </cell>
          <cell r="B2093">
            <v>8</v>
          </cell>
          <cell r="C2093" t="str">
            <v>営業作業委託費（プリペイド物流）</v>
          </cell>
          <cell r="D2093" t="str">
            <v/>
          </cell>
        </row>
        <row r="2094">
          <cell r="A2094" t="str">
            <v>512040-33</v>
          </cell>
          <cell r="B2094">
            <v>7</v>
          </cell>
          <cell r="C2094" t="str">
            <v>作業委託費（プリペイド運用管理）</v>
          </cell>
          <cell r="D2094" t="str">
            <v/>
          </cell>
        </row>
        <row r="2095">
          <cell r="A2095" t="str">
            <v>512041-33</v>
          </cell>
          <cell r="B2095">
            <v>8</v>
          </cell>
          <cell r="C2095" t="str">
            <v>営業作業委託費（プリペイド運用管理）</v>
          </cell>
          <cell r="D2095" t="str">
            <v/>
          </cell>
        </row>
        <row r="2096">
          <cell r="A2096" t="str">
            <v>512040-40</v>
          </cell>
          <cell r="B2096">
            <v>6</v>
          </cell>
          <cell r="C2096" t="str">
            <v>作業委託費（コンサル・専門報酬）</v>
          </cell>
          <cell r="D2096" t="str">
            <v>OP4000.OHEAD200</v>
          </cell>
        </row>
        <row r="2097">
          <cell r="A2097" t="str">
            <v>512040-41</v>
          </cell>
          <cell r="B2097">
            <v>7</v>
          </cell>
          <cell r="C2097" t="str">
            <v>作業委託費(コンサル・監査法人系)</v>
          </cell>
          <cell r="D2097" t="str">
            <v/>
          </cell>
        </row>
        <row r="2098">
          <cell r="A2098" t="str">
            <v>512040-42</v>
          </cell>
          <cell r="B2098">
            <v>8</v>
          </cell>
          <cell r="C2098" t="str">
            <v>作業委託費(監査報酬)</v>
          </cell>
          <cell r="D2098" t="str">
            <v/>
          </cell>
        </row>
        <row r="2099">
          <cell r="A2099" t="str">
            <v>512043-42</v>
          </cell>
          <cell r="B2099">
            <v>9</v>
          </cell>
          <cell r="C2099" t="str">
            <v>管理作業委託費（監査報酬）</v>
          </cell>
          <cell r="D2099" t="str">
            <v/>
          </cell>
        </row>
        <row r="2100">
          <cell r="A2100" t="str">
            <v>512040-43</v>
          </cell>
          <cell r="B2100">
            <v>8</v>
          </cell>
          <cell r="C2100" t="str">
            <v>作業委託費(会計業務報酬)</v>
          </cell>
          <cell r="D2100" t="str">
            <v/>
          </cell>
        </row>
        <row r="2101">
          <cell r="A2101" t="str">
            <v>512043-43</v>
          </cell>
          <cell r="B2101">
            <v>9</v>
          </cell>
          <cell r="C2101" t="str">
            <v>管理作業委託費（会計業務報酬）</v>
          </cell>
          <cell r="D2101" t="str">
            <v/>
          </cell>
        </row>
        <row r="2102">
          <cell r="A2102" t="str">
            <v>512040-44</v>
          </cell>
          <cell r="B2102">
            <v>8</v>
          </cell>
          <cell r="C2102" t="str">
            <v>作業委託費(ITコンサル)</v>
          </cell>
          <cell r="D2102" t="str">
            <v/>
          </cell>
        </row>
        <row r="2103">
          <cell r="A2103" t="str">
            <v>512041-44</v>
          </cell>
          <cell r="B2103">
            <v>9</v>
          </cell>
          <cell r="C2103" t="str">
            <v>営業作業委託費（ITコンサル）</v>
          </cell>
          <cell r="D2103" t="str">
            <v/>
          </cell>
        </row>
        <row r="2104">
          <cell r="A2104" t="str">
            <v>512042-44</v>
          </cell>
          <cell r="B2104">
            <v>9</v>
          </cell>
          <cell r="C2104" t="str">
            <v>保全作業委託費（ITコンサル）</v>
          </cell>
          <cell r="D2104" t="str">
            <v/>
          </cell>
        </row>
        <row r="2105">
          <cell r="A2105" t="str">
            <v>512043-44</v>
          </cell>
          <cell r="B2105">
            <v>9</v>
          </cell>
          <cell r="C2105" t="str">
            <v>管理作業委託費（ITコンサル）</v>
          </cell>
          <cell r="D2105" t="str">
            <v/>
          </cell>
        </row>
        <row r="2106">
          <cell r="A2106" t="str">
            <v>512040-45</v>
          </cell>
          <cell r="B2106">
            <v>8</v>
          </cell>
          <cell r="C2106" t="str">
            <v>作業委託費(税務報酬)</v>
          </cell>
          <cell r="D2106" t="str">
            <v/>
          </cell>
        </row>
        <row r="2107">
          <cell r="A2107" t="str">
            <v>512043-45</v>
          </cell>
          <cell r="B2107">
            <v>9</v>
          </cell>
          <cell r="C2107" t="str">
            <v>管理作業委託費（税務報酬）</v>
          </cell>
          <cell r="D2107" t="str">
            <v/>
          </cell>
        </row>
        <row r="2108">
          <cell r="A2108" t="str">
            <v>512040-46</v>
          </cell>
          <cell r="B2108">
            <v>8</v>
          </cell>
          <cell r="C2108" t="str">
            <v>作業委託費(財務関連報酬)</v>
          </cell>
          <cell r="D2108" t="str">
            <v/>
          </cell>
        </row>
        <row r="2109">
          <cell r="A2109" t="str">
            <v>512043-46</v>
          </cell>
          <cell r="B2109">
            <v>9</v>
          </cell>
          <cell r="C2109" t="str">
            <v>管理作業委託費(財務関連報酬)</v>
          </cell>
          <cell r="D2109" t="str">
            <v/>
          </cell>
        </row>
        <row r="2110">
          <cell r="A2110" t="str">
            <v>512040-47</v>
          </cell>
          <cell r="B2110">
            <v>8</v>
          </cell>
          <cell r="C2110" t="str">
            <v>作業委託費(その他報酬)</v>
          </cell>
          <cell r="D2110" t="str">
            <v/>
          </cell>
        </row>
        <row r="2111">
          <cell r="A2111" t="str">
            <v>512041-47</v>
          </cell>
          <cell r="B2111">
            <v>9</v>
          </cell>
          <cell r="C2111" t="str">
            <v>営業作業委託費（その他報酬）</v>
          </cell>
          <cell r="D2111" t="str">
            <v/>
          </cell>
        </row>
        <row r="2112">
          <cell r="A2112" t="str">
            <v>512042-47</v>
          </cell>
          <cell r="B2112">
            <v>9</v>
          </cell>
          <cell r="C2112" t="str">
            <v>保全作業委託費（その他報酬）</v>
          </cell>
          <cell r="D2112" t="str">
            <v/>
          </cell>
        </row>
        <row r="2113">
          <cell r="A2113" t="str">
            <v>512043-47</v>
          </cell>
          <cell r="B2113">
            <v>9</v>
          </cell>
          <cell r="C2113" t="str">
            <v>管理作業委託費（その他報酬）</v>
          </cell>
          <cell r="D2113" t="str">
            <v/>
          </cell>
        </row>
        <row r="2114">
          <cell r="A2114" t="str">
            <v>512040-50</v>
          </cell>
          <cell r="B2114">
            <v>7</v>
          </cell>
          <cell r="C2114" t="str">
            <v>作業委託費(コンサル・非監査法人系)</v>
          </cell>
          <cell r="D2114" t="str">
            <v/>
          </cell>
        </row>
        <row r="2115">
          <cell r="A2115" t="str">
            <v>512040-51</v>
          </cell>
          <cell r="B2115">
            <v>8</v>
          </cell>
          <cell r="C2115" t="str">
            <v>作業委託費(ITコンサル)</v>
          </cell>
          <cell r="D2115" t="str">
            <v/>
          </cell>
        </row>
        <row r="2116">
          <cell r="A2116" t="str">
            <v>512041-51</v>
          </cell>
          <cell r="B2116">
            <v>9</v>
          </cell>
          <cell r="C2116" t="str">
            <v>営業作業委託費(ITコンサル)</v>
          </cell>
          <cell r="D2116" t="str">
            <v/>
          </cell>
        </row>
        <row r="2117">
          <cell r="A2117" t="str">
            <v>512042-51</v>
          </cell>
          <cell r="B2117">
            <v>9</v>
          </cell>
          <cell r="C2117" t="str">
            <v>保全作業委託費(ITコンサル)</v>
          </cell>
          <cell r="D2117" t="str">
            <v/>
          </cell>
        </row>
        <row r="2118">
          <cell r="A2118" t="str">
            <v>512043-51</v>
          </cell>
          <cell r="B2118">
            <v>9</v>
          </cell>
          <cell r="C2118" t="str">
            <v>管理作業委託費(ITコンサル)</v>
          </cell>
          <cell r="D2118" t="str">
            <v/>
          </cell>
        </row>
        <row r="2119">
          <cell r="A2119" t="str">
            <v>512040-52</v>
          </cell>
          <cell r="B2119">
            <v>8</v>
          </cell>
          <cell r="C2119" t="str">
            <v>作業委託費(その他コンサル)</v>
          </cell>
          <cell r="D2119" t="str">
            <v/>
          </cell>
        </row>
        <row r="2120">
          <cell r="A2120" t="str">
            <v>512041-52</v>
          </cell>
          <cell r="B2120">
            <v>9</v>
          </cell>
          <cell r="C2120" t="str">
            <v>営業作業委託費(その他コンサル)</v>
          </cell>
          <cell r="D2120" t="str">
            <v/>
          </cell>
        </row>
        <row r="2121">
          <cell r="A2121" t="str">
            <v>512042-52</v>
          </cell>
          <cell r="B2121">
            <v>9</v>
          </cell>
          <cell r="C2121" t="str">
            <v>保全作業委託費(その他コンサル)</v>
          </cell>
          <cell r="D2121" t="str">
            <v/>
          </cell>
        </row>
        <row r="2122">
          <cell r="A2122" t="str">
            <v>512043-52</v>
          </cell>
          <cell r="B2122">
            <v>9</v>
          </cell>
          <cell r="C2122" t="str">
            <v>管理作業委託費(その他コンサル)</v>
          </cell>
          <cell r="D2122" t="str">
            <v/>
          </cell>
        </row>
        <row r="2123">
          <cell r="A2123" t="str">
            <v>512040-53</v>
          </cell>
          <cell r="B2123">
            <v>8</v>
          </cell>
          <cell r="C2123" t="str">
            <v>作業委託費(専門報酬)</v>
          </cell>
          <cell r="D2123" t="str">
            <v/>
          </cell>
        </row>
        <row r="2124">
          <cell r="A2124" t="str">
            <v>512041-53</v>
          </cell>
          <cell r="B2124">
            <v>9</v>
          </cell>
          <cell r="C2124" t="str">
            <v>営業作業委託費(専門報酬)</v>
          </cell>
          <cell r="D2124" t="str">
            <v/>
          </cell>
        </row>
        <row r="2125">
          <cell r="A2125" t="str">
            <v>512042-53</v>
          </cell>
          <cell r="B2125">
            <v>9</v>
          </cell>
          <cell r="C2125" t="str">
            <v>保全作業委託費(専門報酬)</v>
          </cell>
          <cell r="D2125" t="str">
            <v/>
          </cell>
        </row>
        <row r="2126">
          <cell r="A2126" t="str">
            <v>512043-53</v>
          </cell>
          <cell r="B2126">
            <v>9</v>
          </cell>
          <cell r="C2126" t="str">
            <v>管理作業委託費(専門報酬)</v>
          </cell>
          <cell r="D2126" t="str">
            <v/>
          </cell>
        </row>
        <row r="2127">
          <cell r="A2127" t="str">
            <v>512040-99</v>
          </cell>
          <cell r="B2127">
            <v>6</v>
          </cell>
          <cell r="C2127" t="str">
            <v>作業委託費（その他）</v>
          </cell>
          <cell r="D2127" t="str">
            <v>OP4000.OHEAD500</v>
          </cell>
        </row>
        <row r="2128">
          <cell r="A2128" t="str">
            <v>512041-99</v>
          </cell>
          <cell r="B2128">
            <v>7</v>
          </cell>
          <cell r="C2128" t="str">
            <v>営業作業委託費（その他）</v>
          </cell>
          <cell r="D2128" t="str">
            <v/>
          </cell>
        </row>
        <row r="2129">
          <cell r="A2129" t="str">
            <v>512042-99</v>
          </cell>
          <cell r="B2129">
            <v>7</v>
          </cell>
          <cell r="C2129" t="str">
            <v>保全作業委託費（その他）</v>
          </cell>
          <cell r="D2129" t="str">
            <v/>
          </cell>
        </row>
        <row r="2130">
          <cell r="A2130" t="str">
            <v>512043-99</v>
          </cell>
          <cell r="B2130">
            <v>7</v>
          </cell>
          <cell r="C2130" t="str">
            <v>管理作業委託費（その他）</v>
          </cell>
          <cell r="D2130" t="str">
            <v/>
          </cell>
        </row>
        <row r="2131">
          <cell r="A2131" t="str">
            <v>512043-89</v>
          </cell>
          <cell r="B2131">
            <v>7</v>
          </cell>
          <cell r="C2131" t="str">
            <v>管理作業委託費（情報システムその他）</v>
          </cell>
          <cell r="D2131" t="str">
            <v/>
          </cell>
        </row>
        <row r="2132">
          <cell r="A2132" t="str">
            <v>512060-00</v>
          </cell>
          <cell r="B2132">
            <v>5</v>
          </cell>
          <cell r="C2132" t="str">
            <v>代理店手数料</v>
          </cell>
          <cell r="D2132" t="str">
            <v/>
          </cell>
        </row>
        <row r="2133">
          <cell r="A2133" t="str">
            <v>512060-10</v>
          </cell>
          <cell r="B2133">
            <v>6</v>
          </cell>
          <cell r="C2133" t="str">
            <v>獲得手数料</v>
          </cell>
          <cell r="D2133" t="str">
            <v/>
          </cell>
        </row>
        <row r="2134">
          <cell r="A2134" t="str">
            <v>512060-11</v>
          </cell>
          <cell r="B2134">
            <v>7</v>
          </cell>
          <cell r="C2134" t="str">
            <v>基本手数料</v>
          </cell>
          <cell r="D2134" t="str">
            <v>OP2000.ACQ300.CPP100</v>
          </cell>
        </row>
        <row r="2135">
          <cell r="A2135" t="str">
            <v>512060-01</v>
          </cell>
          <cell r="B2135">
            <v>8</v>
          </cell>
          <cell r="C2135" t="str">
            <v>基本手数料</v>
          </cell>
          <cell r="D2135" t="str">
            <v/>
          </cell>
        </row>
        <row r="2136">
          <cell r="A2136" t="str">
            <v>512061-01</v>
          </cell>
          <cell r="B2136">
            <v>9</v>
          </cell>
          <cell r="C2136" t="str">
            <v>営業基本手数料</v>
          </cell>
          <cell r="D2136" t="str">
            <v/>
          </cell>
        </row>
        <row r="2137">
          <cell r="A2137" t="str">
            <v>512060-20</v>
          </cell>
          <cell r="B2137">
            <v>7</v>
          </cell>
          <cell r="C2137" t="str">
            <v>個別手数料合計</v>
          </cell>
          <cell r="D2137" t="str">
            <v>OP2000.ACQ300.CPP100</v>
          </cell>
        </row>
        <row r="2138">
          <cell r="A2138" t="str">
            <v>512060-21</v>
          </cell>
          <cell r="B2138">
            <v>8</v>
          </cell>
          <cell r="C2138" t="str">
            <v>個別手数料</v>
          </cell>
          <cell r="D2138" t="str">
            <v/>
          </cell>
        </row>
        <row r="2139">
          <cell r="A2139" t="str">
            <v>512061-21</v>
          </cell>
          <cell r="B2139">
            <v>9</v>
          </cell>
          <cell r="C2139" t="str">
            <v>営業個別手数料</v>
          </cell>
          <cell r="D2139" t="str">
            <v/>
          </cell>
        </row>
        <row r="2140">
          <cell r="A2140" t="str">
            <v>512060-22</v>
          </cell>
          <cell r="B2140">
            <v>8</v>
          </cell>
          <cell r="C2140" t="str">
            <v>個別手数料本部負担</v>
          </cell>
          <cell r="D2140" t="str">
            <v/>
          </cell>
        </row>
        <row r="2141">
          <cell r="A2141" t="str">
            <v>512061-22</v>
          </cell>
          <cell r="B2141">
            <v>9</v>
          </cell>
          <cell r="C2141" t="str">
            <v>営業個別手数料本部負担</v>
          </cell>
          <cell r="D2141" t="str">
            <v/>
          </cell>
        </row>
        <row r="2142">
          <cell r="A2142" t="str">
            <v>512060-30</v>
          </cell>
          <cell r="B2142">
            <v>7</v>
          </cell>
          <cell r="C2142" t="str">
            <v>獲得手数料その他計</v>
          </cell>
          <cell r="D2142" t="str">
            <v>OP2000.ACQ300.CPP100</v>
          </cell>
        </row>
        <row r="2143">
          <cell r="A2143" t="str">
            <v>512060-31</v>
          </cell>
          <cell r="B2143">
            <v>8</v>
          </cell>
          <cell r="C2143" t="str">
            <v>引取インセンティブ</v>
          </cell>
          <cell r="D2143" t="str">
            <v/>
          </cell>
        </row>
        <row r="2144">
          <cell r="A2144" t="str">
            <v>512061-31</v>
          </cell>
          <cell r="B2144">
            <v>9</v>
          </cell>
          <cell r="C2144" t="str">
            <v>営業引取インセンティブ</v>
          </cell>
          <cell r="D2144" t="str">
            <v/>
          </cell>
        </row>
        <row r="2145">
          <cell r="A2145" t="str">
            <v>512060-32</v>
          </cell>
          <cell r="B2145">
            <v>8</v>
          </cell>
          <cell r="C2145" t="str">
            <v>代理店手数料（モバイルジャック・DPLU）</v>
          </cell>
          <cell r="D2145" t="str">
            <v/>
          </cell>
        </row>
        <row r="2146">
          <cell r="A2146" t="str">
            <v>512061-32</v>
          </cell>
          <cell r="B2146">
            <v>9</v>
          </cell>
          <cell r="C2146" t="str">
            <v>営業代理店手数料(モバイルジャック・DPLU)</v>
          </cell>
          <cell r="D2146" t="str">
            <v/>
          </cell>
        </row>
        <row r="2147">
          <cell r="A2147" t="str">
            <v>512060-40</v>
          </cell>
          <cell r="B2147">
            <v>7</v>
          </cell>
          <cell r="C2147" t="str">
            <v>プリペイド手数料計</v>
          </cell>
          <cell r="D2147" t="str">
            <v/>
          </cell>
        </row>
        <row r="2148">
          <cell r="A2148" t="str">
            <v>512060-41</v>
          </cell>
          <cell r="B2148">
            <v>8</v>
          </cell>
          <cell r="C2148" t="str">
            <v>プリペイド手数料（移動機）</v>
          </cell>
          <cell r="D2148" t="str">
            <v>OP2000.ACQ300.CPP200</v>
          </cell>
        </row>
        <row r="2149">
          <cell r="A2149" t="str">
            <v>512061-41</v>
          </cell>
          <cell r="B2149">
            <v>9</v>
          </cell>
          <cell r="C2149" t="str">
            <v>営業プリペイド手数料（移動機）</v>
          </cell>
          <cell r="D2149" t="str">
            <v/>
          </cell>
        </row>
        <row r="2150">
          <cell r="A2150" t="str">
            <v>512060-42</v>
          </cell>
          <cell r="B2150">
            <v>8</v>
          </cell>
          <cell r="C2150" t="str">
            <v>プリペイド手数料（アカウント）</v>
          </cell>
          <cell r="D2150" t="str">
            <v>OP1350</v>
          </cell>
        </row>
        <row r="2151">
          <cell r="A2151" t="str">
            <v>512061-42</v>
          </cell>
          <cell r="B2151">
            <v>9</v>
          </cell>
          <cell r="C2151" t="str">
            <v>営業プリペイド手数料（アカウント）</v>
          </cell>
          <cell r="D2151" t="str">
            <v/>
          </cell>
        </row>
        <row r="2152">
          <cell r="A2152" t="str">
            <v>512060-43</v>
          </cell>
          <cell r="B2152">
            <v>8</v>
          </cell>
          <cell r="C2152" t="str">
            <v>プリペイド引取インセンティブ</v>
          </cell>
          <cell r="D2152" t="str">
            <v>OP2000.ACQ300.CPP200</v>
          </cell>
        </row>
        <row r="2153">
          <cell r="A2153" t="str">
            <v>512061-43</v>
          </cell>
          <cell r="B2153">
            <v>9</v>
          </cell>
          <cell r="C2153" t="str">
            <v>営業プリペイド引取インセンティブ</v>
          </cell>
          <cell r="D2153" t="str">
            <v/>
          </cell>
        </row>
        <row r="2154">
          <cell r="A2154" t="str">
            <v>512060-70</v>
          </cell>
          <cell r="B2154">
            <v>7</v>
          </cell>
          <cell r="C2154" t="str">
            <v>手数料返金</v>
          </cell>
          <cell r="D2154" t="str">
            <v>OP2000.ACQ300.CPP100</v>
          </cell>
        </row>
        <row r="2155">
          <cell r="A2155" t="str">
            <v>512060-71</v>
          </cell>
          <cell r="B2155">
            <v>8</v>
          </cell>
          <cell r="C2155" t="str">
            <v>代理店手数料（返金）</v>
          </cell>
          <cell r="D2155" t="str">
            <v/>
          </cell>
        </row>
        <row r="2156">
          <cell r="A2156" t="str">
            <v>512061-71</v>
          </cell>
          <cell r="B2156">
            <v>9</v>
          </cell>
          <cell r="C2156" t="str">
            <v>営業代理店手数料（返金）</v>
          </cell>
          <cell r="D2156" t="str">
            <v/>
          </cell>
        </row>
        <row r="2157">
          <cell r="A2157" t="str">
            <v>512060-80</v>
          </cell>
          <cell r="B2157">
            <v>6</v>
          </cell>
          <cell r="C2157" t="str">
            <v>継続手数料</v>
          </cell>
          <cell r="D2157" t="str">
            <v>OP1450</v>
          </cell>
        </row>
        <row r="2158">
          <cell r="A2158" t="str">
            <v>512060-81</v>
          </cell>
          <cell r="B2158">
            <v>7</v>
          </cell>
          <cell r="C2158" t="str">
            <v>継続手数料</v>
          </cell>
          <cell r="D2158" t="str">
            <v/>
          </cell>
        </row>
        <row r="2159">
          <cell r="A2159" t="str">
            <v>512061-81</v>
          </cell>
          <cell r="B2159">
            <v>8</v>
          </cell>
          <cell r="C2159" t="str">
            <v>営業継続手数料</v>
          </cell>
          <cell r="D2159" t="str">
            <v/>
          </cell>
        </row>
        <row r="2160">
          <cell r="A2160" t="str">
            <v>512070-00</v>
          </cell>
          <cell r="B2160">
            <v>5</v>
          </cell>
          <cell r="C2160" t="str">
            <v>支払手数料</v>
          </cell>
          <cell r="D2160" t="str">
            <v/>
          </cell>
        </row>
        <row r="2161">
          <cell r="A2161" t="str">
            <v>512070-10</v>
          </cell>
          <cell r="B2161">
            <v>6</v>
          </cell>
          <cell r="C2161" t="str">
            <v>支払手数料（料金回収）</v>
          </cell>
          <cell r="D2161" t="str">
            <v>OP4000.OHEAD550</v>
          </cell>
        </row>
        <row r="2162">
          <cell r="A2162" t="str">
            <v>512070-11</v>
          </cell>
          <cell r="B2162">
            <v>7</v>
          </cell>
          <cell r="C2162" t="str">
            <v>支払手数料（料金収納）</v>
          </cell>
          <cell r="D2162" t="str">
            <v/>
          </cell>
        </row>
        <row r="2163">
          <cell r="A2163" t="str">
            <v>512070-01</v>
          </cell>
          <cell r="B2163">
            <v>8</v>
          </cell>
          <cell r="C2163" t="str">
            <v>支払手数料（口振）</v>
          </cell>
          <cell r="D2163" t="str">
            <v/>
          </cell>
        </row>
        <row r="2164">
          <cell r="A2164" t="str">
            <v>512071-01</v>
          </cell>
          <cell r="B2164">
            <v>9</v>
          </cell>
          <cell r="C2164" t="str">
            <v>営業支払手数料（口振）</v>
          </cell>
          <cell r="D2164" t="str">
            <v/>
          </cell>
        </row>
        <row r="2165">
          <cell r="A2165" t="str">
            <v>512073-01</v>
          </cell>
          <cell r="B2165">
            <v>9</v>
          </cell>
          <cell r="C2165" t="str">
            <v>管理支払手数料（口振）</v>
          </cell>
          <cell r="D2165" t="str">
            <v/>
          </cell>
        </row>
        <row r="2166">
          <cell r="A2166" t="str">
            <v>512070-02</v>
          </cell>
          <cell r="B2166">
            <v>8</v>
          </cell>
          <cell r="C2166" t="str">
            <v>支払手数料（窓口）</v>
          </cell>
          <cell r="D2166" t="str">
            <v/>
          </cell>
        </row>
        <row r="2167">
          <cell r="A2167" t="str">
            <v>512071-02</v>
          </cell>
          <cell r="B2167">
            <v>9</v>
          </cell>
          <cell r="C2167" t="str">
            <v>営業支払手数料（窓口）</v>
          </cell>
          <cell r="D2167" t="str">
            <v/>
          </cell>
        </row>
        <row r="2168">
          <cell r="A2168" t="str">
            <v>512070-03</v>
          </cell>
          <cell r="B2168">
            <v>8</v>
          </cell>
          <cell r="C2168" t="str">
            <v>支払手数料（クレジット）</v>
          </cell>
          <cell r="D2168" t="str">
            <v/>
          </cell>
        </row>
        <row r="2169">
          <cell r="A2169" t="str">
            <v>512071-03</v>
          </cell>
          <cell r="B2169">
            <v>9</v>
          </cell>
          <cell r="C2169" t="str">
            <v>営業支払手数料（クレジット）</v>
          </cell>
          <cell r="D2169" t="str">
            <v/>
          </cell>
        </row>
        <row r="2170">
          <cell r="A2170" t="str">
            <v>512070-04</v>
          </cell>
          <cell r="B2170">
            <v>8</v>
          </cell>
          <cell r="C2170" t="str">
            <v>支払手数料（コンビニ）</v>
          </cell>
          <cell r="D2170" t="str">
            <v/>
          </cell>
        </row>
        <row r="2171">
          <cell r="A2171" t="str">
            <v>512071-04</v>
          </cell>
          <cell r="B2171">
            <v>9</v>
          </cell>
          <cell r="C2171" t="str">
            <v>営業支払手数料（コンビニ）</v>
          </cell>
          <cell r="D2171" t="str">
            <v/>
          </cell>
        </row>
        <row r="2172">
          <cell r="A2172" t="str">
            <v>512070-12</v>
          </cell>
          <cell r="B2172">
            <v>7</v>
          </cell>
          <cell r="C2172" t="str">
            <v>支払手数料（債権回収）</v>
          </cell>
          <cell r="D2172" t="str">
            <v/>
          </cell>
        </row>
        <row r="2173">
          <cell r="A2173" t="str">
            <v>512071-12</v>
          </cell>
          <cell r="B2173">
            <v>8</v>
          </cell>
          <cell r="C2173" t="str">
            <v>営業支払手数料（債権回収）</v>
          </cell>
          <cell r="D2173" t="str">
            <v/>
          </cell>
        </row>
        <row r="2174">
          <cell r="A2174" t="str">
            <v>512070-13</v>
          </cell>
          <cell r="B2174">
            <v>7</v>
          </cell>
          <cell r="C2174" t="str">
            <v>支払手数料（事業者間精算合計）</v>
          </cell>
          <cell r="D2174" t="str">
            <v/>
          </cell>
        </row>
        <row r="2175">
          <cell r="A2175" t="str">
            <v>512071-13</v>
          </cell>
          <cell r="B2175">
            <v>8</v>
          </cell>
          <cell r="C2175" t="str">
            <v>支払手数料（事業者間清算）</v>
          </cell>
          <cell r="D2175" t="str">
            <v/>
          </cell>
        </row>
        <row r="2176">
          <cell r="A2176" t="str">
            <v>512073-13</v>
          </cell>
          <cell r="B2176">
            <v>9</v>
          </cell>
          <cell r="C2176" t="str">
            <v>管理支払手数料（事業者間清算）</v>
          </cell>
          <cell r="D2176" t="str">
            <v/>
          </cell>
        </row>
        <row r="2177">
          <cell r="A2177" t="str">
            <v>512071-14</v>
          </cell>
          <cell r="B2177">
            <v>8</v>
          </cell>
          <cell r="C2177" t="str">
            <v>支払手数料事業者間概算</v>
          </cell>
          <cell r="D2177" t="str">
            <v/>
          </cell>
        </row>
        <row r="2178">
          <cell r="A2178" t="str">
            <v>512073-14</v>
          </cell>
          <cell r="B2178">
            <v>9</v>
          </cell>
          <cell r="C2178" t="str">
            <v>管理支払手数料事業者間概算</v>
          </cell>
          <cell r="D2178" t="str">
            <v/>
          </cell>
        </row>
        <row r="2179">
          <cell r="A2179" t="str">
            <v>512070-20</v>
          </cell>
          <cell r="B2179">
            <v>6</v>
          </cell>
          <cell r="C2179" t="str">
            <v>支払手数料（獲得）</v>
          </cell>
          <cell r="D2179" t="str">
            <v>OP2000.ACQ300.CPP100</v>
          </cell>
        </row>
        <row r="2180">
          <cell r="A2180" t="str">
            <v>512070-21</v>
          </cell>
          <cell r="B2180">
            <v>7</v>
          </cell>
          <cell r="C2180" t="str">
            <v>支払手数料（直販）</v>
          </cell>
          <cell r="D2180" t="str">
            <v/>
          </cell>
        </row>
        <row r="2181">
          <cell r="A2181" t="str">
            <v>512071-21</v>
          </cell>
          <cell r="B2181">
            <v>8</v>
          </cell>
          <cell r="C2181" t="str">
            <v>営業支払手数料（直販）</v>
          </cell>
          <cell r="D2181" t="str">
            <v/>
          </cell>
        </row>
        <row r="2182">
          <cell r="A2182" t="str">
            <v>512070-30</v>
          </cell>
          <cell r="B2182">
            <v>6</v>
          </cell>
          <cell r="C2182" t="str">
            <v>支払手数料（買い換え）</v>
          </cell>
          <cell r="D2182" t="str">
            <v/>
          </cell>
        </row>
        <row r="2183">
          <cell r="A2183" t="str">
            <v>512070-31</v>
          </cell>
          <cell r="B2183">
            <v>7</v>
          </cell>
          <cell r="C2183" t="str">
            <v>支払手数料（買換え手数料）</v>
          </cell>
          <cell r="D2183" t="str">
            <v>OP1400.RET300.CPP100</v>
          </cell>
        </row>
        <row r="2184">
          <cell r="A2184" t="str">
            <v>512071-31</v>
          </cell>
          <cell r="B2184">
            <v>8</v>
          </cell>
          <cell r="C2184" t="str">
            <v>営業支払手数料（買換え手数料）</v>
          </cell>
          <cell r="D2184" t="str">
            <v/>
          </cell>
        </row>
        <row r="2185">
          <cell r="A2185" t="str">
            <v>512070-32</v>
          </cell>
          <cell r="B2185">
            <v>7</v>
          </cell>
          <cell r="C2185" t="str">
            <v>支払手数料（買換引取インセンティブ）</v>
          </cell>
          <cell r="D2185" t="str">
            <v>OP1400.RET300.CPP100</v>
          </cell>
        </row>
        <row r="2186">
          <cell r="A2186" t="str">
            <v>512071-32</v>
          </cell>
          <cell r="B2186">
            <v>8</v>
          </cell>
          <cell r="C2186" t="str">
            <v>営業支払手数料（買換引取インセンティブ）</v>
          </cell>
          <cell r="D2186" t="str">
            <v/>
          </cell>
        </row>
        <row r="2187">
          <cell r="A2187" t="str">
            <v>512070-33</v>
          </cell>
          <cell r="B2187">
            <v>7</v>
          </cell>
          <cell r="C2187" t="str">
            <v>支払手数料（買換受付業務）</v>
          </cell>
          <cell r="D2187" t="str">
            <v>OP1400.RET300.CPP100</v>
          </cell>
        </row>
        <row r="2188">
          <cell r="A2188" t="str">
            <v>512071-33</v>
          </cell>
          <cell r="B2188">
            <v>8</v>
          </cell>
          <cell r="C2188" t="str">
            <v>営業支払手数料（買換受付業務）</v>
          </cell>
          <cell r="D2188" t="str">
            <v/>
          </cell>
        </row>
        <row r="2189">
          <cell r="A2189" t="str">
            <v>512070-40</v>
          </cell>
          <cell r="B2189">
            <v>6</v>
          </cell>
          <cell r="C2189" t="str">
            <v>支払手数料（ショップ業務）</v>
          </cell>
          <cell r="D2189" t="str">
            <v>OP1400.RET300.CPP100</v>
          </cell>
        </row>
        <row r="2190">
          <cell r="A2190" t="str">
            <v>512071-41</v>
          </cell>
          <cell r="B2190">
            <v>7</v>
          </cell>
          <cell r="C2190" t="str">
            <v>営業支払手数料（ショップ業務）</v>
          </cell>
          <cell r="D2190" t="str">
            <v/>
          </cell>
        </row>
        <row r="2191">
          <cell r="A2191" t="str">
            <v>512070-50</v>
          </cell>
          <cell r="B2191">
            <v>6</v>
          </cell>
          <cell r="C2191" t="str">
            <v>支払手数料（情報提供）</v>
          </cell>
          <cell r="D2191" t="str">
            <v>OP2200.OCOS200</v>
          </cell>
        </row>
        <row r="2192">
          <cell r="A2192" t="str">
            <v>512071-51</v>
          </cell>
          <cell r="B2192">
            <v>7</v>
          </cell>
          <cell r="C2192" t="str">
            <v>営業支払手数料（情報提供）</v>
          </cell>
          <cell r="D2192" t="str">
            <v/>
          </cell>
        </row>
        <row r="2193">
          <cell r="A2193" t="str">
            <v>512073-51</v>
          </cell>
          <cell r="B2193">
            <v>7</v>
          </cell>
          <cell r="C2193" t="str">
            <v>管理支払手数料（情報提供）</v>
          </cell>
          <cell r="D2193" t="str">
            <v/>
          </cell>
        </row>
        <row r="2194">
          <cell r="A2194" t="str">
            <v>512070-70</v>
          </cell>
          <cell r="B2194">
            <v>6</v>
          </cell>
          <cell r="C2194" t="str">
            <v>支払手数料（その他合計）</v>
          </cell>
          <cell r="D2194" t="str">
            <v>OP4000.OHEAD550</v>
          </cell>
        </row>
        <row r="2195">
          <cell r="A2195" t="str">
            <v>512070-71</v>
          </cell>
          <cell r="B2195">
            <v>7</v>
          </cell>
          <cell r="C2195" t="str">
            <v>支払手数料（免許申請手数料）</v>
          </cell>
          <cell r="D2195" t="str">
            <v/>
          </cell>
        </row>
        <row r="2196">
          <cell r="A2196" t="str">
            <v>512072-71</v>
          </cell>
          <cell r="B2196">
            <v>8</v>
          </cell>
          <cell r="C2196" t="str">
            <v>保全支払手数料（免許申請）</v>
          </cell>
          <cell r="D2196" t="str">
            <v/>
          </cell>
        </row>
        <row r="2197">
          <cell r="A2197" t="str">
            <v>512070-72</v>
          </cell>
          <cell r="B2197">
            <v>7</v>
          </cell>
          <cell r="C2197" t="str">
            <v>支払手数料（振込）</v>
          </cell>
          <cell r="D2197" t="str">
            <v/>
          </cell>
        </row>
        <row r="2198">
          <cell r="A2198" t="str">
            <v>512071-72</v>
          </cell>
          <cell r="B2198">
            <v>8</v>
          </cell>
          <cell r="C2198" t="str">
            <v>営業支払手数料（振込）</v>
          </cell>
          <cell r="D2198" t="str">
            <v/>
          </cell>
        </row>
        <row r="2199">
          <cell r="A2199" t="str">
            <v>512073-72</v>
          </cell>
          <cell r="B2199">
            <v>8</v>
          </cell>
          <cell r="C2199" t="str">
            <v>管理支払手数料（振込）</v>
          </cell>
          <cell r="D2199" t="str">
            <v/>
          </cell>
        </row>
        <row r="2200">
          <cell r="A2200" t="str">
            <v>512070-73</v>
          </cell>
          <cell r="B2200">
            <v>7</v>
          </cell>
          <cell r="C2200" t="str">
            <v>支払手数料（プロバイダー）</v>
          </cell>
          <cell r="D2200" t="str">
            <v/>
          </cell>
        </row>
        <row r="2201">
          <cell r="A2201" t="str">
            <v>512071-73</v>
          </cell>
          <cell r="B2201">
            <v>8</v>
          </cell>
          <cell r="C2201" t="str">
            <v>営業支払手数料（プロバイダー）</v>
          </cell>
          <cell r="D2201" t="str">
            <v/>
          </cell>
        </row>
        <row r="2202">
          <cell r="A2202" t="str">
            <v>512073-73</v>
          </cell>
          <cell r="B2202">
            <v>8</v>
          </cell>
          <cell r="C2202" t="str">
            <v>管理支払手数料（プロバイダー）</v>
          </cell>
          <cell r="D2202" t="str">
            <v/>
          </cell>
        </row>
        <row r="2203">
          <cell r="A2203" t="str">
            <v>512070-74</v>
          </cell>
          <cell r="B2203">
            <v>7</v>
          </cell>
          <cell r="C2203" t="str">
            <v>支払手数料（仲介手数料）</v>
          </cell>
          <cell r="D2203" t="str">
            <v/>
          </cell>
        </row>
        <row r="2204">
          <cell r="A2204" t="str">
            <v>512071-74</v>
          </cell>
          <cell r="B2204">
            <v>8</v>
          </cell>
          <cell r="C2204" t="str">
            <v>営業支払手数料（仲介手数料）</v>
          </cell>
          <cell r="D2204" t="str">
            <v/>
          </cell>
        </row>
        <row r="2205">
          <cell r="A2205" t="str">
            <v>512072-74</v>
          </cell>
          <cell r="B2205">
            <v>8</v>
          </cell>
          <cell r="C2205" t="str">
            <v>保全支払手数料（仲介手数料）</v>
          </cell>
          <cell r="D2205" t="str">
            <v/>
          </cell>
        </row>
        <row r="2206">
          <cell r="A2206" t="str">
            <v>512073-74</v>
          </cell>
          <cell r="B2206">
            <v>8</v>
          </cell>
          <cell r="C2206" t="str">
            <v>管理支払手数料（仲介手数料）</v>
          </cell>
          <cell r="D2206" t="str">
            <v/>
          </cell>
        </row>
        <row r="2207">
          <cell r="A2207" t="str">
            <v>512070-99</v>
          </cell>
          <cell r="B2207">
            <v>7</v>
          </cell>
          <cell r="C2207" t="str">
            <v>支払手数料（その他）</v>
          </cell>
          <cell r="D2207" t="str">
            <v/>
          </cell>
        </row>
        <row r="2208">
          <cell r="A2208" t="str">
            <v>512071-99</v>
          </cell>
          <cell r="B2208">
            <v>8</v>
          </cell>
          <cell r="C2208" t="str">
            <v>営業支払手数料（その他）</v>
          </cell>
          <cell r="D2208" t="str">
            <v/>
          </cell>
        </row>
        <row r="2209">
          <cell r="A2209" t="str">
            <v>512072-99</v>
          </cell>
          <cell r="B2209">
            <v>8</v>
          </cell>
          <cell r="C2209" t="str">
            <v>保全支払手数料（その他）</v>
          </cell>
          <cell r="D2209" t="str">
            <v/>
          </cell>
        </row>
        <row r="2210">
          <cell r="A2210" t="str">
            <v>512073-99</v>
          </cell>
          <cell r="B2210">
            <v>8</v>
          </cell>
          <cell r="C2210" t="str">
            <v>管理支払手数料（その他）</v>
          </cell>
          <cell r="D2210" t="str">
            <v/>
          </cell>
        </row>
        <row r="2211">
          <cell r="A2211" t="str">
            <v>512080-00</v>
          </cell>
          <cell r="B2211">
            <v>5</v>
          </cell>
          <cell r="C2211" t="str">
            <v>通信設備使用料</v>
          </cell>
          <cell r="D2211" t="str">
            <v/>
          </cell>
        </row>
        <row r="2212">
          <cell r="A2212" t="str">
            <v>512081-00</v>
          </cell>
          <cell r="B2212">
            <v>6</v>
          </cell>
          <cell r="C2212" t="str">
            <v>通信設備使用料（通常）合計</v>
          </cell>
          <cell r="D2212" t="str">
            <v>OP4000.OHEAD400</v>
          </cell>
        </row>
        <row r="2213">
          <cell r="A2213" t="str">
            <v>512081-01</v>
          </cell>
          <cell r="B2213">
            <v>7</v>
          </cell>
          <cell r="C2213" t="str">
            <v>通信設備使用料（通常）</v>
          </cell>
          <cell r="D2213" t="str">
            <v/>
          </cell>
        </row>
        <row r="2214">
          <cell r="A2214" t="str">
            <v>512081-02</v>
          </cell>
          <cell r="B2214">
            <v>7</v>
          </cell>
          <cell r="C2214" t="str">
            <v>通信設備使用料事業者間概算</v>
          </cell>
          <cell r="D2214" t="str">
            <v/>
          </cell>
        </row>
        <row r="2215">
          <cell r="A2215" t="str">
            <v>512082-00</v>
          </cell>
          <cell r="B2215">
            <v>6</v>
          </cell>
          <cell r="C2215" t="str">
            <v>通信設備使用料（アクセスチャージ）</v>
          </cell>
          <cell r="D2215" t="str">
            <v>OP1300.INTER100.CPP100</v>
          </cell>
        </row>
        <row r="2216">
          <cell r="A2216" t="str">
            <v>512082-01</v>
          </cell>
          <cell r="B2216">
            <v>7</v>
          </cell>
          <cell r="C2216" t="str">
            <v>通信設備使用料（アクセスチャージ他事業者）</v>
          </cell>
          <cell r="D2216" t="str">
            <v/>
          </cell>
        </row>
        <row r="2217">
          <cell r="A2217" t="str">
            <v>512082-02</v>
          </cell>
          <cell r="B2217">
            <v>7</v>
          </cell>
          <cell r="C2217" t="str">
            <v>通信設備使用料（アクセスチャージその他）</v>
          </cell>
          <cell r="D2217" t="str">
            <v/>
          </cell>
        </row>
        <row r="2218">
          <cell r="A2218" t="str">
            <v>512082-09</v>
          </cell>
          <cell r="B2218">
            <v>7</v>
          </cell>
          <cell r="C2218" t="str">
            <v>通信設備使用料（アクセスチャージ概算）</v>
          </cell>
          <cell r="D2218" t="str">
            <v/>
          </cell>
        </row>
        <row r="2219">
          <cell r="A2219" t="str">
            <v>512082-11</v>
          </cell>
          <cell r="B2219">
            <v>7</v>
          </cell>
          <cell r="C2219" t="str">
            <v>通信設備使用料（アクセスチャージ）３Ｇ</v>
          </cell>
          <cell r="D2219" t="str">
            <v/>
          </cell>
        </row>
        <row r="2220">
          <cell r="A2220" t="str">
            <v>512082-12</v>
          </cell>
          <cell r="B2220">
            <v>7</v>
          </cell>
          <cell r="C2220" t="str">
            <v>通信設備使用料（アクセスチャージ概算）３Ｇ</v>
          </cell>
          <cell r="D2220" t="str">
            <v/>
          </cell>
        </row>
        <row r="2221">
          <cell r="A2221" t="str">
            <v>512083-00</v>
          </cell>
          <cell r="B2221">
            <v>6</v>
          </cell>
          <cell r="C2221" t="str">
            <v>通信設備使用料（高額備品）</v>
          </cell>
          <cell r="D2221" t="str">
            <v>OP4000.OHEAD400</v>
          </cell>
        </row>
        <row r="2222">
          <cell r="A2222" t="str">
            <v>512083-01</v>
          </cell>
          <cell r="B2222">
            <v>7</v>
          </cell>
          <cell r="C2222" t="str">
            <v>通信設備使用料（高額備品）</v>
          </cell>
          <cell r="D2222" t="str">
            <v/>
          </cell>
        </row>
        <row r="2223">
          <cell r="A2223" t="str">
            <v>512084-00</v>
          </cell>
          <cell r="B2223">
            <v>6</v>
          </cell>
          <cell r="C2223" t="str">
            <v>通信設備使用料（国際電話）</v>
          </cell>
          <cell r="D2223" t="str">
            <v/>
          </cell>
        </row>
        <row r="2224">
          <cell r="A2224" t="str">
            <v>512084-01</v>
          </cell>
          <cell r="B2224">
            <v>7</v>
          </cell>
          <cell r="C2224" t="str">
            <v>通信設備使用料（国際電話）J-PHONE国際電話</v>
          </cell>
          <cell r="D2224" t="str">
            <v>OP1300.INTER100.CPP100</v>
          </cell>
        </row>
        <row r="2225">
          <cell r="A2225" t="str">
            <v>512084-02</v>
          </cell>
          <cell r="B2225">
            <v>7</v>
          </cell>
          <cell r="C2225" t="str">
            <v>通信設備使用料（国際電話）J-PHONE国際電話概算</v>
          </cell>
          <cell r="D2225" t="str">
            <v>OP1300.INTER100.CPP100</v>
          </cell>
        </row>
        <row r="2226">
          <cell r="A2226" t="str">
            <v>512084-31</v>
          </cell>
          <cell r="B2226">
            <v>7</v>
          </cell>
          <cell r="C2226" t="str">
            <v>通信設備使用料（国際電話）国際ローミング</v>
          </cell>
          <cell r="D2226" t="str">
            <v>OP1300.INTER300.CPP100</v>
          </cell>
        </row>
        <row r="2227">
          <cell r="A2227" t="str">
            <v>512084-32</v>
          </cell>
          <cell r="B2227">
            <v>7</v>
          </cell>
          <cell r="C2227" t="str">
            <v>通信設備使用料（国際電話）国際ローミング概算</v>
          </cell>
          <cell r="D2227" t="str">
            <v>OP1300.INTER300.CPP100</v>
          </cell>
        </row>
        <row r="2228">
          <cell r="A2228" t="str">
            <v>512090-00</v>
          </cell>
          <cell r="B2228">
            <v>5</v>
          </cell>
          <cell r="C2228" t="str">
            <v>租税公課</v>
          </cell>
          <cell r="D2228" t="str">
            <v/>
          </cell>
        </row>
        <row r="2229">
          <cell r="A2229" t="str">
            <v>512090-01</v>
          </cell>
          <cell r="B2229">
            <v>6</v>
          </cell>
          <cell r="C2229" t="str">
            <v>固定資産税</v>
          </cell>
          <cell r="D2229" t="str">
            <v>OP4000.OHEAD550</v>
          </cell>
        </row>
        <row r="2230">
          <cell r="A2230" t="str">
            <v>512090-02</v>
          </cell>
          <cell r="B2230">
            <v>6</v>
          </cell>
          <cell r="C2230" t="str">
            <v>事業所税</v>
          </cell>
          <cell r="D2230" t="str">
            <v>OP4000.OHEAD550</v>
          </cell>
        </row>
        <row r="2231">
          <cell r="A2231" t="str">
            <v>512090-03</v>
          </cell>
          <cell r="B2231">
            <v>6</v>
          </cell>
          <cell r="C2231" t="str">
            <v>印紙税</v>
          </cell>
          <cell r="D2231" t="str">
            <v>OP4000.OHEAD550</v>
          </cell>
        </row>
        <row r="2232">
          <cell r="A2232" t="str">
            <v>512090-04</v>
          </cell>
          <cell r="B2232">
            <v>6</v>
          </cell>
          <cell r="C2232" t="str">
            <v>登録免許税</v>
          </cell>
          <cell r="D2232" t="str">
            <v>OP4000.OHEAD550</v>
          </cell>
        </row>
        <row r="2233">
          <cell r="A2233" t="str">
            <v>512090-05</v>
          </cell>
          <cell r="B2233">
            <v>6</v>
          </cell>
          <cell r="C2233" t="str">
            <v>自動車税</v>
          </cell>
          <cell r="D2233" t="str">
            <v>OP4000.OHEAD550</v>
          </cell>
        </row>
        <row r="2234">
          <cell r="A2234" t="str">
            <v>512090-06</v>
          </cell>
          <cell r="B2234">
            <v>6</v>
          </cell>
          <cell r="C2234" t="str">
            <v>自動車重量税</v>
          </cell>
          <cell r="D2234" t="str">
            <v>OP4000.OHEAD550</v>
          </cell>
        </row>
        <row r="2235">
          <cell r="A2235" t="str">
            <v>512090-07</v>
          </cell>
          <cell r="B2235">
            <v>6</v>
          </cell>
          <cell r="C2235" t="str">
            <v>自動車取得税</v>
          </cell>
          <cell r="D2235" t="str">
            <v>OP4000.OHEAD550</v>
          </cell>
        </row>
        <row r="2236">
          <cell r="A2236" t="str">
            <v>512090-08</v>
          </cell>
          <cell r="B2236">
            <v>6</v>
          </cell>
          <cell r="C2236" t="str">
            <v>不動産取得税</v>
          </cell>
          <cell r="D2236" t="str">
            <v>OP4000.OHEAD550</v>
          </cell>
        </row>
        <row r="2237">
          <cell r="A2237" t="str">
            <v>512090-09</v>
          </cell>
          <cell r="B2237">
            <v>6</v>
          </cell>
          <cell r="C2237" t="str">
            <v>電波利用料</v>
          </cell>
          <cell r="D2237" t="str">
            <v>OP4000.OHEAD550</v>
          </cell>
        </row>
        <row r="2238">
          <cell r="A2238" t="str">
            <v>512090-10</v>
          </cell>
          <cell r="B2238">
            <v>6</v>
          </cell>
          <cell r="C2238" t="str">
            <v>源泉所得税</v>
          </cell>
          <cell r="D2238" t="str">
            <v>OP4000.OHEAD550</v>
          </cell>
        </row>
        <row r="2239">
          <cell r="A2239" t="str">
            <v>512090-11</v>
          </cell>
          <cell r="B2239">
            <v>6</v>
          </cell>
          <cell r="C2239" t="str">
            <v>都民税利子割</v>
          </cell>
          <cell r="D2239" t="str">
            <v>OP4000.OHEAD550</v>
          </cell>
        </row>
        <row r="2240">
          <cell r="A2240" t="str">
            <v>512090-99</v>
          </cell>
          <cell r="B2240">
            <v>6</v>
          </cell>
          <cell r="C2240" t="str">
            <v>租税公課その他</v>
          </cell>
          <cell r="D2240" t="str">
            <v>OP4000.OHEAD550</v>
          </cell>
        </row>
        <row r="2241">
          <cell r="A2241" t="str">
            <v>512300-00</v>
          </cell>
          <cell r="B2241">
            <v>5</v>
          </cell>
          <cell r="C2241" t="str">
            <v>諸経費</v>
          </cell>
          <cell r="D2241" t="str">
            <v/>
          </cell>
        </row>
        <row r="2242">
          <cell r="A2242" t="str">
            <v>512310-00</v>
          </cell>
          <cell r="B2242">
            <v>6</v>
          </cell>
          <cell r="C2242" t="str">
            <v>備消耗品費</v>
          </cell>
          <cell r="D2242" t="str">
            <v>OP4000.OHEAD550</v>
          </cell>
        </row>
        <row r="2243">
          <cell r="A2243" t="str">
            <v>512310-01</v>
          </cell>
          <cell r="B2243">
            <v>7</v>
          </cell>
          <cell r="C2243" t="str">
            <v>高額備品</v>
          </cell>
          <cell r="D2243" t="str">
            <v/>
          </cell>
        </row>
        <row r="2244">
          <cell r="A2244" t="str">
            <v>512311-01</v>
          </cell>
          <cell r="B2244">
            <v>8</v>
          </cell>
          <cell r="C2244" t="str">
            <v>営業高額備品</v>
          </cell>
          <cell r="D2244" t="str">
            <v/>
          </cell>
        </row>
        <row r="2245">
          <cell r="A2245" t="str">
            <v>512312-01</v>
          </cell>
          <cell r="B2245">
            <v>8</v>
          </cell>
          <cell r="C2245" t="str">
            <v>保全高額備品</v>
          </cell>
          <cell r="D2245" t="str">
            <v/>
          </cell>
        </row>
        <row r="2246">
          <cell r="A2246" t="str">
            <v>512313-01</v>
          </cell>
          <cell r="B2246">
            <v>8</v>
          </cell>
          <cell r="C2246" t="str">
            <v>管理高額備品</v>
          </cell>
          <cell r="D2246" t="str">
            <v/>
          </cell>
        </row>
        <row r="2247">
          <cell r="A2247" t="str">
            <v>512310-02</v>
          </cell>
          <cell r="B2247">
            <v>7</v>
          </cell>
          <cell r="C2247" t="str">
            <v>一般備消耗品費</v>
          </cell>
          <cell r="D2247" t="str">
            <v/>
          </cell>
        </row>
        <row r="2248">
          <cell r="A2248" t="str">
            <v>512311-02</v>
          </cell>
          <cell r="B2248">
            <v>8</v>
          </cell>
          <cell r="C2248" t="str">
            <v>営業一般備消耗品費</v>
          </cell>
          <cell r="D2248" t="str">
            <v/>
          </cell>
        </row>
        <row r="2249">
          <cell r="A2249" t="str">
            <v>512312-02</v>
          </cell>
          <cell r="B2249">
            <v>8</v>
          </cell>
          <cell r="C2249" t="str">
            <v>保全一般備消耗品費</v>
          </cell>
          <cell r="D2249" t="str">
            <v/>
          </cell>
        </row>
        <row r="2250">
          <cell r="A2250" t="str">
            <v>512313-02</v>
          </cell>
          <cell r="B2250">
            <v>8</v>
          </cell>
          <cell r="C2250" t="str">
            <v>管理一般備消耗品費</v>
          </cell>
          <cell r="D2250" t="str">
            <v/>
          </cell>
        </row>
        <row r="2251">
          <cell r="A2251" t="str">
            <v>512310-03</v>
          </cell>
          <cell r="B2251">
            <v>7</v>
          </cell>
          <cell r="C2251" t="str">
            <v>移動機備消耗品費</v>
          </cell>
          <cell r="D2251" t="str">
            <v/>
          </cell>
        </row>
        <row r="2252">
          <cell r="A2252" t="str">
            <v>512311-03</v>
          </cell>
          <cell r="B2252">
            <v>8</v>
          </cell>
          <cell r="C2252" t="str">
            <v>営業移動機備消耗品費</v>
          </cell>
          <cell r="D2252" t="str">
            <v/>
          </cell>
        </row>
        <row r="2253">
          <cell r="A2253" t="str">
            <v>512312-03</v>
          </cell>
          <cell r="B2253">
            <v>8</v>
          </cell>
          <cell r="C2253" t="str">
            <v>保全移動機備消耗品費</v>
          </cell>
          <cell r="D2253" t="str">
            <v/>
          </cell>
        </row>
        <row r="2254">
          <cell r="A2254" t="str">
            <v>512313-03</v>
          </cell>
          <cell r="B2254">
            <v>8</v>
          </cell>
          <cell r="C2254" t="str">
            <v>管理移動機備消耗品費</v>
          </cell>
          <cell r="D2254" t="str">
            <v/>
          </cell>
        </row>
        <row r="2255">
          <cell r="A2255" t="str">
            <v>512310-04</v>
          </cell>
          <cell r="B2255">
            <v>7</v>
          </cell>
          <cell r="C2255" t="str">
            <v>キット備消耗品費</v>
          </cell>
          <cell r="D2255" t="str">
            <v/>
          </cell>
        </row>
        <row r="2256">
          <cell r="A2256" t="str">
            <v>512311-04</v>
          </cell>
          <cell r="B2256">
            <v>8</v>
          </cell>
          <cell r="C2256" t="str">
            <v>営業キット備消耗品費</v>
          </cell>
          <cell r="D2256" t="str">
            <v/>
          </cell>
        </row>
        <row r="2257">
          <cell r="A2257" t="str">
            <v>512312-04</v>
          </cell>
          <cell r="B2257">
            <v>8</v>
          </cell>
          <cell r="C2257" t="str">
            <v>保全キット備消耗品費</v>
          </cell>
          <cell r="D2257" t="str">
            <v/>
          </cell>
        </row>
        <row r="2258">
          <cell r="A2258" t="str">
            <v>512313-04</v>
          </cell>
          <cell r="B2258">
            <v>8</v>
          </cell>
          <cell r="C2258" t="str">
            <v>管理キット備消耗品費</v>
          </cell>
          <cell r="D2258" t="str">
            <v/>
          </cell>
        </row>
        <row r="2259">
          <cell r="A2259" t="str">
            <v>512310-05</v>
          </cell>
          <cell r="B2259">
            <v>7</v>
          </cell>
          <cell r="C2259" t="str">
            <v>移動機セット備消耗品費</v>
          </cell>
          <cell r="D2259" t="str">
            <v/>
          </cell>
        </row>
        <row r="2260">
          <cell r="A2260" t="str">
            <v>512311-05</v>
          </cell>
          <cell r="B2260">
            <v>8</v>
          </cell>
          <cell r="C2260" t="str">
            <v>営業移動機セット備消耗品費</v>
          </cell>
          <cell r="D2260" t="str">
            <v/>
          </cell>
        </row>
        <row r="2261">
          <cell r="A2261" t="str">
            <v>512312-05</v>
          </cell>
          <cell r="B2261">
            <v>8</v>
          </cell>
          <cell r="C2261" t="str">
            <v>保全移動機セット備消耗品費</v>
          </cell>
          <cell r="D2261" t="str">
            <v/>
          </cell>
        </row>
        <row r="2262">
          <cell r="A2262" t="str">
            <v>512313-05</v>
          </cell>
          <cell r="B2262">
            <v>8</v>
          </cell>
          <cell r="C2262" t="str">
            <v>管理移動機セット備消耗品費</v>
          </cell>
          <cell r="D2262" t="str">
            <v/>
          </cell>
        </row>
        <row r="2263">
          <cell r="A2263" t="str">
            <v>512310-06</v>
          </cell>
          <cell r="B2263">
            <v>7</v>
          </cell>
          <cell r="C2263" t="str">
            <v>備消耗品費支給材</v>
          </cell>
          <cell r="D2263" t="str">
            <v/>
          </cell>
        </row>
        <row r="2264">
          <cell r="A2264" t="str">
            <v>512311-06</v>
          </cell>
          <cell r="B2264">
            <v>8</v>
          </cell>
          <cell r="C2264" t="str">
            <v>営業備消耗品費支給材</v>
          </cell>
          <cell r="D2264" t="str">
            <v/>
          </cell>
        </row>
        <row r="2265">
          <cell r="A2265" t="str">
            <v>512312-06</v>
          </cell>
          <cell r="B2265">
            <v>8</v>
          </cell>
          <cell r="C2265" t="str">
            <v>保全備消耗品費支給材</v>
          </cell>
          <cell r="D2265" t="str">
            <v/>
          </cell>
        </row>
        <row r="2266">
          <cell r="A2266" t="str">
            <v>512313-06</v>
          </cell>
          <cell r="B2266">
            <v>8</v>
          </cell>
          <cell r="C2266" t="str">
            <v>管理備消耗品費支給材</v>
          </cell>
          <cell r="D2266" t="str">
            <v/>
          </cell>
        </row>
        <row r="2267">
          <cell r="A2267" t="str">
            <v>512310-07</v>
          </cell>
          <cell r="B2267">
            <v>7</v>
          </cell>
          <cell r="C2267" t="str">
            <v>備消耗品費特例資産</v>
          </cell>
          <cell r="D2267" t="str">
            <v/>
          </cell>
        </row>
        <row r="2268">
          <cell r="A2268" t="str">
            <v>512311-07</v>
          </cell>
          <cell r="B2268">
            <v>8</v>
          </cell>
          <cell r="C2268" t="str">
            <v>営業備消耗品費特例資産</v>
          </cell>
          <cell r="D2268" t="str">
            <v/>
          </cell>
        </row>
        <row r="2269">
          <cell r="A2269" t="str">
            <v>512312-07</v>
          </cell>
          <cell r="B2269">
            <v>8</v>
          </cell>
          <cell r="C2269" t="str">
            <v>保全備消耗品費特例資産</v>
          </cell>
          <cell r="D2269" t="str">
            <v/>
          </cell>
        </row>
        <row r="2270">
          <cell r="A2270" t="str">
            <v>512313-07</v>
          </cell>
          <cell r="B2270">
            <v>8</v>
          </cell>
          <cell r="C2270" t="str">
            <v>管理備消耗品費特例資産</v>
          </cell>
          <cell r="D2270" t="str">
            <v/>
          </cell>
        </row>
        <row r="2271">
          <cell r="A2271" t="str">
            <v>512310-08</v>
          </cell>
          <cell r="B2271">
            <v>7</v>
          </cell>
          <cell r="C2271" t="str">
            <v>備消耗品費（帳票）</v>
          </cell>
          <cell r="D2271" t="str">
            <v/>
          </cell>
        </row>
        <row r="2272">
          <cell r="A2272" t="str">
            <v>512311-08</v>
          </cell>
          <cell r="B2272">
            <v>8</v>
          </cell>
          <cell r="C2272" t="str">
            <v>営業備消耗品費（帳票）</v>
          </cell>
          <cell r="D2272" t="str">
            <v/>
          </cell>
        </row>
        <row r="2273">
          <cell r="A2273" t="str">
            <v>512312-08</v>
          </cell>
          <cell r="B2273">
            <v>8</v>
          </cell>
          <cell r="C2273" t="str">
            <v>保全備消耗品費（帳票）</v>
          </cell>
          <cell r="D2273" t="str">
            <v/>
          </cell>
        </row>
        <row r="2274">
          <cell r="A2274" t="str">
            <v>512313-08</v>
          </cell>
          <cell r="B2274">
            <v>8</v>
          </cell>
          <cell r="C2274" t="str">
            <v>管理備消耗品費（帳票）</v>
          </cell>
          <cell r="D2274" t="str">
            <v/>
          </cell>
        </row>
        <row r="2275">
          <cell r="A2275" t="str">
            <v>512330-00</v>
          </cell>
          <cell r="B2275">
            <v>6</v>
          </cell>
          <cell r="C2275" t="str">
            <v>新聞図書費</v>
          </cell>
          <cell r="D2275" t="str">
            <v>OP4000.OHEAD550</v>
          </cell>
        </row>
        <row r="2276">
          <cell r="A2276" t="str">
            <v>512330-01</v>
          </cell>
          <cell r="B2276">
            <v>7</v>
          </cell>
          <cell r="C2276" t="str">
            <v>新聞図書費</v>
          </cell>
          <cell r="D2276" t="str">
            <v/>
          </cell>
        </row>
        <row r="2277">
          <cell r="A2277" t="str">
            <v>512331-01</v>
          </cell>
          <cell r="B2277">
            <v>8</v>
          </cell>
          <cell r="C2277" t="str">
            <v>営業新聞図書費</v>
          </cell>
          <cell r="D2277" t="str">
            <v/>
          </cell>
        </row>
        <row r="2278">
          <cell r="A2278" t="str">
            <v>512332-01</v>
          </cell>
          <cell r="B2278">
            <v>8</v>
          </cell>
          <cell r="C2278" t="str">
            <v>保全新聞図書費</v>
          </cell>
          <cell r="D2278" t="str">
            <v/>
          </cell>
        </row>
        <row r="2279">
          <cell r="A2279" t="str">
            <v>512333-01</v>
          </cell>
          <cell r="B2279">
            <v>8</v>
          </cell>
          <cell r="C2279" t="str">
            <v>管理新聞図書費</v>
          </cell>
          <cell r="D2279" t="str">
            <v/>
          </cell>
        </row>
        <row r="2280">
          <cell r="A2280" t="str">
            <v>512340-00</v>
          </cell>
          <cell r="B2280">
            <v>6</v>
          </cell>
          <cell r="C2280" t="str">
            <v>被服費</v>
          </cell>
          <cell r="D2280" t="str">
            <v>OP4000.OHEAD550</v>
          </cell>
        </row>
        <row r="2281">
          <cell r="A2281" t="str">
            <v>512340-01</v>
          </cell>
          <cell r="B2281">
            <v>7</v>
          </cell>
          <cell r="C2281" t="str">
            <v>被服費</v>
          </cell>
          <cell r="D2281" t="str">
            <v/>
          </cell>
        </row>
        <row r="2282">
          <cell r="A2282" t="str">
            <v>512341-01</v>
          </cell>
          <cell r="B2282">
            <v>8</v>
          </cell>
          <cell r="C2282" t="str">
            <v>営業被服費</v>
          </cell>
          <cell r="D2282" t="str">
            <v/>
          </cell>
        </row>
        <row r="2283">
          <cell r="A2283" t="str">
            <v>512342-01</v>
          </cell>
          <cell r="B2283">
            <v>8</v>
          </cell>
          <cell r="C2283" t="str">
            <v>保全被服費</v>
          </cell>
          <cell r="D2283" t="str">
            <v/>
          </cell>
        </row>
        <row r="2284">
          <cell r="A2284" t="str">
            <v>512343-01</v>
          </cell>
          <cell r="B2284">
            <v>8</v>
          </cell>
          <cell r="C2284" t="str">
            <v>管理被服費</v>
          </cell>
          <cell r="D2284" t="str">
            <v/>
          </cell>
        </row>
        <row r="2285">
          <cell r="A2285" t="str">
            <v>512350-00</v>
          </cell>
          <cell r="B2285">
            <v>6</v>
          </cell>
          <cell r="C2285" t="str">
            <v>燃料費</v>
          </cell>
          <cell r="D2285" t="str">
            <v>OP4000.OHEAD550</v>
          </cell>
        </row>
        <row r="2286">
          <cell r="A2286" t="str">
            <v>512350-01</v>
          </cell>
          <cell r="B2286">
            <v>7</v>
          </cell>
          <cell r="C2286" t="str">
            <v>燃料費</v>
          </cell>
          <cell r="D2286" t="str">
            <v/>
          </cell>
        </row>
        <row r="2287">
          <cell r="A2287" t="str">
            <v>512351-01</v>
          </cell>
          <cell r="B2287">
            <v>8</v>
          </cell>
          <cell r="C2287" t="str">
            <v>営業燃料費</v>
          </cell>
          <cell r="D2287" t="str">
            <v/>
          </cell>
        </row>
        <row r="2288">
          <cell r="A2288" t="str">
            <v>512352-01</v>
          </cell>
          <cell r="B2288">
            <v>8</v>
          </cell>
          <cell r="C2288" t="str">
            <v>保全燃料費</v>
          </cell>
          <cell r="D2288" t="str">
            <v/>
          </cell>
        </row>
        <row r="2289">
          <cell r="A2289" t="str">
            <v>512353-01</v>
          </cell>
          <cell r="B2289">
            <v>8</v>
          </cell>
          <cell r="C2289" t="str">
            <v>管理燃料費</v>
          </cell>
          <cell r="D2289" t="str">
            <v/>
          </cell>
        </row>
        <row r="2290">
          <cell r="A2290" t="str">
            <v>512360-00</v>
          </cell>
          <cell r="B2290">
            <v>6</v>
          </cell>
          <cell r="C2290" t="str">
            <v>保険料</v>
          </cell>
          <cell r="D2290" t="str">
            <v>OP4000.OHEAD550</v>
          </cell>
        </row>
        <row r="2291">
          <cell r="A2291" t="str">
            <v>512360-01</v>
          </cell>
          <cell r="B2291">
            <v>7</v>
          </cell>
          <cell r="C2291" t="str">
            <v>基地局保険料</v>
          </cell>
          <cell r="D2291" t="str">
            <v/>
          </cell>
        </row>
        <row r="2292">
          <cell r="A2292" t="str">
            <v>512362-01</v>
          </cell>
          <cell r="B2292">
            <v>8</v>
          </cell>
          <cell r="C2292" t="str">
            <v>保全基地局保険料</v>
          </cell>
          <cell r="D2292" t="str">
            <v/>
          </cell>
        </row>
        <row r="2293">
          <cell r="A2293" t="str">
            <v>512360-02</v>
          </cell>
          <cell r="B2293">
            <v>7</v>
          </cell>
          <cell r="C2293" t="str">
            <v>移動機保険料</v>
          </cell>
          <cell r="D2293" t="str">
            <v/>
          </cell>
        </row>
        <row r="2294">
          <cell r="A2294" t="str">
            <v>512361-02</v>
          </cell>
          <cell r="B2294">
            <v>8</v>
          </cell>
          <cell r="C2294" t="str">
            <v>営業移動機保険料</v>
          </cell>
          <cell r="D2294" t="str">
            <v/>
          </cell>
        </row>
        <row r="2295">
          <cell r="A2295" t="str">
            <v>512362-02</v>
          </cell>
          <cell r="B2295">
            <v>8</v>
          </cell>
          <cell r="C2295" t="str">
            <v>保全移動機保険料</v>
          </cell>
          <cell r="D2295" t="str">
            <v/>
          </cell>
        </row>
        <row r="2296">
          <cell r="A2296" t="str">
            <v>512363-02</v>
          </cell>
          <cell r="B2296">
            <v>8</v>
          </cell>
          <cell r="C2296" t="str">
            <v>管理移動機保険料</v>
          </cell>
          <cell r="D2296" t="str">
            <v/>
          </cell>
        </row>
        <row r="2297">
          <cell r="A2297" t="str">
            <v>512360-03</v>
          </cell>
          <cell r="B2297">
            <v>7</v>
          </cell>
          <cell r="C2297" t="str">
            <v>火災保険料</v>
          </cell>
          <cell r="D2297" t="str">
            <v/>
          </cell>
        </row>
        <row r="2298">
          <cell r="A2298" t="str">
            <v>512361-03</v>
          </cell>
          <cell r="B2298">
            <v>8</v>
          </cell>
          <cell r="C2298" t="str">
            <v>営業火災保険料</v>
          </cell>
          <cell r="D2298" t="str">
            <v/>
          </cell>
        </row>
        <row r="2299">
          <cell r="A2299" t="str">
            <v>512362-03</v>
          </cell>
          <cell r="B2299">
            <v>8</v>
          </cell>
          <cell r="C2299" t="str">
            <v>保全火災保険料</v>
          </cell>
          <cell r="D2299" t="str">
            <v/>
          </cell>
        </row>
        <row r="2300">
          <cell r="A2300" t="str">
            <v>512363-03</v>
          </cell>
          <cell r="B2300">
            <v>8</v>
          </cell>
          <cell r="C2300" t="str">
            <v>管理火災保険料</v>
          </cell>
          <cell r="D2300" t="str">
            <v/>
          </cell>
        </row>
        <row r="2301">
          <cell r="A2301" t="str">
            <v>512360-04</v>
          </cell>
          <cell r="B2301">
            <v>7</v>
          </cell>
          <cell r="C2301" t="str">
            <v>自動車保険料</v>
          </cell>
          <cell r="D2301" t="str">
            <v/>
          </cell>
        </row>
        <row r="2302">
          <cell r="A2302" t="str">
            <v>512361-04</v>
          </cell>
          <cell r="B2302">
            <v>8</v>
          </cell>
          <cell r="C2302" t="str">
            <v>営業自動車保険料</v>
          </cell>
          <cell r="D2302" t="str">
            <v/>
          </cell>
        </row>
        <row r="2303">
          <cell r="A2303" t="str">
            <v>512362-04</v>
          </cell>
          <cell r="B2303">
            <v>8</v>
          </cell>
          <cell r="C2303" t="str">
            <v>保全自動車保険料</v>
          </cell>
          <cell r="D2303" t="str">
            <v/>
          </cell>
        </row>
        <row r="2304">
          <cell r="A2304" t="str">
            <v>512363-04</v>
          </cell>
          <cell r="B2304">
            <v>8</v>
          </cell>
          <cell r="C2304" t="str">
            <v>管理自動車保険料</v>
          </cell>
          <cell r="D2304" t="str">
            <v/>
          </cell>
        </row>
        <row r="2305">
          <cell r="A2305" t="str">
            <v>512360-99</v>
          </cell>
          <cell r="B2305">
            <v>7</v>
          </cell>
          <cell r="C2305" t="str">
            <v>保険料その他</v>
          </cell>
          <cell r="D2305" t="str">
            <v/>
          </cell>
        </row>
        <row r="2306">
          <cell r="A2306" t="str">
            <v>512361-99</v>
          </cell>
          <cell r="B2306">
            <v>8</v>
          </cell>
          <cell r="C2306" t="str">
            <v>営業保険料その他</v>
          </cell>
          <cell r="D2306" t="str">
            <v/>
          </cell>
        </row>
        <row r="2307">
          <cell r="A2307" t="str">
            <v>512362-99</v>
          </cell>
          <cell r="B2307">
            <v>8</v>
          </cell>
          <cell r="C2307" t="str">
            <v>保全保険料その他</v>
          </cell>
          <cell r="D2307" t="str">
            <v/>
          </cell>
        </row>
        <row r="2308">
          <cell r="A2308" t="str">
            <v>512363-99</v>
          </cell>
          <cell r="B2308">
            <v>8</v>
          </cell>
          <cell r="C2308" t="str">
            <v>管理保険料その他</v>
          </cell>
          <cell r="D2308" t="str">
            <v/>
          </cell>
        </row>
        <row r="2309">
          <cell r="A2309" t="str">
            <v>512370-00</v>
          </cell>
          <cell r="B2309">
            <v>6</v>
          </cell>
          <cell r="C2309" t="str">
            <v>水道光熱費</v>
          </cell>
          <cell r="D2309" t="str">
            <v/>
          </cell>
        </row>
        <row r="2310">
          <cell r="A2310" t="str">
            <v>512370-20</v>
          </cell>
          <cell r="B2310">
            <v>7</v>
          </cell>
          <cell r="C2310" t="str">
            <v>水道光熱費基地局関連</v>
          </cell>
          <cell r="D2310" t="str">
            <v>OP4000.OHEAD450.REN300</v>
          </cell>
        </row>
        <row r="2311">
          <cell r="A2311" t="str">
            <v>512370-01</v>
          </cell>
          <cell r="B2311">
            <v>8</v>
          </cell>
          <cell r="C2311" t="str">
            <v>基地局電気料</v>
          </cell>
          <cell r="D2311" t="str">
            <v/>
          </cell>
        </row>
        <row r="2312">
          <cell r="A2312" t="str">
            <v>512371-01</v>
          </cell>
          <cell r="B2312">
            <v>9</v>
          </cell>
          <cell r="C2312" t="str">
            <v>営業基地局電気料</v>
          </cell>
          <cell r="D2312" t="str">
            <v/>
          </cell>
        </row>
        <row r="2313">
          <cell r="A2313" t="str">
            <v>512372-01</v>
          </cell>
          <cell r="B2313">
            <v>9</v>
          </cell>
          <cell r="C2313" t="str">
            <v>保全基地局電気料</v>
          </cell>
          <cell r="D2313" t="str">
            <v/>
          </cell>
        </row>
        <row r="2314">
          <cell r="A2314" t="str">
            <v>512370-02</v>
          </cell>
          <cell r="B2314">
            <v>8</v>
          </cell>
          <cell r="C2314" t="str">
            <v>ネットワクセンター電気料</v>
          </cell>
          <cell r="D2314" t="str">
            <v/>
          </cell>
        </row>
        <row r="2315">
          <cell r="A2315" t="str">
            <v>512372-02</v>
          </cell>
          <cell r="B2315">
            <v>9</v>
          </cell>
          <cell r="C2315" t="str">
            <v>保全ネットワクセンター電気料</v>
          </cell>
          <cell r="D2315" t="str">
            <v/>
          </cell>
        </row>
        <row r="2316">
          <cell r="A2316" t="str">
            <v>512370-03</v>
          </cell>
          <cell r="B2316">
            <v>8</v>
          </cell>
          <cell r="C2316" t="str">
            <v>基地局水道料</v>
          </cell>
          <cell r="D2316" t="str">
            <v/>
          </cell>
        </row>
        <row r="2317">
          <cell r="A2317" t="str">
            <v>512372-03</v>
          </cell>
          <cell r="B2317">
            <v>9</v>
          </cell>
          <cell r="C2317" t="str">
            <v>保全基地局水道料</v>
          </cell>
          <cell r="D2317" t="str">
            <v/>
          </cell>
        </row>
        <row r="2318">
          <cell r="A2318" t="str">
            <v>512370-04</v>
          </cell>
          <cell r="B2318">
            <v>8</v>
          </cell>
          <cell r="C2318" t="str">
            <v>ネットワクセンター水道料</v>
          </cell>
          <cell r="D2318" t="str">
            <v/>
          </cell>
        </row>
        <row r="2319">
          <cell r="A2319" t="str">
            <v>512372-04</v>
          </cell>
          <cell r="B2319">
            <v>9</v>
          </cell>
          <cell r="C2319" t="str">
            <v>保全ネットワクセンター水道料</v>
          </cell>
          <cell r="D2319" t="str">
            <v/>
          </cell>
        </row>
        <row r="2320">
          <cell r="A2320" t="str">
            <v>512370-05</v>
          </cell>
          <cell r="B2320">
            <v>8</v>
          </cell>
          <cell r="C2320" t="str">
            <v>ピコ電気料</v>
          </cell>
          <cell r="D2320" t="str">
            <v/>
          </cell>
        </row>
        <row r="2321">
          <cell r="A2321" t="str">
            <v>512372-05</v>
          </cell>
          <cell r="B2321">
            <v>9</v>
          </cell>
          <cell r="C2321" t="str">
            <v>保全ピコ電気料</v>
          </cell>
          <cell r="D2321" t="str">
            <v/>
          </cell>
        </row>
        <row r="2322">
          <cell r="A2322" t="str">
            <v>512370-21</v>
          </cell>
          <cell r="B2322">
            <v>7</v>
          </cell>
          <cell r="C2322" t="str">
            <v>水道光熱費事務所関連</v>
          </cell>
          <cell r="D2322" t="str">
            <v>OP4000.OHEAD300</v>
          </cell>
        </row>
        <row r="2323">
          <cell r="A2323" t="str">
            <v>512370-11</v>
          </cell>
          <cell r="B2323">
            <v>8</v>
          </cell>
          <cell r="C2323" t="str">
            <v>事務所電気料</v>
          </cell>
          <cell r="D2323" t="str">
            <v/>
          </cell>
        </row>
        <row r="2324">
          <cell r="A2324" t="str">
            <v>512371-11</v>
          </cell>
          <cell r="B2324">
            <v>9</v>
          </cell>
          <cell r="C2324" t="str">
            <v>営業事務所電気料</v>
          </cell>
          <cell r="D2324" t="str">
            <v/>
          </cell>
        </row>
        <row r="2325">
          <cell r="A2325" t="str">
            <v>512372-11</v>
          </cell>
          <cell r="B2325">
            <v>9</v>
          </cell>
          <cell r="C2325" t="str">
            <v>保全事務所電気料</v>
          </cell>
          <cell r="D2325" t="str">
            <v/>
          </cell>
        </row>
        <row r="2326">
          <cell r="A2326" t="str">
            <v>512373-11</v>
          </cell>
          <cell r="B2326">
            <v>9</v>
          </cell>
          <cell r="C2326" t="str">
            <v>管理事務所電気料</v>
          </cell>
          <cell r="D2326" t="str">
            <v/>
          </cell>
        </row>
        <row r="2327">
          <cell r="A2327" t="str">
            <v>512370-12</v>
          </cell>
          <cell r="B2327">
            <v>8</v>
          </cell>
          <cell r="C2327" t="str">
            <v>事務所水道料</v>
          </cell>
          <cell r="D2327" t="str">
            <v/>
          </cell>
        </row>
        <row r="2328">
          <cell r="A2328" t="str">
            <v>512371-12</v>
          </cell>
          <cell r="B2328">
            <v>9</v>
          </cell>
          <cell r="C2328" t="str">
            <v>営業事務所水道料</v>
          </cell>
          <cell r="D2328" t="str">
            <v/>
          </cell>
        </row>
        <row r="2329">
          <cell r="A2329" t="str">
            <v>512372-12</v>
          </cell>
          <cell r="B2329">
            <v>9</v>
          </cell>
          <cell r="C2329" t="str">
            <v>保全事務所水道料</v>
          </cell>
          <cell r="D2329" t="str">
            <v/>
          </cell>
        </row>
        <row r="2330">
          <cell r="A2330" t="str">
            <v>512373-12</v>
          </cell>
          <cell r="B2330">
            <v>9</v>
          </cell>
          <cell r="C2330" t="str">
            <v>管理事務所水道料</v>
          </cell>
          <cell r="D2330" t="str">
            <v/>
          </cell>
        </row>
        <row r="2331">
          <cell r="A2331" t="str">
            <v>512370-13</v>
          </cell>
          <cell r="B2331">
            <v>8</v>
          </cell>
          <cell r="C2331" t="str">
            <v>物流倉庫電気料</v>
          </cell>
          <cell r="D2331" t="str">
            <v/>
          </cell>
        </row>
        <row r="2332">
          <cell r="A2332" t="str">
            <v>512371-13</v>
          </cell>
          <cell r="B2332">
            <v>9</v>
          </cell>
          <cell r="C2332" t="str">
            <v>営業物流倉庫電気料</v>
          </cell>
          <cell r="D2332" t="str">
            <v/>
          </cell>
        </row>
        <row r="2333">
          <cell r="A2333" t="str">
            <v>512380-00</v>
          </cell>
          <cell r="B2333">
            <v>6</v>
          </cell>
          <cell r="C2333" t="str">
            <v>修繕費</v>
          </cell>
          <cell r="D2333" t="str">
            <v>OP4000.OHEAD550</v>
          </cell>
        </row>
        <row r="2334">
          <cell r="A2334" t="str">
            <v>512380-10</v>
          </cell>
          <cell r="B2334">
            <v>7</v>
          </cell>
          <cell r="C2334" t="str">
            <v>施設修繕費</v>
          </cell>
          <cell r="D2334" t="str">
            <v/>
          </cell>
        </row>
        <row r="2335">
          <cell r="A2335" t="str">
            <v>512380-11</v>
          </cell>
          <cell r="B2335">
            <v>8</v>
          </cell>
          <cell r="C2335" t="str">
            <v>施設修繕費</v>
          </cell>
          <cell r="D2335" t="str">
            <v/>
          </cell>
        </row>
        <row r="2336">
          <cell r="A2336" t="str">
            <v>512381-11</v>
          </cell>
          <cell r="B2336">
            <v>9</v>
          </cell>
          <cell r="C2336" t="str">
            <v>営業施設修繕費</v>
          </cell>
          <cell r="D2336" t="str">
            <v/>
          </cell>
        </row>
        <row r="2337">
          <cell r="A2337" t="str">
            <v>512382-11</v>
          </cell>
          <cell r="B2337">
            <v>9</v>
          </cell>
          <cell r="C2337" t="str">
            <v>保全施設修繕費</v>
          </cell>
          <cell r="D2337" t="str">
            <v/>
          </cell>
        </row>
        <row r="2338">
          <cell r="A2338" t="str">
            <v>512383-11</v>
          </cell>
          <cell r="B2338">
            <v>9</v>
          </cell>
          <cell r="C2338" t="str">
            <v>管理施設修繕費</v>
          </cell>
          <cell r="D2338" t="str">
            <v/>
          </cell>
        </row>
        <row r="2339">
          <cell r="A2339" t="str">
            <v>512380-20</v>
          </cell>
          <cell r="B2339">
            <v>7</v>
          </cell>
          <cell r="C2339" t="str">
            <v>物品修繕費</v>
          </cell>
          <cell r="D2339" t="str">
            <v/>
          </cell>
        </row>
        <row r="2340">
          <cell r="A2340" t="str">
            <v>512380-21</v>
          </cell>
          <cell r="B2340">
            <v>8</v>
          </cell>
          <cell r="C2340" t="str">
            <v>物品修繕費</v>
          </cell>
          <cell r="D2340" t="str">
            <v/>
          </cell>
        </row>
        <row r="2341">
          <cell r="A2341" t="str">
            <v>512381-21</v>
          </cell>
          <cell r="B2341">
            <v>9</v>
          </cell>
          <cell r="C2341" t="str">
            <v>営業物品修繕費</v>
          </cell>
          <cell r="D2341" t="str">
            <v/>
          </cell>
        </row>
        <row r="2342">
          <cell r="A2342" t="str">
            <v>512382-21</v>
          </cell>
          <cell r="B2342">
            <v>9</v>
          </cell>
          <cell r="C2342" t="str">
            <v>保全物品修繕費</v>
          </cell>
          <cell r="D2342" t="str">
            <v/>
          </cell>
        </row>
        <row r="2343">
          <cell r="A2343" t="str">
            <v>512383-21</v>
          </cell>
          <cell r="B2343">
            <v>9</v>
          </cell>
          <cell r="C2343" t="str">
            <v>管理物品修繕費</v>
          </cell>
          <cell r="D2343" t="str">
            <v/>
          </cell>
        </row>
        <row r="2344">
          <cell r="A2344" t="str">
            <v>512380-22</v>
          </cell>
          <cell r="B2344">
            <v>8</v>
          </cell>
          <cell r="C2344" t="str">
            <v>移動機修繕費</v>
          </cell>
          <cell r="D2344" t="str">
            <v/>
          </cell>
        </row>
        <row r="2345">
          <cell r="A2345" t="str">
            <v>512381-22</v>
          </cell>
          <cell r="B2345">
            <v>9</v>
          </cell>
          <cell r="C2345" t="str">
            <v>営業移動機修繕費</v>
          </cell>
          <cell r="D2345" t="str">
            <v/>
          </cell>
        </row>
        <row r="2346">
          <cell r="A2346" t="str">
            <v>512390-00</v>
          </cell>
          <cell r="B2346">
            <v>6</v>
          </cell>
          <cell r="C2346" t="str">
            <v>旅費交通費</v>
          </cell>
          <cell r="D2346" t="str">
            <v>OP4000.OHEAD250</v>
          </cell>
        </row>
        <row r="2347">
          <cell r="A2347" t="str">
            <v>512390-10</v>
          </cell>
          <cell r="B2347">
            <v>7</v>
          </cell>
          <cell r="C2347" t="str">
            <v>国内旅費</v>
          </cell>
          <cell r="D2347" t="str">
            <v/>
          </cell>
        </row>
        <row r="2348">
          <cell r="A2348" t="str">
            <v>512390-11</v>
          </cell>
          <cell r="B2348">
            <v>8</v>
          </cell>
          <cell r="C2348" t="str">
            <v>国内旅費</v>
          </cell>
          <cell r="D2348" t="str">
            <v/>
          </cell>
        </row>
        <row r="2349">
          <cell r="A2349" t="str">
            <v>512391-11</v>
          </cell>
          <cell r="B2349">
            <v>9</v>
          </cell>
          <cell r="C2349" t="str">
            <v>営業国内旅費</v>
          </cell>
          <cell r="D2349" t="str">
            <v/>
          </cell>
        </row>
        <row r="2350">
          <cell r="A2350" t="str">
            <v>512392-11</v>
          </cell>
          <cell r="B2350">
            <v>9</v>
          </cell>
          <cell r="C2350" t="str">
            <v>保全国内旅費</v>
          </cell>
          <cell r="D2350" t="str">
            <v/>
          </cell>
        </row>
        <row r="2351">
          <cell r="A2351" t="str">
            <v>512393-11</v>
          </cell>
          <cell r="B2351">
            <v>9</v>
          </cell>
          <cell r="C2351" t="str">
            <v>管理国内旅費</v>
          </cell>
          <cell r="D2351" t="str">
            <v/>
          </cell>
        </row>
        <row r="2352">
          <cell r="A2352" t="str">
            <v>512390-12</v>
          </cell>
          <cell r="B2352">
            <v>8</v>
          </cell>
          <cell r="C2352" t="str">
            <v>帰省旅費</v>
          </cell>
          <cell r="D2352" t="str">
            <v/>
          </cell>
        </row>
        <row r="2353">
          <cell r="A2353" t="str">
            <v>512391-12</v>
          </cell>
          <cell r="B2353">
            <v>9</v>
          </cell>
          <cell r="C2353" t="str">
            <v>営業帰省旅費</v>
          </cell>
          <cell r="D2353" t="str">
            <v/>
          </cell>
        </row>
        <row r="2354">
          <cell r="A2354" t="str">
            <v>512392-12</v>
          </cell>
          <cell r="B2354">
            <v>9</v>
          </cell>
          <cell r="C2354" t="str">
            <v>保全帰省旅費</v>
          </cell>
          <cell r="D2354" t="str">
            <v/>
          </cell>
        </row>
        <row r="2355">
          <cell r="A2355" t="str">
            <v>512393-12</v>
          </cell>
          <cell r="B2355">
            <v>9</v>
          </cell>
          <cell r="C2355" t="str">
            <v>管理帰省旅費</v>
          </cell>
          <cell r="D2355" t="str">
            <v/>
          </cell>
        </row>
        <row r="2356">
          <cell r="A2356" t="str">
            <v>512390-20</v>
          </cell>
          <cell r="B2356">
            <v>7</v>
          </cell>
          <cell r="C2356" t="str">
            <v>海外旅費</v>
          </cell>
          <cell r="D2356" t="str">
            <v/>
          </cell>
        </row>
        <row r="2357">
          <cell r="A2357" t="str">
            <v>512390-21</v>
          </cell>
          <cell r="B2357">
            <v>8</v>
          </cell>
          <cell r="C2357" t="str">
            <v>海外旅費</v>
          </cell>
          <cell r="D2357" t="str">
            <v/>
          </cell>
        </row>
        <row r="2358">
          <cell r="A2358" t="str">
            <v>512391-21</v>
          </cell>
          <cell r="B2358">
            <v>9</v>
          </cell>
          <cell r="C2358" t="str">
            <v>営業海外旅費</v>
          </cell>
          <cell r="D2358" t="str">
            <v/>
          </cell>
        </row>
        <row r="2359">
          <cell r="A2359" t="str">
            <v>512392-21</v>
          </cell>
          <cell r="B2359">
            <v>9</v>
          </cell>
          <cell r="C2359" t="str">
            <v>保全海外旅費</v>
          </cell>
          <cell r="D2359" t="str">
            <v/>
          </cell>
        </row>
        <row r="2360">
          <cell r="A2360" t="str">
            <v>512393-21</v>
          </cell>
          <cell r="B2360">
            <v>9</v>
          </cell>
          <cell r="C2360" t="str">
            <v>管理海外旅費</v>
          </cell>
          <cell r="D2360" t="str">
            <v/>
          </cell>
        </row>
        <row r="2361">
          <cell r="A2361" t="str">
            <v>512390-30</v>
          </cell>
          <cell r="B2361">
            <v>7</v>
          </cell>
          <cell r="C2361" t="str">
            <v>交通費</v>
          </cell>
          <cell r="D2361" t="str">
            <v/>
          </cell>
        </row>
        <row r="2362">
          <cell r="A2362" t="str">
            <v>512390-31</v>
          </cell>
          <cell r="B2362">
            <v>8</v>
          </cell>
          <cell r="C2362" t="str">
            <v>交通費</v>
          </cell>
          <cell r="D2362" t="str">
            <v/>
          </cell>
        </row>
        <row r="2363">
          <cell r="A2363" t="str">
            <v>512391-31</v>
          </cell>
          <cell r="B2363">
            <v>9</v>
          </cell>
          <cell r="C2363" t="str">
            <v>営業交通費</v>
          </cell>
          <cell r="D2363" t="str">
            <v/>
          </cell>
        </row>
        <row r="2364">
          <cell r="A2364" t="str">
            <v>512392-31</v>
          </cell>
          <cell r="B2364">
            <v>9</v>
          </cell>
          <cell r="C2364" t="str">
            <v>保全交通費</v>
          </cell>
          <cell r="D2364" t="str">
            <v/>
          </cell>
        </row>
        <row r="2365">
          <cell r="A2365" t="str">
            <v>512393-31</v>
          </cell>
          <cell r="B2365">
            <v>9</v>
          </cell>
          <cell r="C2365" t="str">
            <v>管理交通費</v>
          </cell>
          <cell r="D2365" t="str">
            <v/>
          </cell>
        </row>
        <row r="2366">
          <cell r="A2366" t="str">
            <v>512420-00</v>
          </cell>
          <cell r="B2366">
            <v>6</v>
          </cell>
          <cell r="C2366" t="str">
            <v>交際費</v>
          </cell>
          <cell r="D2366" t="str">
            <v>OP4000.OHEAD550</v>
          </cell>
        </row>
        <row r="2367">
          <cell r="A2367" t="str">
            <v>512420-01</v>
          </cell>
          <cell r="B2367">
            <v>7</v>
          </cell>
          <cell r="C2367" t="str">
            <v>交際費</v>
          </cell>
          <cell r="D2367" t="str">
            <v/>
          </cell>
        </row>
        <row r="2368">
          <cell r="A2368" t="str">
            <v>512421-01</v>
          </cell>
          <cell r="B2368">
            <v>8</v>
          </cell>
          <cell r="C2368" t="str">
            <v>営業交際費</v>
          </cell>
          <cell r="D2368" t="str">
            <v/>
          </cell>
        </row>
        <row r="2369">
          <cell r="A2369" t="str">
            <v>512422-01</v>
          </cell>
          <cell r="B2369">
            <v>8</v>
          </cell>
          <cell r="C2369" t="str">
            <v>保全交際費</v>
          </cell>
          <cell r="D2369" t="str">
            <v/>
          </cell>
        </row>
        <row r="2370">
          <cell r="A2370" t="str">
            <v>512423-01</v>
          </cell>
          <cell r="B2370">
            <v>8</v>
          </cell>
          <cell r="C2370" t="str">
            <v>管理交際費</v>
          </cell>
          <cell r="D2370" t="str">
            <v/>
          </cell>
        </row>
        <row r="2371">
          <cell r="A2371" t="str">
            <v>512420-02</v>
          </cell>
          <cell r="B2371">
            <v>7</v>
          </cell>
          <cell r="C2371" t="str">
            <v>交際費（代理店大会他）</v>
          </cell>
          <cell r="D2371" t="str">
            <v/>
          </cell>
        </row>
        <row r="2372">
          <cell r="A2372" t="str">
            <v>512421-02</v>
          </cell>
          <cell r="B2372">
            <v>8</v>
          </cell>
          <cell r="C2372" t="str">
            <v>営業交際費(代理店大会他）</v>
          </cell>
          <cell r="D2372" t="str">
            <v/>
          </cell>
        </row>
        <row r="2373">
          <cell r="A2373" t="str">
            <v>512422-02</v>
          </cell>
          <cell r="B2373">
            <v>8</v>
          </cell>
          <cell r="C2373" t="str">
            <v>保全交際費(代理店大会他）</v>
          </cell>
          <cell r="D2373" t="str">
            <v/>
          </cell>
        </row>
        <row r="2374">
          <cell r="A2374" t="str">
            <v>512423-02</v>
          </cell>
          <cell r="B2374">
            <v>8</v>
          </cell>
          <cell r="C2374" t="str">
            <v>管理交際費(代理店大会他）</v>
          </cell>
          <cell r="D2374" t="str">
            <v/>
          </cell>
        </row>
        <row r="2375">
          <cell r="A2375" t="str">
            <v>512430-00</v>
          </cell>
          <cell r="B2375">
            <v>6</v>
          </cell>
          <cell r="C2375" t="str">
            <v>厚生費</v>
          </cell>
          <cell r="D2375" t="str">
            <v>OP4000.OHEAD550</v>
          </cell>
        </row>
        <row r="2376">
          <cell r="A2376" t="str">
            <v>512430-01</v>
          </cell>
          <cell r="B2376">
            <v>7</v>
          </cell>
          <cell r="C2376" t="str">
            <v>厚生費</v>
          </cell>
          <cell r="D2376" t="str">
            <v/>
          </cell>
        </row>
        <row r="2377">
          <cell r="A2377" t="str">
            <v>512431-01</v>
          </cell>
          <cell r="B2377">
            <v>8</v>
          </cell>
          <cell r="C2377" t="str">
            <v>営業厚生費</v>
          </cell>
          <cell r="D2377" t="str">
            <v/>
          </cell>
        </row>
        <row r="2378">
          <cell r="A2378" t="str">
            <v>512432-01</v>
          </cell>
          <cell r="B2378">
            <v>8</v>
          </cell>
          <cell r="C2378" t="str">
            <v>保全厚生費</v>
          </cell>
          <cell r="D2378" t="str">
            <v/>
          </cell>
        </row>
        <row r="2379">
          <cell r="A2379" t="str">
            <v>512433-01</v>
          </cell>
          <cell r="B2379">
            <v>8</v>
          </cell>
          <cell r="C2379" t="str">
            <v>管理厚生費</v>
          </cell>
          <cell r="D2379" t="str">
            <v/>
          </cell>
        </row>
        <row r="2380">
          <cell r="A2380" t="str">
            <v>512440-00</v>
          </cell>
          <cell r="B2380">
            <v>6</v>
          </cell>
          <cell r="C2380" t="str">
            <v>印刷製本費</v>
          </cell>
          <cell r="D2380" t="str">
            <v>OP4000.OHEAD550</v>
          </cell>
        </row>
        <row r="2381">
          <cell r="A2381" t="str">
            <v>512440-01</v>
          </cell>
          <cell r="B2381">
            <v>7</v>
          </cell>
          <cell r="C2381" t="str">
            <v>印刷製本費</v>
          </cell>
          <cell r="D2381" t="str">
            <v/>
          </cell>
        </row>
        <row r="2382">
          <cell r="A2382" t="str">
            <v>512441-01</v>
          </cell>
          <cell r="B2382">
            <v>8</v>
          </cell>
          <cell r="C2382" t="str">
            <v>営業印刷製本費</v>
          </cell>
          <cell r="D2382" t="str">
            <v/>
          </cell>
        </row>
        <row r="2383">
          <cell r="A2383" t="str">
            <v>512442-01</v>
          </cell>
          <cell r="B2383">
            <v>8</v>
          </cell>
          <cell r="C2383" t="str">
            <v>保全印刷製本費</v>
          </cell>
          <cell r="D2383" t="str">
            <v/>
          </cell>
        </row>
        <row r="2384">
          <cell r="A2384" t="str">
            <v>512443-01</v>
          </cell>
          <cell r="B2384">
            <v>8</v>
          </cell>
          <cell r="C2384" t="str">
            <v>管理印刷製本費</v>
          </cell>
          <cell r="D2384" t="str">
            <v/>
          </cell>
        </row>
        <row r="2385">
          <cell r="A2385" t="str">
            <v>512450-00</v>
          </cell>
          <cell r="B2385">
            <v>6</v>
          </cell>
          <cell r="C2385" t="str">
            <v>部外者報酬</v>
          </cell>
          <cell r="D2385" t="str">
            <v>OP4000.OHEAD200</v>
          </cell>
        </row>
        <row r="2386">
          <cell r="A2386" t="str">
            <v>512450-01</v>
          </cell>
          <cell r="B2386">
            <v>7</v>
          </cell>
          <cell r="C2386" t="str">
            <v>部外者報酬</v>
          </cell>
          <cell r="D2386" t="str">
            <v/>
          </cell>
        </row>
        <row r="2387">
          <cell r="A2387" t="str">
            <v>512451-01</v>
          </cell>
          <cell r="B2387">
            <v>8</v>
          </cell>
          <cell r="C2387" t="str">
            <v>営業部外者報酬</v>
          </cell>
          <cell r="D2387" t="str">
            <v/>
          </cell>
        </row>
        <row r="2388">
          <cell r="A2388" t="str">
            <v>512453-01</v>
          </cell>
          <cell r="B2388">
            <v>8</v>
          </cell>
          <cell r="C2388" t="str">
            <v>管理部外者報酬</v>
          </cell>
          <cell r="D2388" t="str">
            <v/>
          </cell>
        </row>
        <row r="2389">
          <cell r="A2389" t="str">
            <v>512460-00</v>
          </cell>
          <cell r="B2389">
            <v>6</v>
          </cell>
          <cell r="C2389" t="str">
            <v>会議費</v>
          </cell>
          <cell r="D2389" t="str">
            <v>OP4000.OHEAD550</v>
          </cell>
        </row>
        <row r="2390">
          <cell r="A2390" t="str">
            <v>512460-01</v>
          </cell>
          <cell r="B2390">
            <v>7</v>
          </cell>
          <cell r="C2390" t="str">
            <v>会議費</v>
          </cell>
          <cell r="D2390" t="str">
            <v/>
          </cell>
        </row>
        <row r="2391">
          <cell r="A2391" t="str">
            <v>512461-01</v>
          </cell>
          <cell r="B2391">
            <v>8</v>
          </cell>
          <cell r="C2391" t="str">
            <v>営業会議費</v>
          </cell>
          <cell r="D2391" t="str">
            <v/>
          </cell>
        </row>
        <row r="2392">
          <cell r="A2392" t="str">
            <v>512462-01</v>
          </cell>
          <cell r="B2392">
            <v>8</v>
          </cell>
          <cell r="C2392" t="str">
            <v>保全会議費</v>
          </cell>
          <cell r="D2392" t="str">
            <v/>
          </cell>
        </row>
        <row r="2393">
          <cell r="A2393" t="str">
            <v>512463-01</v>
          </cell>
          <cell r="B2393">
            <v>8</v>
          </cell>
          <cell r="C2393" t="str">
            <v>管理会議費</v>
          </cell>
          <cell r="D2393" t="str">
            <v/>
          </cell>
        </row>
        <row r="2394">
          <cell r="A2394" t="str">
            <v>512470-00</v>
          </cell>
          <cell r="B2394">
            <v>6</v>
          </cell>
          <cell r="C2394" t="str">
            <v>会費分担金</v>
          </cell>
          <cell r="D2394" t="str">
            <v>OP4000.OHEAD550</v>
          </cell>
        </row>
        <row r="2395">
          <cell r="A2395" t="str">
            <v>512470-01</v>
          </cell>
          <cell r="B2395">
            <v>7</v>
          </cell>
          <cell r="C2395" t="str">
            <v>会費分担金</v>
          </cell>
          <cell r="D2395" t="str">
            <v/>
          </cell>
        </row>
        <row r="2396">
          <cell r="A2396" t="str">
            <v>512471-01</v>
          </cell>
          <cell r="B2396">
            <v>8</v>
          </cell>
          <cell r="C2396" t="str">
            <v>営業会費分担金</v>
          </cell>
          <cell r="D2396" t="str">
            <v/>
          </cell>
        </row>
        <row r="2397">
          <cell r="A2397" t="str">
            <v>512472-01</v>
          </cell>
          <cell r="B2397">
            <v>8</v>
          </cell>
          <cell r="C2397" t="str">
            <v>保全会費分担金</v>
          </cell>
          <cell r="D2397" t="str">
            <v/>
          </cell>
        </row>
        <row r="2398">
          <cell r="A2398" t="str">
            <v>512473-01</v>
          </cell>
          <cell r="B2398">
            <v>8</v>
          </cell>
          <cell r="C2398" t="str">
            <v>管理会費分担金</v>
          </cell>
          <cell r="D2398" t="str">
            <v/>
          </cell>
        </row>
        <row r="2399">
          <cell r="A2399" t="str">
            <v>512480-00</v>
          </cell>
          <cell r="B2399">
            <v>6</v>
          </cell>
          <cell r="C2399" t="str">
            <v>研修費</v>
          </cell>
          <cell r="D2399" t="str">
            <v>OP4000.OHEAD550</v>
          </cell>
        </row>
        <row r="2400">
          <cell r="A2400" t="str">
            <v>512480-01</v>
          </cell>
          <cell r="B2400">
            <v>7</v>
          </cell>
          <cell r="C2400" t="str">
            <v>研修費</v>
          </cell>
          <cell r="D2400" t="str">
            <v/>
          </cell>
        </row>
        <row r="2401">
          <cell r="A2401" t="str">
            <v>512481-01</v>
          </cell>
          <cell r="B2401">
            <v>8</v>
          </cell>
          <cell r="C2401" t="str">
            <v>営業研修費</v>
          </cell>
          <cell r="D2401" t="str">
            <v/>
          </cell>
        </row>
        <row r="2402">
          <cell r="A2402" t="str">
            <v>512482-01</v>
          </cell>
          <cell r="B2402">
            <v>8</v>
          </cell>
          <cell r="C2402" t="str">
            <v>保全研修費</v>
          </cell>
          <cell r="D2402" t="str">
            <v/>
          </cell>
        </row>
        <row r="2403">
          <cell r="A2403" t="str">
            <v>512483-01</v>
          </cell>
          <cell r="B2403">
            <v>8</v>
          </cell>
          <cell r="C2403" t="str">
            <v>管理研修費</v>
          </cell>
          <cell r="D2403" t="str">
            <v/>
          </cell>
        </row>
        <row r="2404">
          <cell r="A2404" t="str">
            <v>512490-00</v>
          </cell>
          <cell r="B2404">
            <v>6</v>
          </cell>
          <cell r="C2404" t="str">
            <v>業務委託費</v>
          </cell>
          <cell r="D2404" t="str">
            <v>OP4000.OHEAD550</v>
          </cell>
        </row>
        <row r="2405">
          <cell r="A2405" t="str">
            <v>512490-01</v>
          </cell>
          <cell r="B2405">
            <v>7</v>
          </cell>
          <cell r="C2405" t="str">
            <v>業務委託費</v>
          </cell>
          <cell r="D2405" t="str">
            <v/>
          </cell>
        </row>
        <row r="2406">
          <cell r="A2406" t="str">
            <v>512491-01</v>
          </cell>
          <cell r="B2406">
            <v>8</v>
          </cell>
          <cell r="C2406" t="str">
            <v>営業業務委託費</v>
          </cell>
          <cell r="D2406" t="str">
            <v/>
          </cell>
        </row>
        <row r="2407">
          <cell r="A2407" t="str">
            <v>512492-01</v>
          </cell>
          <cell r="B2407">
            <v>8</v>
          </cell>
          <cell r="C2407" t="str">
            <v>保全業務委託費</v>
          </cell>
          <cell r="D2407" t="str">
            <v/>
          </cell>
        </row>
        <row r="2408">
          <cell r="A2408" t="str">
            <v>512493-01</v>
          </cell>
          <cell r="B2408">
            <v>8</v>
          </cell>
          <cell r="C2408" t="str">
            <v>管理業務委託費</v>
          </cell>
          <cell r="D2408" t="str">
            <v/>
          </cell>
        </row>
        <row r="2409">
          <cell r="A2409" t="str">
            <v>512500-00</v>
          </cell>
          <cell r="B2409">
            <v>6</v>
          </cell>
          <cell r="C2409" t="str">
            <v>表彰費</v>
          </cell>
          <cell r="D2409" t="str">
            <v>OP4000.OHEAD550</v>
          </cell>
        </row>
        <row r="2410">
          <cell r="A2410" t="str">
            <v>512500-01</v>
          </cell>
          <cell r="B2410">
            <v>7</v>
          </cell>
          <cell r="C2410" t="str">
            <v>表彰費</v>
          </cell>
          <cell r="D2410" t="str">
            <v/>
          </cell>
        </row>
        <row r="2411">
          <cell r="A2411" t="str">
            <v>512501-01</v>
          </cell>
          <cell r="B2411">
            <v>8</v>
          </cell>
          <cell r="C2411" t="str">
            <v>営業表彰費</v>
          </cell>
          <cell r="D2411" t="str">
            <v/>
          </cell>
        </row>
        <row r="2412">
          <cell r="A2412" t="str">
            <v>512502-01</v>
          </cell>
          <cell r="B2412">
            <v>8</v>
          </cell>
          <cell r="C2412" t="str">
            <v>保全表彰費</v>
          </cell>
          <cell r="D2412" t="str">
            <v/>
          </cell>
        </row>
        <row r="2413">
          <cell r="A2413" t="str">
            <v>512503-01</v>
          </cell>
          <cell r="B2413">
            <v>8</v>
          </cell>
          <cell r="C2413" t="str">
            <v>管理表彰費</v>
          </cell>
          <cell r="D2413" t="str">
            <v/>
          </cell>
        </row>
        <row r="2414">
          <cell r="A2414" t="str">
            <v>512510-00</v>
          </cell>
          <cell r="B2414">
            <v>6</v>
          </cell>
          <cell r="C2414" t="str">
            <v>寄付金</v>
          </cell>
          <cell r="D2414" t="str">
            <v>OP4000.OHEAD550</v>
          </cell>
        </row>
        <row r="2415">
          <cell r="A2415" t="str">
            <v>512510-01</v>
          </cell>
          <cell r="B2415">
            <v>7</v>
          </cell>
          <cell r="C2415" t="str">
            <v>寄付金</v>
          </cell>
          <cell r="D2415" t="str">
            <v/>
          </cell>
        </row>
        <row r="2416">
          <cell r="A2416" t="str">
            <v>512511-01</v>
          </cell>
          <cell r="B2416">
            <v>8</v>
          </cell>
          <cell r="C2416" t="str">
            <v>営業寄付金</v>
          </cell>
          <cell r="D2416" t="str">
            <v/>
          </cell>
        </row>
        <row r="2417">
          <cell r="A2417" t="str">
            <v>512512-01</v>
          </cell>
          <cell r="B2417">
            <v>8</v>
          </cell>
          <cell r="C2417" t="str">
            <v>保全寄付金</v>
          </cell>
          <cell r="D2417" t="str">
            <v/>
          </cell>
        </row>
        <row r="2418">
          <cell r="A2418" t="str">
            <v>512513-01</v>
          </cell>
          <cell r="B2418">
            <v>8</v>
          </cell>
          <cell r="C2418" t="str">
            <v>管理寄付金</v>
          </cell>
          <cell r="D2418" t="str">
            <v/>
          </cell>
        </row>
        <row r="2419">
          <cell r="A2419" t="str">
            <v>512520-00</v>
          </cell>
          <cell r="B2419">
            <v>6</v>
          </cell>
          <cell r="C2419" t="str">
            <v>補償費</v>
          </cell>
          <cell r="D2419" t="str">
            <v>OP4000.OHEAD550</v>
          </cell>
        </row>
        <row r="2420">
          <cell r="A2420" t="str">
            <v>512520-01</v>
          </cell>
          <cell r="B2420">
            <v>7</v>
          </cell>
          <cell r="C2420" t="str">
            <v>補償費</v>
          </cell>
          <cell r="D2420" t="str">
            <v/>
          </cell>
        </row>
        <row r="2421">
          <cell r="A2421" t="str">
            <v>512521-01</v>
          </cell>
          <cell r="B2421">
            <v>8</v>
          </cell>
          <cell r="C2421" t="str">
            <v>営業補償費</v>
          </cell>
          <cell r="D2421" t="str">
            <v/>
          </cell>
        </row>
        <row r="2422">
          <cell r="A2422" t="str">
            <v>512522-01</v>
          </cell>
          <cell r="B2422">
            <v>8</v>
          </cell>
          <cell r="C2422" t="str">
            <v>保全補償費</v>
          </cell>
          <cell r="D2422" t="str">
            <v/>
          </cell>
        </row>
        <row r="2423">
          <cell r="A2423" t="str">
            <v>512523-01</v>
          </cell>
          <cell r="B2423">
            <v>8</v>
          </cell>
          <cell r="C2423" t="str">
            <v>管理補償費</v>
          </cell>
          <cell r="D2423" t="str">
            <v/>
          </cell>
        </row>
        <row r="2424">
          <cell r="A2424" t="str">
            <v>512530-00</v>
          </cell>
          <cell r="B2424">
            <v>6</v>
          </cell>
          <cell r="C2424" t="str">
            <v>調査研究費</v>
          </cell>
          <cell r="D2424" t="str">
            <v>OP4000.OHEAD550</v>
          </cell>
        </row>
        <row r="2425">
          <cell r="A2425" t="str">
            <v>512530-01</v>
          </cell>
          <cell r="B2425">
            <v>7</v>
          </cell>
          <cell r="C2425" t="str">
            <v>調査研究費</v>
          </cell>
          <cell r="D2425" t="str">
            <v/>
          </cell>
        </row>
        <row r="2426">
          <cell r="A2426" t="str">
            <v>512531-01</v>
          </cell>
          <cell r="B2426">
            <v>8</v>
          </cell>
          <cell r="C2426" t="str">
            <v>営業調査研究費</v>
          </cell>
          <cell r="D2426" t="str">
            <v/>
          </cell>
        </row>
        <row r="2427">
          <cell r="A2427" t="str">
            <v>512532-01</v>
          </cell>
          <cell r="B2427">
            <v>8</v>
          </cell>
          <cell r="C2427" t="str">
            <v>保全調査研究費</v>
          </cell>
          <cell r="D2427" t="str">
            <v/>
          </cell>
        </row>
        <row r="2428">
          <cell r="A2428" t="str">
            <v>512533-01</v>
          </cell>
          <cell r="B2428">
            <v>8</v>
          </cell>
          <cell r="C2428" t="str">
            <v>管理調査研究費</v>
          </cell>
          <cell r="D2428" t="str">
            <v/>
          </cell>
        </row>
        <row r="2429">
          <cell r="A2429" t="str">
            <v>512540-00</v>
          </cell>
          <cell r="B2429">
            <v>6</v>
          </cell>
          <cell r="C2429" t="str">
            <v>雑費</v>
          </cell>
          <cell r="D2429" t="str">
            <v>OP4000.OHEAD550</v>
          </cell>
        </row>
        <row r="2430">
          <cell r="A2430" t="str">
            <v>512540-01</v>
          </cell>
          <cell r="B2430">
            <v>7</v>
          </cell>
          <cell r="C2430" t="str">
            <v>雑費</v>
          </cell>
          <cell r="D2430" t="str">
            <v/>
          </cell>
        </row>
        <row r="2431">
          <cell r="A2431" t="str">
            <v>512541-01</v>
          </cell>
          <cell r="B2431">
            <v>8</v>
          </cell>
          <cell r="C2431" t="str">
            <v>営業雑費</v>
          </cell>
          <cell r="D2431" t="str">
            <v/>
          </cell>
        </row>
        <row r="2432">
          <cell r="A2432" t="str">
            <v>512542-01</v>
          </cell>
          <cell r="B2432">
            <v>8</v>
          </cell>
          <cell r="C2432" t="str">
            <v>保全雑費</v>
          </cell>
          <cell r="D2432" t="str">
            <v/>
          </cell>
        </row>
        <row r="2433">
          <cell r="A2433" t="str">
            <v>512543-01</v>
          </cell>
          <cell r="B2433">
            <v>8</v>
          </cell>
          <cell r="C2433" t="str">
            <v>管理雑費</v>
          </cell>
          <cell r="D2433" t="str">
            <v/>
          </cell>
        </row>
        <row r="2434">
          <cell r="A2434" t="str">
            <v>512540-02</v>
          </cell>
          <cell r="B2434">
            <v>7</v>
          </cell>
          <cell r="C2434" t="str">
            <v>雑費（共有設備戻り）</v>
          </cell>
          <cell r="D2434" t="str">
            <v/>
          </cell>
        </row>
        <row r="2435">
          <cell r="A2435" t="str">
            <v>512542-02</v>
          </cell>
          <cell r="B2435">
            <v>8</v>
          </cell>
          <cell r="C2435" t="str">
            <v>保全雑費（共有設備戻り）</v>
          </cell>
          <cell r="D2435" t="str">
            <v/>
          </cell>
        </row>
        <row r="2436">
          <cell r="A2436" t="str">
            <v>512550-00</v>
          </cell>
          <cell r="B2436">
            <v>6</v>
          </cell>
          <cell r="C2436" t="str">
            <v>ポイントサービス引当金繰入</v>
          </cell>
          <cell r="D2436" t="str">
            <v>OP1400.RET400.CPP100</v>
          </cell>
        </row>
        <row r="2437">
          <cell r="A2437" t="str">
            <v>512550-01</v>
          </cell>
          <cell r="B2437">
            <v>7</v>
          </cell>
          <cell r="C2437" t="str">
            <v>ポイントサービス引当金繰入</v>
          </cell>
          <cell r="D2437" t="str">
            <v/>
          </cell>
        </row>
        <row r="2438">
          <cell r="A2438" t="str">
            <v>512551-01</v>
          </cell>
          <cell r="B2438">
            <v>8</v>
          </cell>
          <cell r="C2438" t="str">
            <v>営業ポイントサービス引当金繰入</v>
          </cell>
          <cell r="D2438" t="str">
            <v/>
          </cell>
        </row>
        <row r="2439">
          <cell r="A2439" t="str">
            <v>513000-00</v>
          </cell>
          <cell r="B2439">
            <v>3</v>
          </cell>
          <cell r="C2439" t="str">
            <v>その他経費</v>
          </cell>
          <cell r="D2439" t="str">
            <v/>
          </cell>
        </row>
        <row r="2440">
          <cell r="A2440" t="str">
            <v>513010-00</v>
          </cell>
          <cell r="B2440">
            <v>4</v>
          </cell>
          <cell r="C2440" t="str">
            <v>貸倒損失</v>
          </cell>
          <cell r="D2440" t="str">
            <v>OP2300</v>
          </cell>
        </row>
        <row r="2441">
          <cell r="A2441" t="str">
            <v>513010-01</v>
          </cell>
          <cell r="B2441">
            <v>5</v>
          </cell>
          <cell r="C2441" t="str">
            <v>貸倒損失</v>
          </cell>
          <cell r="D2441" t="str">
            <v/>
          </cell>
        </row>
        <row r="2442">
          <cell r="A2442" t="str">
            <v>513011-01</v>
          </cell>
          <cell r="B2442">
            <v>6</v>
          </cell>
          <cell r="C2442" t="str">
            <v>営業貸倒損失</v>
          </cell>
          <cell r="D2442" t="str">
            <v/>
          </cell>
        </row>
        <row r="2443">
          <cell r="A2443" t="str">
            <v>513010-02</v>
          </cell>
          <cell r="B2443">
            <v>5</v>
          </cell>
          <cell r="C2443" t="str">
            <v>貸倒引当金繰入</v>
          </cell>
          <cell r="D2443" t="str">
            <v/>
          </cell>
        </row>
        <row r="2444">
          <cell r="A2444" t="str">
            <v>513011-02</v>
          </cell>
          <cell r="B2444">
            <v>6</v>
          </cell>
          <cell r="C2444" t="str">
            <v>貸倒引当金繰入</v>
          </cell>
          <cell r="D2444" t="str">
            <v/>
          </cell>
        </row>
        <row r="2445">
          <cell r="A2445" t="str">
            <v>513030-00</v>
          </cell>
          <cell r="B2445">
            <v>4</v>
          </cell>
          <cell r="C2445" t="str">
            <v>長期前払費用償却費</v>
          </cell>
          <cell r="D2445" t="str">
            <v>OP7000.DEPN100.DPN100</v>
          </cell>
        </row>
        <row r="2446">
          <cell r="A2446" t="str">
            <v>513030-01</v>
          </cell>
          <cell r="B2446">
            <v>5</v>
          </cell>
          <cell r="C2446" t="str">
            <v>長期前払費用償却費</v>
          </cell>
          <cell r="D2446" t="str">
            <v/>
          </cell>
        </row>
        <row r="2447">
          <cell r="A2447" t="str">
            <v>513031-01</v>
          </cell>
          <cell r="B2447">
            <v>6</v>
          </cell>
          <cell r="C2447" t="str">
            <v>営業長期前払費用償却費</v>
          </cell>
          <cell r="D2447" t="str">
            <v/>
          </cell>
        </row>
        <row r="2448">
          <cell r="A2448" t="str">
            <v>513032-01</v>
          </cell>
          <cell r="B2448">
            <v>6</v>
          </cell>
          <cell r="C2448" t="str">
            <v>保全長期前払費用償却費</v>
          </cell>
          <cell r="D2448" t="str">
            <v/>
          </cell>
        </row>
        <row r="2449">
          <cell r="A2449" t="str">
            <v>513033-01</v>
          </cell>
          <cell r="B2449">
            <v>6</v>
          </cell>
          <cell r="C2449" t="str">
            <v>管理長期前払費用償却費</v>
          </cell>
          <cell r="D2449" t="str">
            <v/>
          </cell>
        </row>
        <row r="2450">
          <cell r="A2450" t="str">
            <v>513035-01</v>
          </cell>
          <cell r="B2450">
            <v>6</v>
          </cell>
          <cell r="C2450" t="str">
            <v>営業長期前払費用償却費3Ｇ</v>
          </cell>
          <cell r="D2450" t="str">
            <v/>
          </cell>
        </row>
        <row r="2451">
          <cell r="A2451" t="str">
            <v>513036-01</v>
          </cell>
          <cell r="B2451">
            <v>6</v>
          </cell>
          <cell r="C2451" t="str">
            <v>保全長期前払費用償却費3Ｇ</v>
          </cell>
          <cell r="D2451" t="str">
            <v/>
          </cell>
        </row>
        <row r="2452">
          <cell r="A2452" t="str">
            <v>513037-01</v>
          </cell>
          <cell r="B2452">
            <v>6</v>
          </cell>
          <cell r="C2452" t="str">
            <v>管理長期前払費用償却費3Ｇ</v>
          </cell>
          <cell r="D2452" t="str">
            <v/>
          </cell>
        </row>
        <row r="2453">
          <cell r="A2453" t="str">
            <v>513040-00</v>
          </cell>
          <cell r="B2453">
            <v>4</v>
          </cell>
          <cell r="C2453" t="str">
            <v>固定資産除却費</v>
          </cell>
          <cell r="D2453" t="str">
            <v>OP5300.DISP100</v>
          </cell>
        </row>
        <row r="2454">
          <cell r="A2454" t="str">
            <v>513041-00</v>
          </cell>
          <cell r="B2454">
            <v>5</v>
          </cell>
          <cell r="C2454" t="str">
            <v>固定資産除却損</v>
          </cell>
          <cell r="D2454" t="str">
            <v/>
          </cell>
        </row>
        <row r="2455">
          <cell r="A2455" t="str">
            <v>513041-10</v>
          </cell>
          <cell r="B2455">
            <v>6</v>
          </cell>
          <cell r="C2455" t="str">
            <v>固定資産除却損(有形）</v>
          </cell>
          <cell r="D2455" t="str">
            <v/>
          </cell>
        </row>
        <row r="2456">
          <cell r="A2456" t="str">
            <v>513041-11</v>
          </cell>
          <cell r="B2456">
            <v>7</v>
          </cell>
          <cell r="C2456" t="str">
            <v>固定資産除却損(有形）</v>
          </cell>
          <cell r="D2456" t="str">
            <v/>
          </cell>
        </row>
        <row r="2457">
          <cell r="A2457" t="str">
            <v>513041-20</v>
          </cell>
          <cell r="B2457">
            <v>6</v>
          </cell>
          <cell r="C2457" t="str">
            <v>固定資産除却損（無形）</v>
          </cell>
          <cell r="D2457" t="str">
            <v/>
          </cell>
        </row>
        <row r="2458">
          <cell r="A2458" t="str">
            <v>513041-21</v>
          </cell>
          <cell r="B2458">
            <v>7</v>
          </cell>
          <cell r="C2458" t="str">
            <v>固定資産除却損(ソフト）</v>
          </cell>
          <cell r="D2458" t="str">
            <v/>
          </cell>
        </row>
        <row r="2459">
          <cell r="A2459" t="str">
            <v>513041-22</v>
          </cell>
          <cell r="B2459">
            <v>7</v>
          </cell>
          <cell r="C2459" t="str">
            <v>固定資産除却損(無形その他）</v>
          </cell>
          <cell r="D2459" t="str">
            <v/>
          </cell>
        </row>
        <row r="2460">
          <cell r="A2460" t="str">
            <v>513042-00</v>
          </cell>
          <cell r="B2460">
            <v>5</v>
          </cell>
          <cell r="C2460" t="str">
            <v>固定資産撤去費</v>
          </cell>
          <cell r="D2460" t="str">
            <v/>
          </cell>
        </row>
        <row r="2461">
          <cell r="A2461" t="str">
            <v>513042-10</v>
          </cell>
          <cell r="B2461">
            <v>6</v>
          </cell>
          <cell r="C2461" t="str">
            <v>固定資産撤去費(有形）</v>
          </cell>
          <cell r="D2461" t="str">
            <v/>
          </cell>
        </row>
        <row r="2462">
          <cell r="A2462" t="str">
            <v>513042-11</v>
          </cell>
          <cell r="B2462">
            <v>7</v>
          </cell>
          <cell r="C2462" t="str">
            <v>固定資産撤去費(有形）</v>
          </cell>
          <cell r="D2462" t="str">
            <v/>
          </cell>
        </row>
        <row r="2463">
          <cell r="A2463" t="str">
            <v>513042-20</v>
          </cell>
          <cell r="B2463">
            <v>6</v>
          </cell>
          <cell r="C2463" t="str">
            <v>固定資産撤去費（無形）</v>
          </cell>
          <cell r="D2463" t="str">
            <v/>
          </cell>
        </row>
        <row r="2464">
          <cell r="A2464" t="str">
            <v>513042-21</v>
          </cell>
          <cell r="B2464">
            <v>7</v>
          </cell>
          <cell r="C2464" t="str">
            <v>固定資産撤去費(ソフト）</v>
          </cell>
          <cell r="D2464" t="str">
            <v/>
          </cell>
        </row>
        <row r="2465">
          <cell r="A2465" t="str">
            <v>513042-22</v>
          </cell>
          <cell r="B2465">
            <v>7</v>
          </cell>
          <cell r="C2465" t="str">
            <v>固定資産撤去費(無形その他）</v>
          </cell>
          <cell r="D2465" t="str">
            <v/>
          </cell>
        </row>
        <row r="2466">
          <cell r="A2466" t="str">
            <v>513100-00</v>
          </cell>
          <cell r="B2466">
            <v>4</v>
          </cell>
          <cell r="C2466" t="str">
            <v>減価償却費</v>
          </cell>
          <cell r="D2466" t="str">
            <v/>
          </cell>
        </row>
        <row r="2467">
          <cell r="A2467" t="str">
            <v>513200-00</v>
          </cell>
          <cell r="B2467">
            <v>5</v>
          </cell>
          <cell r="C2467" t="str">
            <v>減価償却費（有形）</v>
          </cell>
          <cell r="D2467" t="str">
            <v>OP7000.DEPN100.DPN100</v>
          </cell>
        </row>
        <row r="2468">
          <cell r="A2468" t="str">
            <v>513201-00</v>
          </cell>
          <cell r="B2468">
            <v>6</v>
          </cell>
          <cell r="C2468" t="str">
            <v>減価償却費機械設備合計</v>
          </cell>
          <cell r="D2468" t="str">
            <v/>
          </cell>
        </row>
        <row r="2469">
          <cell r="A2469" t="str">
            <v>513201-11</v>
          </cell>
          <cell r="B2469">
            <v>7</v>
          </cell>
          <cell r="C2469" t="str">
            <v>減価償却費機械設備</v>
          </cell>
          <cell r="D2469" t="str">
            <v/>
          </cell>
        </row>
        <row r="2470">
          <cell r="A2470" t="str">
            <v>513201-12</v>
          </cell>
          <cell r="B2470">
            <v>7</v>
          </cell>
          <cell r="C2470" t="str">
            <v>減価償却費機械設備3Ｇ</v>
          </cell>
          <cell r="D2470" t="str">
            <v/>
          </cell>
        </row>
        <row r="2471">
          <cell r="A2471" t="str">
            <v>513201-13</v>
          </cell>
          <cell r="B2471">
            <v>7</v>
          </cell>
          <cell r="C2471" t="str">
            <v>減価償却費機械設備データ</v>
          </cell>
          <cell r="D2471" t="str">
            <v/>
          </cell>
        </row>
        <row r="2472">
          <cell r="A2472" t="str">
            <v>513201-14</v>
          </cell>
          <cell r="B2472">
            <v>7</v>
          </cell>
          <cell r="C2472" t="str">
            <v>減価償却費機械設備データ3Ｇ</v>
          </cell>
          <cell r="D2472" t="str">
            <v/>
          </cell>
        </row>
        <row r="2473">
          <cell r="A2473" t="str">
            <v>513202-00</v>
          </cell>
          <cell r="B2473">
            <v>6</v>
          </cell>
          <cell r="C2473" t="str">
            <v>減価償却費空中線設備</v>
          </cell>
          <cell r="D2473" t="str">
            <v/>
          </cell>
        </row>
        <row r="2474">
          <cell r="A2474" t="str">
            <v>513202-11</v>
          </cell>
          <cell r="B2474">
            <v>7</v>
          </cell>
          <cell r="C2474" t="str">
            <v>減価償却費空中線設備</v>
          </cell>
          <cell r="D2474" t="str">
            <v/>
          </cell>
        </row>
        <row r="2475">
          <cell r="A2475" t="str">
            <v>513202-12</v>
          </cell>
          <cell r="B2475">
            <v>7</v>
          </cell>
          <cell r="C2475" t="str">
            <v>減価償却費空中線設備3Ｇ</v>
          </cell>
          <cell r="D2475" t="str">
            <v/>
          </cell>
        </row>
        <row r="2476">
          <cell r="A2476" t="str">
            <v>513203-00</v>
          </cell>
          <cell r="B2476">
            <v>6</v>
          </cell>
          <cell r="C2476" t="str">
            <v>減価償却費端末設備</v>
          </cell>
          <cell r="D2476" t="str">
            <v/>
          </cell>
        </row>
        <row r="2477">
          <cell r="A2477" t="str">
            <v>513203-11</v>
          </cell>
          <cell r="B2477">
            <v>7</v>
          </cell>
          <cell r="C2477" t="str">
            <v>減価償却費端末設備</v>
          </cell>
          <cell r="D2477" t="str">
            <v/>
          </cell>
        </row>
        <row r="2478">
          <cell r="A2478" t="str">
            <v>513203-12</v>
          </cell>
          <cell r="B2478">
            <v>7</v>
          </cell>
          <cell r="C2478" t="str">
            <v>減価償却費端末設備3Ｇ</v>
          </cell>
          <cell r="D2478" t="str">
            <v/>
          </cell>
        </row>
        <row r="2479">
          <cell r="A2479" t="str">
            <v>513204-00</v>
          </cell>
          <cell r="B2479">
            <v>6</v>
          </cell>
          <cell r="C2479" t="str">
            <v>減価償却費市内線路設備</v>
          </cell>
          <cell r="D2479" t="str">
            <v/>
          </cell>
        </row>
        <row r="2480">
          <cell r="A2480" t="str">
            <v>513204-11</v>
          </cell>
          <cell r="B2480">
            <v>7</v>
          </cell>
          <cell r="C2480" t="str">
            <v>減価償却費市内線路設備</v>
          </cell>
          <cell r="D2480" t="str">
            <v/>
          </cell>
        </row>
        <row r="2481">
          <cell r="A2481" t="str">
            <v>513204-12</v>
          </cell>
          <cell r="B2481">
            <v>7</v>
          </cell>
          <cell r="C2481" t="str">
            <v>減価償却費市内線路設備3Ｇ</v>
          </cell>
          <cell r="D2481" t="str">
            <v/>
          </cell>
        </row>
        <row r="2482">
          <cell r="A2482" t="str">
            <v>513206-00</v>
          </cell>
          <cell r="B2482">
            <v>6</v>
          </cell>
          <cell r="C2482" t="str">
            <v>減価償却費市外線路設備</v>
          </cell>
          <cell r="D2482" t="str">
            <v/>
          </cell>
        </row>
        <row r="2483">
          <cell r="A2483" t="str">
            <v>513206-11</v>
          </cell>
          <cell r="B2483">
            <v>7</v>
          </cell>
          <cell r="C2483" t="str">
            <v>減価償却費市外線路設備</v>
          </cell>
          <cell r="D2483" t="str">
            <v/>
          </cell>
        </row>
        <row r="2484">
          <cell r="A2484" t="str">
            <v>513206-12</v>
          </cell>
          <cell r="B2484">
            <v>7</v>
          </cell>
          <cell r="C2484" t="str">
            <v>減価償却費市外線路設備3Ｇ</v>
          </cell>
          <cell r="D2484" t="str">
            <v/>
          </cell>
        </row>
        <row r="2485">
          <cell r="A2485" t="str">
            <v>513207-00</v>
          </cell>
          <cell r="B2485">
            <v>6</v>
          </cell>
          <cell r="C2485" t="str">
            <v>減価償却費土木設備</v>
          </cell>
          <cell r="D2485" t="str">
            <v/>
          </cell>
        </row>
        <row r="2486">
          <cell r="A2486" t="str">
            <v>513207-11</v>
          </cell>
          <cell r="B2486">
            <v>7</v>
          </cell>
          <cell r="C2486" t="str">
            <v>減価償却費土木設備</v>
          </cell>
          <cell r="D2486" t="str">
            <v/>
          </cell>
        </row>
        <row r="2487">
          <cell r="A2487" t="str">
            <v>513207-12</v>
          </cell>
          <cell r="B2487">
            <v>7</v>
          </cell>
          <cell r="C2487" t="str">
            <v>減価償却費土木設備3Ｇ</v>
          </cell>
          <cell r="D2487" t="str">
            <v/>
          </cell>
        </row>
        <row r="2488">
          <cell r="A2488" t="str">
            <v>513208-00</v>
          </cell>
          <cell r="B2488">
            <v>6</v>
          </cell>
          <cell r="C2488" t="str">
            <v>減価償却費建物総合計</v>
          </cell>
          <cell r="D2488" t="str">
            <v/>
          </cell>
        </row>
        <row r="2489">
          <cell r="A2489" t="str">
            <v>513208-11</v>
          </cell>
          <cell r="B2489">
            <v>7</v>
          </cell>
          <cell r="C2489" t="str">
            <v>減価償却費建物合計</v>
          </cell>
          <cell r="D2489" t="str">
            <v/>
          </cell>
        </row>
        <row r="2490">
          <cell r="A2490" t="str">
            <v>513208-12</v>
          </cell>
          <cell r="B2490">
            <v>8</v>
          </cell>
          <cell r="C2490" t="str">
            <v>減価償却費建物</v>
          </cell>
          <cell r="D2490" t="str">
            <v/>
          </cell>
        </row>
        <row r="2491">
          <cell r="A2491" t="str">
            <v>513208-13</v>
          </cell>
          <cell r="B2491">
            <v>8</v>
          </cell>
          <cell r="C2491" t="str">
            <v>減価償却費建物3Ｇ</v>
          </cell>
          <cell r="D2491" t="str">
            <v/>
          </cell>
        </row>
        <row r="2492">
          <cell r="A2492" t="str">
            <v>513208-15</v>
          </cell>
          <cell r="B2492">
            <v>7</v>
          </cell>
          <cell r="C2492" t="str">
            <v>減価償却費建物附属合計</v>
          </cell>
          <cell r="D2492" t="str">
            <v/>
          </cell>
        </row>
        <row r="2493">
          <cell r="A2493" t="str">
            <v>513208-16</v>
          </cell>
          <cell r="B2493">
            <v>8</v>
          </cell>
          <cell r="C2493" t="str">
            <v>減価償却費建物附属設備</v>
          </cell>
          <cell r="D2493" t="str">
            <v/>
          </cell>
        </row>
        <row r="2494">
          <cell r="A2494" t="str">
            <v>513208-17</v>
          </cell>
          <cell r="B2494">
            <v>8</v>
          </cell>
          <cell r="C2494" t="str">
            <v>減価償却費建物附属設備3Ｇ</v>
          </cell>
          <cell r="D2494" t="str">
            <v/>
          </cell>
        </row>
        <row r="2495">
          <cell r="A2495" t="str">
            <v>513209-00</v>
          </cell>
          <cell r="B2495">
            <v>6</v>
          </cell>
          <cell r="C2495" t="str">
            <v>減価償却費構築物</v>
          </cell>
          <cell r="D2495" t="str">
            <v/>
          </cell>
        </row>
        <row r="2496">
          <cell r="A2496" t="str">
            <v>513209-11</v>
          </cell>
          <cell r="B2496">
            <v>7</v>
          </cell>
          <cell r="C2496" t="str">
            <v>減価償却費構築物</v>
          </cell>
          <cell r="D2496" t="str">
            <v/>
          </cell>
        </row>
        <row r="2497">
          <cell r="A2497" t="str">
            <v>513209-12</v>
          </cell>
          <cell r="B2497">
            <v>7</v>
          </cell>
          <cell r="C2497" t="str">
            <v>減価償却費構築物3Ｇ</v>
          </cell>
          <cell r="D2497" t="str">
            <v/>
          </cell>
        </row>
        <row r="2498">
          <cell r="A2498" t="str">
            <v>513210-00</v>
          </cell>
          <cell r="B2498">
            <v>6</v>
          </cell>
          <cell r="C2498" t="str">
            <v>減価償却費機械及び装置</v>
          </cell>
          <cell r="D2498" t="str">
            <v/>
          </cell>
        </row>
        <row r="2499">
          <cell r="A2499" t="str">
            <v>513210-11</v>
          </cell>
          <cell r="B2499">
            <v>7</v>
          </cell>
          <cell r="C2499" t="str">
            <v>減価償却費機械及び装置</v>
          </cell>
          <cell r="D2499" t="str">
            <v/>
          </cell>
        </row>
        <row r="2500">
          <cell r="A2500" t="str">
            <v>513210-12</v>
          </cell>
          <cell r="B2500">
            <v>7</v>
          </cell>
          <cell r="C2500" t="str">
            <v>減価償却費機械及び装置3Ｇ</v>
          </cell>
          <cell r="D2500" t="str">
            <v/>
          </cell>
        </row>
        <row r="2501">
          <cell r="A2501" t="str">
            <v>513211-00</v>
          </cell>
          <cell r="B2501">
            <v>6</v>
          </cell>
          <cell r="C2501" t="str">
            <v>減価償却費車両</v>
          </cell>
          <cell r="D2501" t="str">
            <v/>
          </cell>
        </row>
        <row r="2502">
          <cell r="A2502" t="str">
            <v>513211-11</v>
          </cell>
          <cell r="B2502">
            <v>7</v>
          </cell>
          <cell r="C2502" t="str">
            <v>減価償却費車両</v>
          </cell>
          <cell r="D2502" t="str">
            <v/>
          </cell>
        </row>
        <row r="2503">
          <cell r="A2503" t="str">
            <v>513211-12</v>
          </cell>
          <cell r="B2503">
            <v>7</v>
          </cell>
          <cell r="C2503" t="str">
            <v>減価償却費車両3Ｇ</v>
          </cell>
          <cell r="D2503" t="str">
            <v/>
          </cell>
        </row>
        <row r="2504">
          <cell r="A2504" t="str">
            <v>513212-00</v>
          </cell>
          <cell r="B2504">
            <v>6</v>
          </cell>
          <cell r="C2504" t="str">
            <v>減価償却費工具器具備品</v>
          </cell>
          <cell r="D2504" t="str">
            <v/>
          </cell>
        </row>
        <row r="2505">
          <cell r="A2505" t="str">
            <v>513212-11</v>
          </cell>
          <cell r="B2505">
            <v>7</v>
          </cell>
          <cell r="C2505" t="str">
            <v>減価償却費工具器具備品</v>
          </cell>
          <cell r="D2505" t="str">
            <v/>
          </cell>
        </row>
        <row r="2506">
          <cell r="A2506" t="str">
            <v>513212-12</v>
          </cell>
          <cell r="B2506">
            <v>7</v>
          </cell>
          <cell r="C2506" t="str">
            <v>減価償却費工具器具備品3Ｇ</v>
          </cell>
          <cell r="D2506" t="str">
            <v/>
          </cell>
        </row>
        <row r="2507">
          <cell r="A2507" t="str">
            <v>513212-13</v>
          </cell>
          <cell r="B2507">
            <v>7</v>
          </cell>
          <cell r="C2507" t="str">
            <v>減価償却費工具器具備品データ伝送</v>
          </cell>
          <cell r="D2507" t="str">
            <v/>
          </cell>
        </row>
        <row r="2508">
          <cell r="A2508" t="str">
            <v>513212-14</v>
          </cell>
          <cell r="B2508">
            <v>7</v>
          </cell>
          <cell r="C2508" t="str">
            <v>減価償却費工具器具備品データ伝送3Ｇ</v>
          </cell>
          <cell r="D2508" t="str">
            <v/>
          </cell>
        </row>
        <row r="2509">
          <cell r="A2509" t="str">
            <v>513300-00</v>
          </cell>
          <cell r="B2509">
            <v>5</v>
          </cell>
          <cell r="C2509" t="str">
            <v>減価償却費（無形）</v>
          </cell>
          <cell r="D2509" t="str">
            <v/>
          </cell>
        </row>
        <row r="2510">
          <cell r="A2510" t="str">
            <v>513301-00</v>
          </cell>
          <cell r="B2510">
            <v>6</v>
          </cell>
          <cell r="C2510" t="str">
            <v>減価償却費海底線使用権</v>
          </cell>
          <cell r="D2510" t="str">
            <v/>
          </cell>
        </row>
        <row r="2511">
          <cell r="A2511" t="str">
            <v>513302-00</v>
          </cell>
          <cell r="B2511">
            <v>6</v>
          </cell>
          <cell r="C2511" t="str">
            <v>減価償却費衛星利用権</v>
          </cell>
          <cell r="D2511" t="str">
            <v/>
          </cell>
        </row>
        <row r="2512">
          <cell r="A2512" t="str">
            <v>513303-00</v>
          </cell>
          <cell r="B2512">
            <v>6</v>
          </cell>
          <cell r="C2512" t="str">
            <v>減価償却費施設利用権</v>
          </cell>
          <cell r="D2512" t="str">
            <v>OP7000.DEPN100.DPN100</v>
          </cell>
        </row>
        <row r="2513">
          <cell r="A2513" t="str">
            <v>513304-00</v>
          </cell>
          <cell r="B2513">
            <v>6</v>
          </cell>
          <cell r="C2513" t="str">
            <v>減価償却費ソフトウェア合計</v>
          </cell>
          <cell r="D2513" t="str">
            <v>OP7000.DEPN100.DPN100</v>
          </cell>
        </row>
        <row r="2514">
          <cell r="A2514" t="str">
            <v>513304-11</v>
          </cell>
          <cell r="B2514">
            <v>7</v>
          </cell>
          <cell r="C2514" t="str">
            <v>減価償却費ソフトウェア</v>
          </cell>
          <cell r="D2514" t="str">
            <v/>
          </cell>
        </row>
        <row r="2515">
          <cell r="A2515" t="str">
            <v>513304-12</v>
          </cell>
          <cell r="B2515">
            <v>7</v>
          </cell>
          <cell r="C2515" t="str">
            <v>減価償却費ソフトウェア3Ｇ</v>
          </cell>
          <cell r="D2515" t="str">
            <v/>
          </cell>
        </row>
        <row r="2516">
          <cell r="A2516" t="str">
            <v>513304-13</v>
          </cell>
          <cell r="B2516">
            <v>7</v>
          </cell>
          <cell r="C2516" t="str">
            <v>減価償却費ソフトウェアデータ伝送</v>
          </cell>
          <cell r="D2516" t="str">
            <v/>
          </cell>
        </row>
        <row r="2517">
          <cell r="A2517" t="str">
            <v>513304-14</v>
          </cell>
          <cell r="B2517">
            <v>7</v>
          </cell>
          <cell r="C2517" t="str">
            <v>減価償却費ソフトウェアデータ伝送3Ｇ</v>
          </cell>
          <cell r="D2517" t="str">
            <v/>
          </cell>
        </row>
        <row r="2518">
          <cell r="A2518" t="str">
            <v>513305-00</v>
          </cell>
          <cell r="B2518">
            <v>6</v>
          </cell>
          <cell r="C2518" t="str">
            <v>減価償却費営業権</v>
          </cell>
          <cell r="D2518" t="str">
            <v>OP8000.GDW100</v>
          </cell>
        </row>
        <row r="2519">
          <cell r="A2519" t="str">
            <v>513306-00</v>
          </cell>
          <cell r="B2519">
            <v>6</v>
          </cell>
          <cell r="C2519" t="str">
            <v>減価償却費特許権</v>
          </cell>
          <cell r="D2519" t="str">
            <v>OP7000.DEPN100.DPN400</v>
          </cell>
        </row>
        <row r="2520">
          <cell r="A2520" t="str">
            <v>513307-00</v>
          </cell>
          <cell r="B2520">
            <v>6</v>
          </cell>
          <cell r="C2520" t="str">
            <v>減価償却費商標権</v>
          </cell>
          <cell r="D2520" t="str">
            <v>OP7000.DEPN100.DPN400</v>
          </cell>
        </row>
        <row r="2521">
          <cell r="A2521" t="str">
            <v>513308-00</v>
          </cell>
          <cell r="B2521">
            <v>6</v>
          </cell>
          <cell r="C2521" t="str">
            <v>減価償却費意匠権</v>
          </cell>
          <cell r="D2521" t="str">
            <v>OP7000.DEPN100.DPN400</v>
          </cell>
        </row>
        <row r="2522">
          <cell r="A2522" t="str">
            <v>513330-00</v>
          </cell>
          <cell r="B2522">
            <v>6</v>
          </cell>
          <cell r="C2522" t="str">
            <v>減価償却費借地権</v>
          </cell>
          <cell r="D2522" t="str">
            <v>OP7000.DEPN100.DPN100</v>
          </cell>
        </row>
        <row r="2523">
          <cell r="A2523" t="str">
            <v>513399-00</v>
          </cell>
          <cell r="B2523">
            <v>6</v>
          </cell>
          <cell r="C2523" t="str">
            <v>減価償却費その他無形固定</v>
          </cell>
          <cell r="D2523" t="str">
            <v>OP7000.DEPN100.DPN400</v>
          </cell>
        </row>
        <row r="2524">
          <cell r="A2524" t="str">
            <v>513399-99</v>
          </cell>
          <cell r="B2524">
            <v>7</v>
          </cell>
          <cell r="C2524" t="str">
            <v>減価償却費その他無形固定</v>
          </cell>
          <cell r="D2524" t="str">
            <v/>
          </cell>
        </row>
        <row r="2525">
          <cell r="A2525" t="str">
            <v>514000-00</v>
          </cell>
          <cell r="B2525">
            <v>2</v>
          </cell>
          <cell r="C2525" t="str">
            <v>電気通信事業営業利益</v>
          </cell>
          <cell r="D2525" t="str">
            <v/>
          </cell>
        </row>
        <row r="2526">
          <cell r="A2526" t="str">
            <v/>
          </cell>
          <cell r="B2526">
            <v>1</v>
          </cell>
          <cell r="C2526" t="str">
            <v/>
          </cell>
          <cell r="D2526" t="str">
            <v/>
          </cell>
        </row>
        <row r="2527">
          <cell r="A2527" t="str">
            <v>513400-00</v>
          </cell>
          <cell r="B2527">
            <v>5</v>
          </cell>
          <cell r="C2527" t="str">
            <v>減価償却費音声</v>
          </cell>
          <cell r="D2527" t="str">
            <v/>
          </cell>
        </row>
        <row r="2528">
          <cell r="A2528" t="str">
            <v>513410-00</v>
          </cell>
          <cell r="B2528">
            <v>6</v>
          </cell>
          <cell r="C2528" t="str">
            <v>減価償却費（有形・音声）</v>
          </cell>
          <cell r="D2528" t="str">
            <v/>
          </cell>
        </row>
        <row r="2529">
          <cell r="A2529" t="str">
            <v>513420-00</v>
          </cell>
          <cell r="B2529">
            <v>6</v>
          </cell>
          <cell r="C2529" t="str">
            <v>減価償却費（無形・音声）</v>
          </cell>
          <cell r="D2529" t="str">
            <v/>
          </cell>
        </row>
        <row r="2530">
          <cell r="A2530" t="str">
            <v>513500-00</v>
          </cell>
          <cell r="B2530">
            <v>5</v>
          </cell>
          <cell r="C2530" t="str">
            <v>減価償却費データ伝送</v>
          </cell>
          <cell r="D2530" t="str">
            <v/>
          </cell>
        </row>
        <row r="2531">
          <cell r="A2531" t="str">
            <v>513510-00</v>
          </cell>
          <cell r="B2531">
            <v>6</v>
          </cell>
          <cell r="C2531" t="str">
            <v>減価償却費（有形・データ伝送）</v>
          </cell>
          <cell r="D2531" t="str">
            <v/>
          </cell>
        </row>
        <row r="2532">
          <cell r="A2532" t="str">
            <v>513520-00</v>
          </cell>
          <cell r="B2532">
            <v>6</v>
          </cell>
          <cell r="C2532" t="str">
            <v>減価償却費（無形・データ伝送）</v>
          </cell>
          <cell r="D2532" t="str">
            <v/>
          </cell>
        </row>
        <row r="2533">
          <cell r="A2533" t="str">
            <v/>
          </cell>
          <cell r="B2533">
            <v>1</v>
          </cell>
          <cell r="C2533" t="str">
            <v/>
          </cell>
          <cell r="D2533" t="str">
            <v/>
          </cell>
        </row>
        <row r="2534">
          <cell r="A2534" t="str">
            <v>513600-00</v>
          </cell>
          <cell r="B2534">
            <v>5</v>
          </cell>
          <cell r="C2534" t="str">
            <v>減価償却費（再掲）</v>
          </cell>
          <cell r="D2534" t="str">
            <v/>
          </cell>
        </row>
        <row r="2535">
          <cell r="A2535" t="str">
            <v>513610-00</v>
          </cell>
          <cell r="B2535">
            <v>6</v>
          </cell>
          <cell r="C2535" t="str">
            <v>減価償却費2G合計</v>
          </cell>
          <cell r="D2535" t="str">
            <v/>
          </cell>
        </row>
        <row r="2536">
          <cell r="A2536" t="str">
            <v>513610-10</v>
          </cell>
          <cell r="B2536">
            <v>7</v>
          </cell>
          <cell r="C2536" t="str">
            <v>減価償却費2G有形合計</v>
          </cell>
          <cell r="D2536" t="str">
            <v/>
          </cell>
        </row>
        <row r="2537">
          <cell r="A2537" t="str">
            <v>513610-20</v>
          </cell>
          <cell r="B2537">
            <v>7</v>
          </cell>
          <cell r="C2537" t="str">
            <v>減価償却費2G無形合計</v>
          </cell>
          <cell r="D2537" t="str">
            <v/>
          </cell>
        </row>
        <row r="2538">
          <cell r="A2538" t="str">
            <v>513620-00</v>
          </cell>
          <cell r="B2538">
            <v>6</v>
          </cell>
          <cell r="C2538" t="str">
            <v>減価償却費3G合計</v>
          </cell>
          <cell r="D2538" t="str">
            <v/>
          </cell>
        </row>
        <row r="2539">
          <cell r="A2539" t="str">
            <v>513620-10</v>
          </cell>
          <cell r="B2539">
            <v>7</v>
          </cell>
          <cell r="C2539" t="str">
            <v>減価償却費3G有形合計</v>
          </cell>
          <cell r="D2539" t="str">
            <v/>
          </cell>
        </row>
        <row r="2540">
          <cell r="A2540" t="str">
            <v>513620-20</v>
          </cell>
          <cell r="B2540">
            <v>7</v>
          </cell>
          <cell r="C2540" t="str">
            <v>減価償却費3G無形合計</v>
          </cell>
          <cell r="D2540" t="str">
            <v/>
          </cell>
        </row>
        <row r="2541">
          <cell r="A2541" t="str">
            <v/>
          </cell>
          <cell r="B2541">
            <v>1</v>
          </cell>
          <cell r="C2541" t="str">
            <v/>
          </cell>
          <cell r="D2541" t="str">
            <v/>
          </cell>
        </row>
        <row r="2542">
          <cell r="A2542" t="str">
            <v>520000-00</v>
          </cell>
          <cell r="B2542">
            <v>2</v>
          </cell>
          <cell r="C2542" t="str">
            <v>附帯事業営業費用</v>
          </cell>
          <cell r="D2542" t="str">
            <v/>
          </cell>
        </row>
        <row r="2543">
          <cell r="A2543" t="str">
            <v>520100-00</v>
          </cell>
          <cell r="B2543">
            <v>3</v>
          </cell>
          <cell r="C2543" t="str">
            <v>商品仕入</v>
          </cell>
          <cell r="D2543" t="str">
            <v/>
          </cell>
        </row>
        <row r="2544">
          <cell r="A2544" t="str">
            <v>520110-00</v>
          </cell>
          <cell r="B2544">
            <v>4</v>
          </cell>
          <cell r="C2544" t="str">
            <v>移動機セット仕入集計</v>
          </cell>
          <cell r="D2544" t="str">
            <v/>
          </cell>
        </row>
        <row r="2545">
          <cell r="A2545" t="str">
            <v>520111-00</v>
          </cell>
          <cell r="B2545">
            <v>5</v>
          </cell>
          <cell r="C2545" t="str">
            <v>移動機セット仕入新規計</v>
          </cell>
          <cell r="D2545" t="str">
            <v/>
          </cell>
        </row>
        <row r="2546">
          <cell r="A2546" t="str">
            <v>520111-01</v>
          </cell>
          <cell r="B2546">
            <v>6</v>
          </cell>
          <cell r="C2546" t="str">
            <v>移動機セット仕入新規2G計</v>
          </cell>
          <cell r="D2546" t="str">
            <v/>
          </cell>
        </row>
        <row r="2547">
          <cell r="A2547" t="str">
            <v>520111-10</v>
          </cell>
          <cell r="B2547">
            <v>7</v>
          </cell>
          <cell r="C2547" t="str">
            <v>移動機セット仕入新規2G（ポストペイド）計</v>
          </cell>
          <cell r="D2547" t="str">
            <v>OP2000.ACQ200.EQP200</v>
          </cell>
        </row>
        <row r="2548">
          <cell r="A2548" t="str">
            <v>520111-11</v>
          </cell>
          <cell r="B2548">
            <v>8</v>
          </cell>
          <cell r="C2548" t="str">
            <v>移動機仕入新規2G（代・ポストペイド）</v>
          </cell>
          <cell r="D2548" t="str">
            <v/>
          </cell>
        </row>
        <row r="2549">
          <cell r="A2549" t="str">
            <v>520111-12</v>
          </cell>
          <cell r="B2549">
            <v>8</v>
          </cell>
          <cell r="C2549" t="str">
            <v>キット仕入新規2G（代・ポストペイド）</v>
          </cell>
          <cell r="D2549" t="str">
            <v/>
          </cell>
        </row>
        <row r="2550">
          <cell r="A2550" t="str">
            <v>520111-13</v>
          </cell>
          <cell r="B2550">
            <v>8</v>
          </cell>
          <cell r="C2550" t="str">
            <v>セット仕入新規2G（代・ポストペイド）</v>
          </cell>
          <cell r="D2550" t="str">
            <v/>
          </cell>
        </row>
        <row r="2551">
          <cell r="A2551" t="str">
            <v>520111-14</v>
          </cell>
          <cell r="B2551">
            <v>8</v>
          </cell>
          <cell r="C2551" t="str">
            <v>移動機仕入新規2G（直・ポストペイド）</v>
          </cell>
          <cell r="D2551" t="str">
            <v/>
          </cell>
        </row>
        <row r="2552">
          <cell r="A2552" t="str">
            <v>520111-15</v>
          </cell>
          <cell r="B2552">
            <v>8</v>
          </cell>
          <cell r="C2552" t="str">
            <v>キット仕入新規2G（直・ポストペイド）</v>
          </cell>
          <cell r="D2552" t="str">
            <v/>
          </cell>
        </row>
        <row r="2553">
          <cell r="A2553" t="str">
            <v>520111-16</v>
          </cell>
          <cell r="B2553">
            <v>8</v>
          </cell>
          <cell r="C2553" t="str">
            <v>セット仕入新規2G（直・ポストペイド）</v>
          </cell>
          <cell r="D2553" t="str">
            <v/>
          </cell>
        </row>
        <row r="2554">
          <cell r="A2554" t="str">
            <v>520111-30</v>
          </cell>
          <cell r="B2554">
            <v>7</v>
          </cell>
          <cell r="C2554" t="str">
            <v>移動機セット仕入新規2G（プリペイド）計</v>
          </cell>
          <cell r="D2554" t="str">
            <v>OP2000.ACQ200.EQP400</v>
          </cell>
        </row>
        <row r="2555">
          <cell r="A2555" t="str">
            <v>520111-31</v>
          </cell>
          <cell r="B2555">
            <v>8</v>
          </cell>
          <cell r="C2555" t="str">
            <v>移動機仕入新規2G（代・プリペイド）</v>
          </cell>
          <cell r="D2555" t="str">
            <v/>
          </cell>
        </row>
        <row r="2556">
          <cell r="A2556" t="str">
            <v>520111-32</v>
          </cell>
          <cell r="B2556">
            <v>8</v>
          </cell>
          <cell r="C2556" t="str">
            <v>キット仕入新規2G（代・プリペイド）</v>
          </cell>
          <cell r="D2556" t="str">
            <v/>
          </cell>
        </row>
        <row r="2557">
          <cell r="A2557" t="str">
            <v>520111-33</v>
          </cell>
          <cell r="B2557">
            <v>8</v>
          </cell>
          <cell r="C2557" t="str">
            <v>セット仕入新規2G（代・プリペイド）</v>
          </cell>
          <cell r="D2557" t="str">
            <v/>
          </cell>
        </row>
        <row r="2558">
          <cell r="A2558" t="str">
            <v>520111-36</v>
          </cell>
          <cell r="B2558">
            <v>8</v>
          </cell>
          <cell r="C2558" t="str">
            <v>セット仕入新規2G（直・プリペイド）</v>
          </cell>
          <cell r="D2558" t="str">
            <v/>
          </cell>
        </row>
        <row r="2559">
          <cell r="A2559" t="str">
            <v>520111-05</v>
          </cell>
          <cell r="B2559">
            <v>6</v>
          </cell>
          <cell r="C2559" t="str">
            <v>移動機セット仕入新規2.5G計</v>
          </cell>
          <cell r="D2559" t="str">
            <v/>
          </cell>
        </row>
        <row r="2560">
          <cell r="A2560" t="str">
            <v>520111-50</v>
          </cell>
          <cell r="B2560">
            <v>7</v>
          </cell>
          <cell r="C2560" t="str">
            <v>移動機セット仕入新規2.5G（ポストペイド）計</v>
          </cell>
          <cell r="D2560" t="str">
            <v>OP2000.ACQ200.EQP200</v>
          </cell>
        </row>
        <row r="2561">
          <cell r="A2561" t="str">
            <v>520111-51</v>
          </cell>
          <cell r="B2561">
            <v>8</v>
          </cell>
          <cell r="C2561" t="str">
            <v>移動機仕入新規2.5G（代・ポストペイド）</v>
          </cell>
          <cell r="D2561" t="str">
            <v/>
          </cell>
        </row>
        <row r="2562">
          <cell r="A2562" t="str">
            <v>520111-52</v>
          </cell>
          <cell r="B2562">
            <v>8</v>
          </cell>
          <cell r="C2562" t="str">
            <v>キット仕入新規2.5G（代・ポストペイド）</v>
          </cell>
          <cell r="D2562" t="str">
            <v/>
          </cell>
        </row>
        <row r="2563">
          <cell r="A2563" t="str">
            <v>520111-53</v>
          </cell>
          <cell r="B2563">
            <v>8</v>
          </cell>
          <cell r="C2563" t="str">
            <v>セット仕入新規2.5G（代・ポストペイド）</v>
          </cell>
          <cell r="D2563" t="str">
            <v/>
          </cell>
        </row>
        <row r="2564">
          <cell r="A2564" t="str">
            <v>520111-54</v>
          </cell>
          <cell r="B2564">
            <v>8</v>
          </cell>
          <cell r="C2564" t="str">
            <v>移動機仕入新規2.5G（直・ポストペイド）</v>
          </cell>
          <cell r="D2564" t="str">
            <v/>
          </cell>
        </row>
        <row r="2565">
          <cell r="A2565" t="str">
            <v>520111-55</v>
          </cell>
          <cell r="B2565">
            <v>8</v>
          </cell>
          <cell r="C2565" t="str">
            <v>キット仕入新規2.5G（直・ポストペイド）</v>
          </cell>
          <cell r="D2565" t="str">
            <v/>
          </cell>
        </row>
        <row r="2566">
          <cell r="A2566" t="str">
            <v>520111-56</v>
          </cell>
          <cell r="B2566">
            <v>8</v>
          </cell>
          <cell r="C2566" t="str">
            <v>セット仕入新規2.5G（直・ポストペイド）</v>
          </cell>
          <cell r="D2566" t="str">
            <v/>
          </cell>
        </row>
        <row r="2567">
          <cell r="A2567" t="str">
            <v>520111-07</v>
          </cell>
          <cell r="B2567">
            <v>6</v>
          </cell>
          <cell r="C2567" t="str">
            <v>移動機セット仕入新規3G計</v>
          </cell>
          <cell r="D2567" t="str">
            <v/>
          </cell>
        </row>
        <row r="2568">
          <cell r="A2568" t="str">
            <v>520111-70</v>
          </cell>
          <cell r="B2568">
            <v>7</v>
          </cell>
          <cell r="C2568" t="str">
            <v>移動機セット仕入新規3G（ポストペイド）計</v>
          </cell>
          <cell r="D2568" t="str">
            <v>OP2000.ACQ200.EQP200</v>
          </cell>
        </row>
        <row r="2569">
          <cell r="A2569" t="str">
            <v>520111-71</v>
          </cell>
          <cell r="B2569">
            <v>8</v>
          </cell>
          <cell r="C2569" t="str">
            <v>移動機仕入新規3G（代・ポストペイド）</v>
          </cell>
          <cell r="D2569" t="str">
            <v/>
          </cell>
        </row>
        <row r="2570">
          <cell r="A2570" t="str">
            <v>520111-72</v>
          </cell>
          <cell r="B2570">
            <v>8</v>
          </cell>
          <cell r="C2570" t="str">
            <v>キット仕入新規3G（代・ポストペイド）</v>
          </cell>
          <cell r="D2570" t="str">
            <v/>
          </cell>
        </row>
        <row r="2571">
          <cell r="A2571" t="str">
            <v>520111-73</v>
          </cell>
          <cell r="B2571">
            <v>8</v>
          </cell>
          <cell r="C2571" t="str">
            <v>セット仕入新規3G（代・ポストペイド）</v>
          </cell>
          <cell r="D2571" t="str">
            <v/>
          </cell>
        </row>
        <row r="2572">
          <cell r="A2572" t="str">
            <v>520111-74</v>
          </cell>
          <cell r="B2572">
            <v>8</v>
          </cell>
          <cell r="C2572" t="str">
            <v>移動機仕入新規3G（直・ポストペイド）</v>
          </cell>
          <cell r="D2572" t="str">
            <v/>
          </cell>
        </row>
        <row r="2573">
          <cell r="A2573" t="str">
            <v>520111-75</v>
          </cell>
          <cell r="B2573">
            <v>8</v>
          </cell>
          <cell r="C2573" t="str">
            <v>キット仕入新規3G（直・ポストペイド）</v>
          </cell>
          <cell r="D2573" t="str">
            <v/>
          </cell>
        </row>
        <row r="2574">
          <cell r="A2574" t="str">
            <v>520111-76</v>
          </cell>
          <cell r="B2574">
            <v>8</v>
          </cell>
          <cell r="C2574" t="str">
            <v>セット仕入新規3G（直・ポストペイド）</v>
          </cell>
          <cell r="D2574" t="str">
            <v/>
          </cell>
        </row>
        <row r="2575">
          <cell r="A2575" t="str">
            <v>520112-00</v>
          </cell>
          <cell r="B2575">
            <v>5</v>
          </cell>
          <cell r="C2575" t="str">
            <v>移動機セット仕入買換計</v>
          </cell>
          <cell r="D2575" t="str">
            <v>OP1400.RET200.EQP200</v>
          </cell>
        </row>
        <row r="2576">
          <cell r="A2576" t="str">
            <v>520112-01</v>
          </cell>
          <cell r="B2576">
            <v>6</v>
          </cell>
          <cell r="C2576" t="str">
            <v>移動機セット仕入買換2G計</v>
          </cell>
          <cell r="D2576" t="str">
            <v/>
          </cell>
        </row>
        <row r="2577">
          <cell r="A2577" t="str">
            <v>520112-10</v>
          </cell>
          <cell r="B2577">
            <v>7</v>
          </cell>
          <cell r="C2577" t="str">
            <v>移動機セット仕入買換2G（代）計</v>
          </cell>
          <cell r="D2577" t="str">
            <v/>
          </cell>
        </row>
        <row r="2578">
          <cell r="A2578" t="str">
            <v>520112-11</v>
          </cell>
          <cell r="B2578">
            <v>8</v>
          </cell>
          <cell r="C2578" t="str">
            <v>移動機仕入買換2G（代）</v>
          </cell>
          <cell r="D2578" t="str">
            <v/>
          </cell>
        </row>
        <row r="2579">
          <cell r="A2579" t="str">
            <v>520112-12</v>
          </cell>
          <cell r="B2579">
            <v>8</v>
          </cell>
          <cell r="C2579" t="str">
            <v>キット仕入買換2G（代）</v>
          </cell>
          <cell r="D2579" t="str">
            <v/>
          </cell>
        </row>
        <row r="2580">
          <cell r="A2580" t="str">
            <v>520112-13</v>
          </cell>
          <cell r="B2580">
            <v>8</v>
          </cell>
          <cell r="C2580" t="str">
            <v>セット仕入買換2G（代）</v>
          </cell>
          <cell r="D2580" t="str">
            <v/>
          </cell>
        </row>
        <row r="2581">
          <cell r="A2581" t="str">
            <v>520112-30</v>
          </cell>
          <cell r="B2581">
            <v>7</v>
          </cell>
          <cell r="C2581" t="str">
            <v>移動機セット仕入買換2G（直）計</v>
          </cell>
          <cell r="D2581" t="str">
            <v/>
          </cell>
        </row>
        <row r="2582">
          <cell r="A2582" t="str">
            <v>520112-31</v>
          </cell>
          <cell r="B2582">
            <v>8</v>
          </cell>
          <cell r="C2582" t="str">
            <v>移動機仕入買換2G（直）</v>
          </cell>
          <cell r="D2582" t="str">
            <v/>
          </cell>
        </row>
        <row r="2583">
          <cell r="A2583" t="str">
            <v>520112-32</v>
          </cell>
          <cell r="B2583">
            <v>8</v>
          </cell>
          <cell r="C2583" t="str">
            <v>キット仕入買換2G（直）</v>
          </cell>
          <cell r="D2583" t="str">
            <v/>
          </cell>
        </row>
        <row r="2584">
          <cell r="A2584" t="str">
            <v>520112-33</v>
          </cell>
          <cell r="B2584">
            <v>8</v>
          </cell>
          <cell r="C2584" t="str">
            <v>セット仕入買換2G（直）</v>
          </cell>
          <cell r="D2584" t="str">
            <v/>
          </cell>
        </row>
        <row r="2585">
          <cell r="A2585" t="str">
            <v>520112-05</v>
          </cell>
          <cell r="B2585">
            <v>6</v>
          </cell>
          <cell r="C2585" t="str">
            <v>移動機セット仕入買換2.5G計</v>
          </cell>
          <cell r="D2585" t="str">
            <v/>
          </cell>
        </row>
        <row r="2586">
          <cell r="A2586" t="str">
            <v>520112-50</v>
          </cell>
          <cell r="B2586">
            <v>7</v>
          </cell>
          <cell r="C2586" t="str">
            <v>移動機セット仕入買換2.5G（代）計</v>
          </cell>
          <cell r="D2586" t="str">
            <v/>
          </cell>
        </row>
        <row r="2587">
          <cell r="A2587" t="str">
            <v>520112-51</v>
          </cell>
          <cell r="B2587">
            <v>8</v>
          </cell>
          <cell r="C2587" t="str">
            <v>移動機仕入買換2.5G（代）</v>
          </cell>
          <cell r="D2587" t="str">
            <v/>
          </cell>
        </row>
        <row r="2588">
          <cell r="A2588" t="str">
            <v>520112-52</v>
          </cell>
          <cell r="B2588">
            <v>8</v>
          </cell>
          <cell r="C2588" t="str">
            <v>キット仕入買換2.5G（代）</v>
          </cell>
          <cell r="D2588" t="str">
            <v/>
          </cell>
        </row>
        <row r="2589">
          <cell r="A2589" t="str">
            <v>520112-53</v>
          </cell>
          <cell r="B2589">
            <v>8</v>
          </cell>
          <cell r="C2589" t="str">
            <v>セット仕入買換2.5G（代）</v>
          </cell>
          <cell r="D2589" t="str">
            <v/>
          </cell>
        </row>
        <row r="2590">
          <cell r="A2590" t="str">
            <v>520112-60</v>
          </cell>
          <cell r="B2590">
            <v>7</v>
          </cell>
          <cell r="C2590" t="str">
            <v>移動機セット仕入買換2.5G（直）計</v>
          </cell>
          <cell r="D2590" t="str">
            <v/>
          </cell>
        </row>
        <row r="2591">
          <cell r="A2591" t="str">
            <v>520112-61</v>
          </cell>
          <cell r="B2591">
            <v>8</v>
          </cell>
          <cell r="C2591" t="str">
            <v>移動機仕入買換2.5G（直）</v>
          </cell>
          <cell r="D2591" t="str">
            <v/>
          </cell>
        </row>
        <row r="2592">
          <cell r="A2592" t="str">
            <v>520112-62</v>
          </cell>
          <cell r="B2592">
            <v>8</v>
          </cell>
          <cell r="C2592" t="str">
            <v>キット仕入買換2.5G（直）</v>
          </cell>
          <cell r="D2592" t="str">
            <v/>
          </cell>
        </row>
        <row r="2593">
          <cell r="A2593" t="str">
            <v>520112-63</v>
          </cell>
          <cell r="B2593">
            <v>8</v>
          </cell>
          <cell r="C2593" t="str">
            <v>セット仕入買換2.5G（直）</v>
          </cell>
          <cell r="D2593" t="str">
            <v/>
          </cell>
        </row>
        <row r="2594">
          <cell r="A2594" t="str">
            <v>520112-07</v>
          </cell>
          <cell r="B2594">
            <v>6</v>
          </cell>
          <cell r="C2594" t="str">
            <v>移動機セット仕入買換3G計</v>
          </cell>
          <cell r="D2594" t="str">
            <v/>
          </cell>
        </row>
        <row r="2595">
          <cell r="A2595" t="str">
            <v>520112-70</v>
          </cell>
          <cell r="B2595">
            <v>7</v>
          </cell>
          <cell r="C2595" t="str">
            <v>移動機セット仕入買換3G（代）計</v>
          </cell>
          <cell r="D2595" t="str">
            <v/>
          </cell>
        </row>
        <row r="2596">
          <cell r="A2596" t="str">
            <v>520112-71</v>
          </cell>
          <cell r="B2596">
            <v>8</v>
          </cell>
          <cell r="C2596" t="str">
            <v>移動機仕入買換3G（代）</v>
          </cell>
          <cell r="D2596" t="str">
            <v/>
          </cell>
        </row>
        <row r="2597">
          <cell r="A2597" t="str">
            <v>520112-72</v>
          </cell>
          <cell r="B2597">
            <v>8</v>
          </cell>
          <cell r="C2597" t="str">
            <v>キット仕入買換3G（代）</v>
          </cell>
          <cell r="D2597" t="str">
            <v/>
          </cell>
        </row>
        <row r="2598">
          <cell r="A2598" t="str">
            <v>520112-73</v>
          </cell>
          <cell r="B2598">
            <v>8</v>
          </cell>
          <cell r="C2598" t="str">
            <v>セット仕入買換3G（代）</v>
          </cell>
          <cell r="D2598" t="str">
            <v/>
          </cell>
        </row>
        <row r="2599">
          <cell r="A2599" t="str">
            <v>520112-80</v>
          </cell>
          <cell r="B2599">
            <v>7</v>
          </cell>
          <cell r="C2599" t="str">
            <v>移動機セット仕入買換3G（直）計</v>
          </cell>
          <cell r="D2599" t="str">
            <v/>
          </cell>
        </row>
        <row r="2600">
          <cell r="A2600" t="str">
            <v>520112-81</v>
          </cell>
          <cell r="B2600">
            <v>8</v>
          </cell>
          <cell r="C2600" t="str">
            <v>移動機仕入買換3G（直）</v>
          </cell>
          <cell r="D2600" t="str">
            <v/>
          </cell>
        </row>
        <row r="2601">
          <cell r="A2601" t="str">
            <v>520112-82</v>
          </cell>
          <cell r="B2601">
            <v>8</v>
          </cell>
          <cell r="C2601" t="str">
            <v>キット仕入買換3G（直）</v>
          </cell>
          <cell r="D2601" t="str">
            <v/>
          </cell>
        </row>
        <row r="2602">
          <cell r="A2602" t="str">
            <v>520112-83</v>
          </cell>
          <cell r="B2602">
            <v>8</v>
          </cell>
          <cell r="C2602" t="str">
            <v>セット仕入買換3G（直）</v>
          </cell>
          <cell r="D2602" t="str">
            <v/>
          </cell>
        </row>
        <row r="2603">
          <cell r="A2603" t="str">
            <v>520115-00</v>
          </cell>
          <cell r="B2603">
            <v>5</v>
          </cell>
          <cell r="C2603" t="str">
            <v>仕入割り戻し合計</v>
          </cell>
          <cell r="D2603" t="str">
            <v>OP2000.ACQ200.EQP200</v>
          </cell>
        </row>
        <row r="2604">
          <cell r="A2604" t="str">
            <v>520115-01</v>
          </cell>
          <cell r="B2604">
            <v>6</v>
          </cell>
          <cell r="C2604" t="str">
            <v>仕入割り戻し2G</v>
          </cell>
          <cell r="D2604" t="str">
            <v/>
          </cell>
        </row>
        <row r="2605">
          <cell r="A2605" t="str">
            <v>520115-02</v>
          </cell>
          <cell r="B2605">
            <v>6</v>
          </cell>
          <cell r="C2605" t="str">
            <v>仕入割り戻し2.5G</v>
          </cell>
          <cell r="D2605" t="str">
            <v/>
          </cell>
        </row>
        <row r="2606">
          <cell r="A2606" t="str">
            <v>520115-03</v>
          </cell>
          <cell r="B2606">
            <v>6</v>
          </cell>
          <cell r="C2606" t="str">
            <v>仕入割り戻し3G</v>
          </cell>
          <cell r="D2606" t="str">
            <v/>
          </cell>
        </row>
        <row r="2607">
          <cell r="A2607" t="str">
            <v>520120-00</v>
          </cell>
          <cell r="B2607">
            <v>4</v>
          </cell>
          <cell r="C2607" t="str">
            <v>その他付属品仕入集計</v>
          </cell>
          <cell r="D2607" t="str">
            <v>OP2200.OCOS400</v>
          </cell>
        </row>
        <row r="2608">
          <cell r="A2608" t="str">
            <v>520120-10</v>
          </cell>
          <cell r="B2608">
            <v>5</v>
          </cell>
          <cell r="C2608" t="str">
            <v>その他付属品仕入2G計</v>
          </cell>
          <cell r="D2608" t="str">
            <v/>
          </cell>
        </row>
        <row r="2609">
          <cell r="A2609" t="str">
            <v>520120-01</v>
          </cell>
          <cell r="B2609">
            <v>6</v>
          </cell>
          <cell r="C2609" t="str">
            <v>充電器仕入2G</v>
          </cell>
          <cell r="D2609" t="str">
            <v/>
          </cell>
        </row>
        <row r="2610">
          <cell r="A2610" t="str">
            <v>520120-02</v>
          </cell>
          <cell r="B2610">
            <v>6</v>
          </cell>
          <cell r="C2610" t="str">
            <v>電池パック仕入2G</v>
          </cell>
          <cell r="D2610" t="str">
            <v/>
          </cell>
        </row>
        <row r="2611">
          <cell r="A2611" t="str">
            <v>520120-03</v>
          </cell>
          <cell r="B2611">
            <v>6</v>
          </cell>
          <cell r="C2611" t="str">
            <v>その他付属品仕入2G</v>
          </cell>
          <cell r="D2611" t="str">
            <v/>
          </cell>
        </row>
        <row r="2612">
          <cell r="A2612" t="str">
            <v>520120-50</v>
          </cell>
          <cell r="B2612">
            <v>5</v>
          </cell>
          <cell r="C2612" t="str">
            <v>その他付属品仕入2.5G計</v>
          </cell>
          <cell r="D2612" t="str">
            <v/>
          </cell>
        </row>
        <row r="2613">
          <cell r="A2613" t="str">
            <v>520120-51</v>
          </cell>
          <cell r="B2613">
            <v>6</v>
          </cell>
          <cell r="C2613" t="str">
            <v>充電器仕入2.5G</v>
          </cell>
          <cell r="D2613" t="str">
            <v/>
          </cell>
        </row>
        <row r="2614">
          <cell r="A2614" t="str">
            <v>520120-52</v>
          </cell>
          <cell r="B2614">
            <v>6</v>
          </cell>
          <cell r="C2614" t="str">
            <v>電池パック仕入2.5G</v>
          </cell>
          <cell r="D2614" t="str">
            <v/>
          </cell>
        </row>
        <row r="2615">
          <cell r="A2615" t="str">
            <v>520120-53</v>
          </cell>
          <cell r="B2615">
            <v>6</v>
          </cell>
          <cell r="C2615" t="str">
            <v>その他付属品仕入2.5G</v>
          </cell>
          <cell r="D2615" t="str">
            <v/>
          </cell>
        </row>
        <row r="2616">
          <cell r="A2616" t="str">
            <v>520120-70</v>
          </cell>
          <cell r="B2616">
            <v>5</v>
          </cell>
          <cell r="C2616" t="str">
            <v>その他付属品仕入3G計</v>
          </cell>
          <cell r="D2616" t="str">
            <v/>
          </cell>
        </row>
        <row r="2617">
          <cell r="A2617" t="str">
            <v>520120-71</v>
          </cell>
          <cell r="B2617">
            <v>6</v>
          </cell>
          <cell r="C2617" t="str">
            <v>充電器仕入3G</v>
          </cell>
          <cell r="D2617" t="str">
            <v/>
          </cell>
        </row>
        <row r="2618">
          <cell r="A2618" t="str">
            <v>520120-72</v>
          </cell>
          <cell r="B2618">
            <v>6</v>
          </cell>
          <cell r="C2618" t="str">
            <v>電池パック仕入3G</v>
          </cell>
          <cell r="D2618" t="str">
            <v/>
          </cell>
        </row>
        <row r="2619">
          <cell r="A2619" t="str">
            <v>520120-73</v>
          </cell>
          <cell r="B2619">
            <v>6</v>
          </cell>
          <cell r="C2619" t="str">
            <v>その他付属品仕入3G</v>
          </cell>
          <cell r="D2619" t="str">
            <v/>
          </cell>
        </row>
        <row r="2620">
          <cell r="A2620" t="str">
            <v>520200-00</v>
          </cell>
          <cell r="B2620">
            <v>3</v>
          </cell>
          <cell r="C2620" t="str">
            <v>附帯商品外費用</v>
          </cell>
          <cell r="D2620" t="str">
            <v/>
          </cell>
        </row>
        <row r="2621">
          <cell r="A2621" t="str">
            <v>520201-00</v>
          </cell>
          <cell r="B2621">
            <v>4</v>
          </cell>
          <cell r="C2621" t="str">
            <v>附帯販売手数料</v>
          </cell>
          <cell r="D2621" t="str">
            <v>OP2200.OCOS500.REC100</v>
          </cell>
        </row>
        <row r="2622">
          <cell r="A2622" t="str">
            <v>520201-01</v>
          </cell>
          <cell r="B2622">
            <v>5</v>
          </cell>
          <cell r="C2622" t="str">
            <v>附帯販売手数料</v>
          </cell>
          <cell r="D2622" t="str">
            <v/>
          </cell>
        </row>
        <row r="2623">
          <cell r="A2623" t="str">
            <v>520201-10</v>
          </cell>
          <cell r="B2623">
            <v>4</v>
          </cell>
          <cell r="C2623" t="str">
            <v>トラベルフォン</v>
          </cell>
          <cell r="D2623" t="str">
            <v>OP2200.OCOS500.REC100</v>
          </cell>
        </row>
        <row r="2624">
          <cell r="A2624" t="str">
            <v>520201-11</v>
          </cell>
          <cell r="B2624">
            <v>5</v>
          </cell>
          <cell r="C2624" t="str">
            <v>トラベルフォン用端末</v>
          </cell>
          <cell r="D2624" t="str">
            <v/>
          </cell>
        </row>
        <row r="2625">
          <cell r="A2625" t="str">
            <v>520201-12</v>
          </cell>
          <cell r="B2625">
            <v>5</v>
          </cell>
          <cell r="C2625" t="str">
            <v>トラベルフォン月額費用</v>
          </cell>
          <cell r="D2625" t="str">
            <v/>
          </cell>
        </row>
        <row r="2626">
          <cell r="A2626" t="str">
            <v>520202-00</v>
          </cell>
          <cell r="B2626">
            <v>4</v>
          </cell>
          <cell r="C2626" t="str">
            <v>附帯事業減価償却費</v>
          </cell>
          <cell r="D2626" t="str">
            <v/>
          </cell>
        </row>
        <row r="2627">
          <cell r="A2627" t="str">
            <v>520300-00</v>
          </cell>
          <cell r="B2627">
            <v>5</v>
          </cell>
          <cell r="C2627" t="str">
            <v>附帯事業減価償却費（有形）</v>
          </cell>
          <cell r="D2627" t="str">
            <v/>
          </cell>
        </row>
        <row r="2628">
          <cell r="A2628" t="str">
            <v>520301-00</v>
          </cell>
          <cell r="B2628">
            <v>6</v>
          </cell>
          <cell r="C2628" t="str">
            <v>附減価償却費機械設備合計</v>
          </cell>
          <cell r="D2628" t="str">
            <v/>
          </cell>
        </row>
        <row r="2629">
          <cell r="A2629" t="str">
            <v>520301-11</v>
          </cell>
          <cell r="B2629">
            <v>7</v>
          </cell>
          <cell r="C2629" t="str">
            <v>附減価償却費機械設備</v>
          </cell>
          <cell r="D2629" t="str">
            <v/>
          </cell>
        </row>
        <row r="2630">
          <cell r="A2630" t="str">
            <v>520302-00</v>
          </cell>
          <cell r="B2630">
            <v>6</v>
          </cell>
          <cell r="C2630" t="str">
            <v>附減価償却費空中線設備合計</v>
          </cell>
          <cell r="D2630" t="str">
            <v/>
          </cell>
        </row>
        <row r="2631">
          <cell r="A2631" t="str">
            <v>520302-11</v>
          </cell>
          <cell r="B2631">
            <v>7</v>
          </cell>
          <cell r="C2631" t="str">
            <v>附減価償却費空中線設備</v>
          </cell>
          <cell r="D2631" t="str">
            <v/>
          </cell>
        </row>
        <row r="2632">
          <cell r="A2632" t="str">
            <v>520303-00</v>
          </cell>
          <cell r="B2632">
            <v>6</v>
          </cell>
          <cell r="C2632" t="str">
            <v>附減価償却費端末設備合計</v>
          </cell>
          <cell r="D2632" t="str">
            <v/>
          </cell>
        </row>
        <row r="2633">
          <cell r="A2633" t="str">
            <v>520303-11</v>
          </cell>
          <cell r="B2633">
            <v>7</v>
          </cell>
          <cell r="C2633" t="str">
            <v>附減価償却費端末設備</v>
          </cell>
          <cell r="D2633" t="str">
            <v/>
          </cell>
        </row>
        <row r="2634">
          <cell r="A2634" t="str">
            <v>520304-00</v>
          </cell>
          <cell r="B2634">
            <v>6</v>
          </cell>
          <cell r="C2634" t="str">
            <v>附減価償却費市内線路設備合計</v>
          </cell>
          <cell r="D2634" t="str">
            <v/>
          </cell>
        </row>
        <row r="2635">
          <cell r="A2635" t="str">
            <v>520304-11</v>
          </cell>
          <cell r="B2635">
            <v>7</v>
          </cell>
          <cell r="C2635" t="str">
            <v>附減価償却費市内線路設備</v>
          </cell>
          <cell r="D2635" t="str">
            <v/>
          </cell>
        </row>
        <row r="2636">
          <cell r="A2636" t="str">
            <v>520305-00</v>
          </cell>
          <cell r="B2636">
            <v>6</v>
          </cell>
          <cell r="C2636" t="str">
            <v>附減価償却費市外線路設備合計</v>
          </cell>
          <cell r="D2636" t="str">
            <v/>
          </cell>
        </row>
        <row r="2637">
          <cell r="A2637" t="str">
            <v>520305-11</v>
          </cell>
          <cell r="B2637">
            <v>7</v>
          </cell>
          <cell r="C2637" t="str">
            <v>附減価償却費市外線路設備</v>
          </cell>
          <cell r="D2637" t="str">
            <v/>
          </cell>
        </row>
        <row r="2638">
          <cell r="A2638" t="str">
            <v>520307-00</v>
          </cell>
          <cell r="B2638">
            <v>6</v>
          </cell>
          <cell r="C2638" t="str">
            <v>附減価償却費土木設備合計</v>
          </cell>
          <cell r="D2638" t="str">
            <v/>
          </cell>
        </row>
        <row r="2639">
          <cell r="A2639" t="str">
            <v>520307-11</v>
          </cell>
          <cell r="B2639">
            <v>7</v>
          </cell>
          <cell r="C2639" t="str">
            <v>附減価償却費土木設備</v>
          </cell>
          <cell r="D2639" t="str">
            <v/>
          </cell>
        </row>
        <row r="2640">
          <cell r="A2640" t="str">
            <v>520308-00</v>
          </cell>
          <cell r="B2640">
            <v>6</v>
          </cell>
          <cell r="C2640" t="str">
            <v>附減価償却費建物総合計</v>
          </cell>
          <cell r="D2640" t="str">
            <v/>
          </cell>
        </row>
        <row r="2641">
          <cell r="A2641" t="str">
            <v>520308-11</v>
          </cell>
          <cell r="B2641">
            <v>7</v>
          </cell>
          <cell r="C2641" t="str">
            <v>附減価償却費建物合計</v>
          </cell>
          <cell r="D2641" t="str">
            <v/>
          </cell>
        </row>
        <row r="2642">
          <cell r="A2642" t="str">
            <v>520308-12</v>
          </cell>
          <cell r="B2642">
            <v>8</v>
          </cell>
          <cell r="C2642" t="str">
            <v>附減価償却費建物</v>
          </cell>
          <cell r="D2642" t="str">
            <v/>
          </cell>
        </row>
        <row r="2643">
          <cell r="A2643" t="str">
            <v>520308-15</v>
          </cell>
          <cell r="B2643">
            <v>7</v>
          </cell>
          <cell r="C2643" t="str">
            <v>附減価償却費建物附属設備合計</v>
          </cell>
          <cell r="D2643" t="str">
            <v/>
          </cell>
        </row>
        <row r="2644">
          <cell r="A2644" t="str">
            <v>520308-16</v>
          </cell>
          <cell r="B2644">
            <v>8</v>
          </cell>
          <cell r="C2644" t="str">
            <v>附減価償却費建物附属設備</v>
          </cell>
          <cell r="D2644" t="str">
            <v/>
          </cell>
        </row>
        <row r="2645">
          <cell r="A2645" t="str">
            <v>520309-00</v>
          </cell>
          <cell r="B2645">
            <v>6</v>
          </cell>
          <cell r="C2645" t="str">
            <v>附減価償却費構築物合計</v>
          </cell>
          <cell r="D2645" t="str">
            <v/>
          </cell>
        </row>
        <row r="2646">
          <cell r="A2646" t="str">
            <v>520309-11</v>
          </cell>
          <cell r="B2646">
            <v>7</v>
          </cell>
          <cell r="C2646" t="str">
            <v>附減価償却費構築物</v>
          </cell>
          <cell r="D2646" t="str">
            <v/>
          </cell>
        </row>
        <row r="2647">
          <cell r="A2647" t="str">
            <v>520310-00</v>
          </cell>
          <cell r="B2647">
            <v>6</v>
          </cell>
          <cell r="C2647" t="str">
            <v>附減価償却費機械及び装置合計</v>
          </cell>
          <cell r="D2647" t="str">
            <v/>
          </cell>
        </row>
        <row r="2648">
          <cell r="A2648" t="str">
            <v>520310-11</v>
          </cell>
          <cell r="B2648">
            <v>7</v>
          </cell>
          <cell r="C2648" t="str">
            <v>附減価償却費機械及び装置</v>
          </cell>
          <cell r="D2648" t="str">
            <v/>
          </cell>
        </row>
        <row r="2649">
          <cell r="A2649" t="str">
            <v>520311-00</v>
          </cell>
          <cell r="B2649">
            <v>6</v>
          </cell>
          <cell r="C2649" t="str">
            <v>附減価償却費車両合計</v>
          </cell>
          <cell r="D2649" t="str">
            <v/>
          </cell>
        </row>
        <row r="2650">
          <cell r="A2650" t="str">
            <v>520311-11</v>
          </cell>
          <cell r="B2650">
            <v>7</v>
          </cell>
          <cell r="C2650" t="str">
            <v>附減価償却費車両</v>
          </cell>
          <cell r="D2650" t="str">
            <v/>
          </cell>
        </row>
        <row r="2651">
          <cell r="A2651" t="str">
            <v>520312-00</v>
          </cell>
          <cell r="B2651">
            <v>6</v>
          </cell>
          <cell r="C2651" t="str">
            <v>附減価償却費工具器具備品合計</v>
          </cell>
          <cell r="D2651" t="str">
            <v/>
          </cell>
        </row>
        <row r="2652">
          <cell r="A2652" t="str">
            <v>520312-11</v>
          </cell>
          <cell r="B2652">
            <v>7</v>
          </cell>
          <cell r="C2652" t="str">
            <v>附減価償却費工具器具備品</v>
          </cell>
          <cell r="D2652" t="str">
            <v/>
          </cell>
        </row>
        <row r="2653">
          <cell r="A2653" t="str">
            <v>520350-00</v>
          </cell>
          <cell r="B2653">
            <v>5</v>
          </cell>
          <cell r="C2653" t="str">
            <v>附帯事業減価償却費（無形）</v>
          </cell>
          <cell r="D2653" t="str">
            <v/>
          </cell>
        </row>
        <row r="2654">
          <cell r="A2654" t="str">
            <v>520350-01</v>
          </cell>
          <cell r="B2654">
            <v>6</v>
          </cell>
          <cell r="C2654" t="str">
            <v>附減価償却費海底線使用権</v>
          </cell>
          <cell r="D2654" t="str">
            <v/>
          </cell>
        </row>
        <row r="2655">
          <cell r="A2655" t="str">
            <v>520350-02</v>
          </cell>
          <cell r="B2655">
            <v>6</v>
          </cell>
          <cell r="C2655" t="str">
            <v>附減価償却費衛星利用権</v>
          </cell>
          <cell r="D2655" t="str">
            <v/>
          </cell>
        </row>
        <row r="2656">
          <cell r="A2656" t="str">
            <v>520350-03</v>
          </cell>
          <cell r="B2656">
            <v>6</v>
          </cell>
          <cell r="C2656" t="str">
            <v>附減価償却費施設利用権</v>
          </cell>
          <cell r="D2656" t="str">
            <v/>
          </cell>
        </row>
        <row r="2657">
          <cell r="A2657" t="str">
            <v>520350-10</v>
          </cell>
          <cell r="B2657">
            <v>6</v>
          </cell>
          <cell r="C2657" t="str">
            <v>附減価償却費ソフトウェア合計</v>
          </cell>
          <cell r="D2657" t="str">
            <v/>
          </cell>
        </row>
        <row r="2658">
          <cell r="A2658" t="str">
            <v>520350-11</v>
          </cell>
          <cell r="B2658">
            <v>7</v>
          </cell>
          <cell r="C2658" t="str">
            <v>附減価償却費ソフトウェア</v>
          </cell>
          <cell r="D2658" t="str">
            <v/>
          </cell>
        </row>
        <row r="2659">
          <cell r="A2659" t="str">
            <v>520350-21</v>
          </cell>
          <cell r="B2659">
            <v>6</v>
          </cell>
          <cell r="C2659" t="str">
            <v>附減価償却費営業権</v>
          </cell>
          <cell r="D2659" t="str">
            <v/>
          </cell>
        </row>
        <row r="2660">
          <cell r="A2660" t="str">
            <v>520350-22</v>
          </cell>
          <cell r="B2660">
            <v>6</v>
          </cell>
          <cell r="C2660" t="str">
            <v>附減価償却費特許権</v>
          </cell>
          <cell r="D2660" t="str">
            <v/>
          </cell>
        </row>
        <row r="2661">
          <cell r="A2661" t="str">
            <v>520350-23</v>
          </cell>
          <cell r="B2661">
            <v>6</v>
          </cell>
          <cell r="C2661" t="str">
            <v>附減価償却費商標権</v>
          </cell>
          <cell r="D2661" t="str">
            <v/>
          </cell>
        </row>
        <row r="2662">
          <cell r="A2662" t="str">
            <v>520350-24</v>
          </cell>
          <cell r="B2662">
            <v>6</v>
          </cell>
          <cell r="C2662" t="str">
            <v>附減価償却費意匠権</v>
          </cell>
          <cell r="D2662" t="str">
            <v/>
          </cell>
        </row>
        <row r="2663">
          <cell r="A2663" t="str">
            <v>520350-25</v>
          </cell>
          <cell r="B2663">
            <v>6</v>
          </cell>
          <cell r="C2663" t="str">
            <v>附減価償却費借地権</v>
          </cell>
          <cell r="D2663" t="str">
            <v/>
          </cell>
        </row>
        <row r="2664">
          <cell r="A2664" t="str">
            <v>520350-26</v>
          </cell>
          <cell r="B2664">
            <v>6</v>
          </cell>
          <cell r="C2664" t="str">
            <v>附減価償却費電話加入権</v>
          </cell>
          <cell r="D2664" t="str">
            <v/>
          </cell>
        </row>
        <row r="2665">
          <cell r="A2665" t="str">
            <v>520350-90</v>
          </cell>
          <cell r="B2665">
            <v>6</v>
          </cell>
          <cell r="C2665" t="str">
            <v>附減価償却費その他無形固定</v>
          </cell>
          <cell r="D2665" t="str">
            <v/>
          </cell>
        </row>
        <row r="2666">
          <cell r="A2666" t="str">
            <v>520350-99</v>
          </cell>
          <cell r="B2666">
            <v>7</v>
          </cell>
          <cell r="C2666" t="str">
            <v>附減価償却費その他無形固定</v>
          </cell>
          <cell r="D2666" t="str">
            <v/>
          </cell>
        </row>
        <row r="2667">
          <cell r="A2667" t="str">
            <v>520360-00</v>
          </cell>
          <cell r="B2667">
            <v>4</v>
          </cell>
          <cell r="C2667" t="str">
            <v>商品評価損合計</v>
          </cell>
          <cell r="D2667" t="str">
            <v>OP2200.OCOS400</v>
          </cell>
        </row>
        <row r="2668">
          <cell r="A2668" t="str">
            <v>520360-10</v>
          </cell>
          <cell r="B2668">
            <v>5</v>
          </cell>
          <cell r="C2668" t="str">
            <v>商品評価損2G</v>
          </cell>
          <cell r="D2668" t="str">
            <v/>
          </cell>
        </row>
        <row r="2669">
          <cell r="A2669" t="str">
            <v>520360-01</v>
          </cell>
          <cell r="B2669">
            <v>6</v>
          </cell>
          <cell r="C2669" t="str">
            <v>移動機評価損2G</v>
          </cell>
          <cell r="D2669" t="str">
            <v/>
          </cell>
        </row>
        <row r="2670">
          <cell r="A2670" t="str">
            <v>520360-02</v>
          </cell>
          <cell r="B2670">
            <v>6</v>
          </cell>
          <cell r="C2670" t="str">
            <v>キット評価損2G</v>
          </cell>
          <cell r="D2670" t="str">
            <v/>
          </cell>
        </row>
        <row r="2671">
          <cell r="A2671" t="str">
            <v>520360-03</v>
          </cell>
          <cell r="B2671">
            <v>6</v>
          </cell>
          <cell r="C2671" t="str">
            <v>セット評価損2G</v>
          </cell>
          <cell r="D2671" t="str">
            <v/>
          </cell>
        </row>
        <row r="2672">
          <cell r="A2672" t="str">
            <v>520360-04</v>
          </cell>
          <cell r="B2672">
            <v>6</v>
          </cell>
          <cell r="C2672" t="str">
            <v>充電器評価損2G</v>
          </cell>
          <cell r="D2672" t="str">
            <v/>
          </cell>
        </row>
        <row r="2673">
          <cell r="A2673" t="str">
            <v>520360-05</v>
          </cell>
          <cell r="B2673">
            <v>6</v>
          </cell>
          <cell r="C2673" t="str">
            <v>電池パック評価損2G</v>
          </cell>
          <cell r="D2673" t="str">
            <v/>
          </cell>
        </row>
        <row r="2674">
          <cell r="A2674" t="str">
            <v>520360-06</v>
          </cell>
          <cell r="B2674">
            <v>6</v>
          </cell>
          <cell r="C2674" t="str">
            <v>その他付属品評価損2G</v>
          </cell>
          <cell r="D2674" t="str">
            <v/>
          </cell>
        </row>
        <row r="2675">
          <cell r="A2675" t="str">
            <v>520360-50</v>
          </cell>
          <cell r="B2675">
            <v>5</v>
          </cell>
          <cell r="C2675" t="str">
            <v>商品評価損2.5G</v>
          </cell>
          <cell r="D2675" t="str">
            <v/>
          </cell>
        </row>
        <row r="2676">
          <cell r="A2676" t="str">
            <v>520360-51</v>
          </cell>
          <cell r="B2676">
            <v>6</v>
          </cell>
          <cell r="C2676" t="str">
            <v>移動機評価損2.5G</v>
          </cell>
          <cell r="D2676" t="str">
            <v/>
          </cell>
        </row>
        <row r="2677">
          <cell r="A2677" t="str">
            <v>520360-52</v>
          </cell>
          <cell r="B2677">
            <v>6</v>
          </cell>
          <cell r="C2677" t="str">
            <v>キット評価損2.5G</v>
          </cell>
          <cell r="D2677" t="str">
            <v/>
          </cell>
        </row>
        <row r="2678">
          <cell r="A2678" t="str">
            <v>520360-53</v>
          </cell>
          <cell r="B2678">
            <v>6</v>
          </cell>
          <cell r="C2678" t="str">
            <v>セット評価損2.5G</v>
          </cell>
          <cell r="D2678" t="str">
            <v/>
          </cell>
        </row>
        <row r="2679">
          <cell r="A2679" t="str">
            <v>520360-54</v>
          </cell>
          <cell r="B2679">
            <v>6</v>
          </cell>
          <cell r="C2679" t="str">
            <v>充電器評価損2.5G</v>
          </cell>
          <cell r="D2679" t="str">
            <v/>
          </cell>
        </row>
        <row r="2680">
          <cell r="A2680" t="str">
            <v>520360-55</v>
          </cell>
          <cell r="B2680">
            <v>6</v>
          </cell>
          <cell r="C2680" t="str">
            <v>電池パック評価損2.5G</v>
          </cell>
          <cell r="D2680" t="str">
            <v/>
          </cell>
        </row>
        <row r="2681">
          <cell r="A2681" t="str">
            <v>520360-56</v>
          </cell>
          <cell r="B2681">
            <v>6</v>
          </cell>
          <cell r="C2681" t="str">
            <v>その他付属品評価損2.5G</v>
          </cell>
          <cell r="D2681" t="str">
            <v/>
          </cell>
        </row>
        <row r="2682">
          <cell r="A2682" t="str">
            <v>520360-70</v>
          </cell>
          <cell r="B2682">
            <v>5</v>
          </cell>
          <cell r="C2682" t="str">
            <v>商品評価損3G</v>
          </cell>
          <cell r="D2682" t="str">
            <v/>
          </cell>
        </row>
        <row r="2683">
          <cell r="A2683" t="str">
            <v>520360-71</v>
          </cell>
          <cell r="B2683">
            <v>6</v>
          </cell>
          <cell r="C2683" t="str">
            <v>移動機評価損3G</v>
          </cell>
          <cell r="D2683" t="str">
            <v/>
          </cell>
        </row>
        <row r="2684">
          <cell r="A2684" t="str">
            <v>520360-72</v>
          </cell>
          <cell r="B2684">
            <v>6</v>
          </cell>
          <cell r="C2684" t="str">
            <v>キット評価損3G</v>
          </cell>
          <cell r="D2684" t="str">
            <v/>
          </cell>
        </row>
        <row r="2685">
          <cell r="A2685" t="str">
            <v>520360-73</v>
          </cell>
          <cell r="B2685">
            <v>6</v>
          </cell>
          <cell r="C2685" t="str">
            <v>セット評価損3G</v>
          </cell>
          <cell r="D2685" t="str">
            <v/>
          </cell>
        </row>
        <row r="2686">
          <cell r="A2686" t="str">
            <v>520360-74</v>
          </cell>
          <cell r="B2686">
            <v>6</v>
          </cell>
          <cell r="C2686" t="str">
            <v>充電器評価損3G</v>
          </cell>
          <cell r="D2686" t="str">
            <v/>
          </cell>
        </row>
        <row r="2687">
          <cell r="A2687" t="str">
            <v>520360-75</v>
          </cell>
          <cell r="B2687">
            <v>6</v>
          </cell>
          <cell r="C2687" t="str">
            <v>電池パック評価損3G</v>
          </cell>
          <cell r="D2687" t="str">
            <v/>
          </cell>
        </row>
        <row r="2688">
          <cell r="A2688" t="str">
            <v>520360-76</v>
          </cell>
          <cell r="B2688">
            <v>6</v>
          </cell>
          <cell r="C2688" t="str">
            <v>その他付属品評価損3G</v>
          </cell>
          <cell r="D2688" t="str">
            <v/>
          </cell>
        </row>
        <row r="2689">
          <cell r="A2689" t="str">
            <v>520370-00</v>
          </cell>
          <cell r="B2689">
            <v>4</v>
          </cell>
          <cell r="C2689" t="str">
            <v>商品廃却損合計</v>
          </cell>
          <cell r="D2689" t="str">
            <v>OP2200.OCOS400</v>
          </cell>
        </row>
        <row r="2690">
          <cell r="A2690" t="str">
            <v>520370-10</v>
          </cell>
          <cell r="B2690">
            <v>5</v>
          </cell>
          <cell r="C2690" t="str">
            <v>商品廃却損2G計</v>
          </cell>
          <cell r="D2690" t="str">
            <v/>
          </cell>
        </row>
        <row r="2691">
          <cell r="A2691" t="str">
            <v>520370-01</v>
          </cell>
          <cell r="B2691">
            <v>6</v>
          </cell>
          <cell r="C2691" t="str">
            <v>移動機廃却損2G</v>
          </cell>
          <cell r="D2691" t="str">
            <v/>
          </cell>
        </row>
        <row r="2692">
          <cell r="A2692" t="str">
            <v>520370-02</v>
          </cell>
          <cell r="B2692">
            <v>6</v>
          </cell>
          <cell r="C2692" t="str">
            <v>キット廃却損2G</v>
          </cell>
          <cell r="D2692" t="str">
            <v/>
          </cell>
        </row>
        <row r="2693">
          <cell r="A2693" t="str">
            <v>520370-03</v>
          </cell>
          <cell r="B2693">
            <v>6</v>
          </cell>
          <cell r="C2693" t="str">
            <v>セット廃棄2G</v>
          </cell>
          <cell r="D2693" t="str">
            <v/>
          </cell>
        </row>
        <row r="2694">
          <cell r="A2694" t="str">
            <v>520370-04</v>
          </cell>
          <cell r="B2694">
            <v>6</v>
          </cell>
          <cell r="C2694" t="str">
            <v>充電器廃却損2G</v>
          </cell>
          <cell r="D2694" t="str">
            <v/>
          </cell>
        </row>
        <row r="2695">
          <cell r="A2695" t="str">
            <v>520370-05</v>
          </cell>
          <cell r="B2695">
            <v>6</v>
          </cell>
          <cell r="C2695" t="str">
            <v>電池パック廃却損2G</v>
          </cell>
          <cell r="D2695" t="str">
            <v/>
          </cell>
        </row>
        <row r="2696">
          <cell r="A2696" t="str">
            <v>520370-06</v>
          </cell>
          <cell r="B2696">
            <v>6</v>
          </cell>
          <cell r="C2696" t="str">
            <v>その他付属品廃却損2G</v>
          </cell>
          <cell r="D2696" t="str">
            <v/>
          </cell>
        </row>
        <row r="2697">
          <cell r="A2697" t="str">
            <v>520370-50</v>
          </cell>
          <cell r="B2697">
            <v>5</v>
          </cell>
          <cell r="C2697" t="str">
            <v>商品廃却損2.5G計</v>
          </cell>
          <cell r="D2697" t="str">
            <v/>
          </cell>
        </row>
        <row r="2698">
          <cell r="A2698" t="str">
            <v>520370-51</v>
          </cell>
          <cell r="B2698">
            <v>6</v>
          </cell>
          <cell r="C2698" t="str">
            <v>移動機廃却損2.5G</v>
          </cell>
          <cell r="D2698" t="str">
            <v/>
          </cell>
        </row>
        <row r="2699">
          <cell r="A2699" t="str">
            <v>520370-52</v>
          </cell>
          <cell r="B2699">
            <v>6</v>
          </cell>
          <cell r="C2699" t="str">
            <v>キット廃却損2.5G</v>
          </cell>
          <cell r="D2699" t="str">
            <v/>
          </cell>
        </row>
        <row r="2700">
          <cell r="A2700" t="str">
            <v>520370-53</v>
          </cell>
          <cell r="B2700">
            <v>6</v>
          </cell>
          <cell r="C2700" t="str">
            <v>セット廃棄2.5G</v>
          </cell>
          <cell r="D2700" t="str">
            <v/>
          </cell>
        </row>
        <row r="2701">
          <cell r="A2701" t="str">
            <v>520370-54</v>
          </cell>
          <cell r="B2701">
            <v>6</v>
          </cell>
          <cell r="C2701" t="str">
            <v>充電器廃却損2.5G</v>
          </cell>
          <cell r="D2701" t="str">
            <v/>
          </cell>
        </row>
        <row r="2702">
          <cell r="A2702" t="str">
            <v>520370-55</v>
          </cell>
          <cell r="B2702">
            <v>6</v>
          </cell>
          <cell r="C2702" t="str">
            <v>電池パック廃却損2.5G</v>
          </cell>
          <cell r="D2702" t="str">
            <v/>
          </cell>
        </row>
        <row r="2703">
          <cell r="A2703" t="str">
            <v>520370-56</v>
          </cell>
          <cell r="B2703">
            <v>6</v>
          </cell>
          <cell r="C2703" t="str">
            <v>その他付属品廃却損2.5G</v>
          </cell>
          <cell r="D2703" t="str">
            <v/>
          </cell>
        </row>
        <row r="2704">
          <cell r="A2704" t="str">
            <v>520370-70</v>
          </cell>
          <cell r="B2704">
            <v>5</v>
          </cell>
          <cell r="C2704" t="str">
            <v>商品廃却損3G計</v>
          </cell>
          <cell r="D2704" t="str">
            <v/>
          </cell>
        </row>
        <row r="2705">
          <cell r="A2705" t="str">
            <v>520370-71</v>
          </cell>
          <cell r="B2705">
            <v>6</v>
          </cell>
          <cell r="C2705" t="str">
            <v>移動機廃却損3G</v>
          </cell>
          <cell r="D2705" t="str">
            <v/>
          </cell>
        </row>
        <row r="2706">
          <cell r="A2706" t="str">
            <v>520370-72</v>
          </cell>
          <cell r="B2706">
            <v>6</v>
          </cell>
          <cell r="C2706" t="str">
            <v>キット廃却損3G</v>
          </cell>
          <cell r="D2706" t="str">
            <v/>
          </cell>
        </row>
        <row r="2707">
          <cell r="A2707" t="str">
            <v>520370-73</v>
          </cell>
          <cell r="B2707">
            <v>6</v>
          </cell>
          <cell r="C2707" t="str">
            <v>セット廃棄3G</v>
          </cell>
          <cell r="D2707" t="str">
            <v/>
          </cell>
        </row>
        <row r="2708">
          <cell r="A2708" t="str">
            <v>520370-74</v>
          </cell>
          <cell r="B2708">
            <v>6</v>
          </cell>
          <cell r="C2708" t="str">
            <v>充電器廃却損3G</v>
          </cell>
          <cell r="D2708" t="str">
            <v/>
          </cell>
        </row>
        <row r="2709">
          <cell r="A2709" t="str">
            <v>520370-75</v>
          </cell>
          <cell r="B2709">
            <v>6</v>
          </cell>
          <cell r="C2709" t="str">
            <v>電池パック廃却損3G</v>
          </cell>
          <cell r="D2709" t="str">
            <v/>
          </cell>
        </row>
        <row r="2710">
          <cell r="A2710" t="str">
            <v>520370-76</v>
          </cell>
          <cell r="B2710">
            <v>6</v>
          </cell>
          <cell r="C2710" t="str">
            <v>その他付属品廃却損3G</v>
          </cell>
          <cell r="D2710" t="str">
            <v/>
          </cell>
        </row>
        <row r="2711">
          <cell r="A2711" t="str">
            <v>520390-00</v>
          </cell>
          <cell r="B2711">
            <v>4</v>
          </cell>
          <cell r="C2711" t="str">
            <v>附帯その他費用</v>
          </cell>
          <cell r="D2711" t="str">
            <v>OP2200.OCOS500.REC200</v>
          </cell>
        </row>
        <row r="2712">
          <cell r="A2712" t="str">
            <v>520390-01</v>
          </cell>
          <cell r="B2712">
            <v>5</v>
          </cell>
          <cell r="C2712" t="str">
            <v>附帯その他費用</v>
          </cell>
          <cell r="D2712" t="str">
            <v/>
          </cell>
        </row>
        <row r="2713">
          <cell r="A2713" t="str">
            <v>599980-00</v>
          </cell>
          <cell r="B2713">
            <v>2</v>
          </cell>
          <cell r="C2713" t="str">
            <v>附帯事業営業利益</v>
          </cell>
          <cell r="D2713" t="str">
            <v/>
          </cell>
        </row>
        <row r="2714">
          <cell r="A2714" t="str">
            <v>599999-00</v>
          </cell>
          <cell r="B2714">
            <v>1</v>
          </cell>
          <cell r="C2714" t="str">
            <v>営業利益</v>
          </cell>
          <cell r="D2714" t="str">
            <v/>
          </cell>
        </row>
        <row r="2715">
          <cell r="A2715" t="str">
            <v>600000-00</v>
          </cell>
          <cell r="B2715">
            <v>1</v>
          </cell>
          <cell r="C2715" t="str">
            <v>営業外収益</v>
          </cell>
          <cell r="D2715" t="str">
            <v/>
          </cell>
        </row>
        <row r="2716">
          <cell r="A2716" t="str">
            <v>600010-00</v>
          </cell>
          <cell r="B2716">
            <v>2</v>
          </cell>
          <cell r="C2716" t="str">
            <v>受取利息</v>
          </cell>
          <cell r="D2716" t="str">
            <v>PA8040</v>
          </cell>
        </row>
        <row r="2717">
          <cell r="A2717" t="str">
            <v>600010-01</v>
          </cell>
          <cell r="B2717">
            <v>3</v>
          </cell>
          <cell r="C2717" t="str">
            <v>受取利息預金</v>
          </cell>
          <cell r="D2717" t="str">
            <v/>
          </cell>
        </row>
        <row r="2718">
          <cell r="A2718" t="str">
            <v>600010-02</v>
          </cell>
          <cell r="B2718">
            <v>3</v>
          </cell>
          <cell r="C2718" t="str">
            <v>受取利息貸付</v>
          </cell>
          <cell r="D2718" t="str">
            <v/>
          </cell>
        </row>
        <row r="2719">
          <cell r="A2719" t="str">
            <v>600010-03</v>
          </cell>
          <cell r="B2719">
            <v>3</v>
          </cell>
          <cell r="C2719" t="str">
            <v>受取利息現先</v>
          </cell>
          <cell r="D2719" t="str">
            <v/>
          </cell>
        </row>
        <row r="2720">
          <cell r="A2720" t="str">
            <v>600010-99</v>
          </cell>
          <cell r="B2720">
            <v>3</v>
          </cell>
          <cell r="C2720" t="str">
            <v>受取利息その他</v>
          </cell>
          <cell r="D2720" t="str">
            <v/>
          </cell>
        </row>
        <row r="2721">
          <cell r="A2721" t="str">
            <v>600020-00</v>
          </cell>
          <cell r="B2721">
            <v>2</v>
          </cell>
          <cell r="C2721" t="str">
            <v>受取割引料</v>
          </cell>
          <cell r="D2721" t="str">
            <v>no_mapping</v>
          </cell>
        </row>
        <row r="2722">
          <cell r="A2722" t="str">
            <v>600030-00</v>
          </cell>
          <cell r="B2722">
            <v>2</v>
          </cell>
          <cell r="C2722" t="str">
            <v>有価証券利息</v>
          </cell>
          <cell r="D2722" t="str">
            <v>PA8040</v>
          </cell>
        </row>
        <row r="2723">
          <cell r="A2723" t="str">
            <v>600040-00</v>
          </cell>
          <cell r="B2723">
            <v>2</v>
          </cell>
          <cell r="C2723" t="str">
            <v>受取配当金</v>
          </cell>
          <cell r="D2723" t="str">
            <v>PA7000</v>
          </cell>
        </row>
        <row r="2724">
          <cell r="A2724" t="str">
            <v>600050-00</v>
          </cell>
          <cell r="B2724">
            <v>2</v>
          </cell>
          <cell r="C2724" t="str">
            <v>有価証券売却益</v>
          </cell>
          <cell r="D2724" t="str">
            <v>no_mapping</v>
          </cell>
        </row>
        <row r="2725">
          <cell r="A2725" t="str">
            <v>600060-00</v>
          </cell>
          <cell r="B2725">
            <v>2</v>
          </cell>
          <cell r="C2725" t="str">
            <v>受取手数料</v>
          </cell>
          <cell r="D2725" t="str">
            <v>OP1230.CPP100</v>
          </cell>
        </row>
        <row r="2726">
          <cell r="A2726" t="str">
            <v>600070-00</v>
          </cell>
          <cell r="B2726">
            <v>2</v>
          </cell>
          <cell r="C2726" t="str">
            <v>為替差益</v>
          </cell>
          <cell r="D2726" t="str">
            <v>OP54001</v>
          </cell>
        </row>
        <row r="2727">
          <cell r="A2727" t="str">
            <v>600080-00</v>
          </cell>
          <cell r="B2727">
            <v>2</v>
          </cell>
          <cell r="C2727" t="str">
            <v>雑収入</v>
          </cell>
          <cell r="D2727" t="str">
            <v>OP1230.CPP100</v>
          </cell>
        </row>
        <row r="2728">
          <cell r="A2728" t="str">
            <v>600080-01</v>
          </cell>
          <cell r="B2728">
            <v>3</v>
          </cell>
          <cell r="C2728" t="str">
            <v>雑収入（施設賃貸）</v>
          </cell>
          <cell r="D2728" t="str">
            <v/>
          </cell>
        </row>
        <row r="2729">
          <cell r="A2729" t="str">
            <v>600080-02</v>
          </cell>
          <cell r="B2729">
            <v>3</v>
          </cell>
          <cell r="C2729" t="str">
            <v>雑収入（その他賃貸）</v>
          </cell>
          <cell r="D2729" t="str">
            <v/>
          </cell>
        </row>
        <row r="2730">
          <cell r="A2730" t="str">
            <v>600080-03</v>
          </cell>
          <cell r="B2730">
            <v>3</v>
          </cell>
          <cell r="C2730" t="str">
            <v>雑収入（ソフト売却）</v>
          </cell>
          <cell r="D2730" t="str">
            <v/>
          </cell>
        </row>
        <row r="2731">
          <cell r="A2731" t="str">
            <v>600080-10</v>
          </cell>
          <cell r="B2731">
            <v>3</v>
          </cell>
          <cell r="C2731" t="str">
            <v>雑収入（料金関連）</v>
          </cell>
          <cell r="D2731" t="str">
            <v/>
          </cell>
        </row>
        <row r="2732">
          <cell r="A2732" t="str">
            <v>600080-11</v>
          </cell>
          <cell r="B2732">
            <v>4</v>
          </cell>
          <cell r="C2732" t="str">
            <v>雑収入（延滞利息）</v>
          </cell>
          <cell r="D2732" t="str">
            <v/>
          </cell>
        </row>
        <row r="2733">
          <cell r="A2733" t="str">
            <v>600080-12</v>
          </cell>
          <cell r="B2733">
            <v>4</v>
          </cell>
          <cell r="C2733" t="str">
            <v>雑収入（貸倒後入金）</v>
          </cell>
          <cell r="D2733" t="str">
            <v/>
          </cell>
        </row>
        <row r="2734">
          <cell r="A2734" t="str">
            <v>600080-13</v>
          </cell>
          <cell r="B2734">
            <v>4</v>
          </cell>
          <cell r="C2734" t="str">
            <v>雑収入（不明金等）</v>
          </cell>
          <cell r="D2734" t="str">
            <v/>
          </cell>
        </row>
        <row r="2735">
          <cell r="A2735" t="str">
            <v>600080-99</v>
          </cell>
          <cell r="B2735">
            <v>3</v>
          </cell>
          <cell r="C2735" t="str">
            <v>雑収入（その他）</v>
          </cell>
          <cell r="D2735" t="str">
            <v/>
          </cell>
        </row>
        <row r="2736">
          <cell r="A2736" t="str">
            <v>700000-00</v>
          </cell>
          <cell r="B2736">
            <v>1</v>
          </cell>
          <cell r="C2736" t="str">
            <v>営業外費用</v>
          </cell>
          <cell r="D2736" t="str">
            <v/>
          </cell>
        </row>
        <row r="2737">
          <cell r="A2737" t="str">
            <v>700010-00</v>
          </cell>
          <cell r="B2737">
            <v>2</v>
          </cell>
          <cell r="C2737" t="str">
            <v>支払利息</v>
          </cell>
          <cell r="D2737" t="str">
            <v/>
          </cell>
        </row>
        <row r="2738">
          <cell r="A2738" t="str">
            <v>700010-01</v>
          </cell>
          <cell r="B2738">
            <v>3</v>
          </cell>
          <cell r="C2738" t="str">
            <v>長期借入金利息</v>
          </cell>
          <cell r="D2738" t="str">
            <v>PA8090</v>
          </cell>
        </row>
        <row r="2739">
          <cell r="A2739" t="str">
            <v>700010-02</v>
          </cell>
          <cell r="B2739">
            <v>3</v>
          </cell>
          <cell r="C2739" t="str">
            <v>短期借入金利息</v>
          </cell>
          <cell r="D2739" t="str">
            <v>PA8090</v>
          </cell>
        </row>
        <row r="2740">
          <cell r="A2740" t="str">
            <v>700010-03</v>
          </cell>
          <cell r="B2740">
            <v>3</v>
          </cell>
          <cell r="C2740" t="str">
            <v>割賦利息</v>
          </cell>
          <cell r="D2740" t="str">
            <v>PA8090</v>
          </cell>
        </row>
        <row r="2741">
          <cell r="A2741" t="str">
            <v>700010-04</v>
          </cell>
          <cell r="B2741">
            <v>3</v>
          </cell>
          <cell r="C2741" t="str">
            <v>預り保証金利息</v>
          </cell>
          <cell r="D2741" t="str">
            <v>PA8090</v>
          </cell>
        </row>
        <row r="2742">
          <cell r="A2742" t="str">
            <v>700010-05</v>
          </cell>
          <cell r="B2742">
            <v>3</v>
          </cell>
          <cell r="C2742" t="str">
            <v>短期借入金利息JT</v>
          </cell>
          <cell r="D2742" t="str">
            <v>PA8080.JTELCO_p</v>
          </cell>
        </row>
        <row r="2743">
          <cell r="A2743" t="str">
            <v>700010-99</v>
          </cell>
          <cell r="B2743">
            <v>3</v>
          </cell>
          <cell r="C2743" t="str">
            <v>その他利息</v>
          </cell>
          <cell r="D2743" t="str">
            <v>PA8090</v>
          </cell>
        </row>
        <row r="2744">
          <cell r="A2744" t="str">
            <v>700020-00</v>
          </cell>
          <cell r="B2744">
            <v>2</v>
          </cell>
          <cell r="C2744" t="str">
            <v>支払割引料</v>
          </cell>
          <cell r="D2744" t="str">
            <v>no_mapping</v>
          </cell>
        </row>
        <row r="2745">
          <cell r="A2745" t="str">
            <v>700030-00</v>
          </cell>
          <cell r="B2745">
            <v>2</v>
          </cell>
          <cell r="C2745" t="str">
            <v>社債利息</v>
          </cell>
          <cell r="D2745" t="str">
            <v>no_mapping</v>
          </cell>
        </row>
        <row r="2746">
          <cell r="A2746" t="str">
            <v>700040-00</v>
          </cell>
          <cell r="B2746">
            <v>2</v>
          </cell>
          <cell r="C2746" t="str">
            <v>創立費償却</v>
          </cell>
          <cell r="D2746" t="str">
            <v>no_mapping</v>
          </cell>
        </row>
        <row r="2747">
          <cell r="A2747" t="str">
            <v>700050-00</v>
          </cell>
          <cell r="B2747">
            <v>2</v>
          </cell>
          <cell r="C2747" t="str">
            <v>開業費償却</v>
          </cell>
          <cell r="D2747" t="str">
            <v>no_mapping</v>
          </cell>
        </row>
        <row r="2748">
          <cell r="A2748" t="str">
            <v>700060-00</v>
          </cell>
          <cell r="B2748">
            <v>2</v>
          </cell>
          <cell r="C2748" t="str">
            <v>開発費償却</v>
          </cell>
          <cell r="D2748" t="str">
            <v>no_mapping</v>
          </cell>
        </row>
        <row r="2749">
          <cell r="A2749" t="str">
            <v>700070-00</v>
          </cell>
          <cell r="B2749">
            <v>2</v>
          </cell>
          <cell r="C2749" t="str">
            <v>試験研究費償却</v>
          </cell>
          <cell r="D2749" t="str">
            <v>no_mapping</v>
          </cell>
        </row>
        <row r="2750">
          <cell r="A2750" t="str">
            <v>700080-00</v>
          </cell>
          <cell r="B2750">
            <v>2</v>
          </cell>
          <cell r="C2750" t="str">
            <v>社債発行差金償却</v>
          </cell>
          <cell r="D2750" t="str">
            <v>no_mapping</v>
          </cell>
        </row>
        <row r="2751">
          <cell r="A2751" t="str">
            <v>700090-00</v>
          </cell>
          <cell r="B2751">
            <v>2</v>
          </cell>
          <cell r="C2751" t="str">
            <v>社債発行費償却</v>
          </cell>
          <cell r="D2751" t="str">
            <v>no_mapping</v>
          </cell>
        </row>
        <row r="2752">
          <cell r="A2752" t="str">
            <v>700100-00</v>
          </cell>
          <cell r="B2752">
            <v>2</v>
          </cell>
          <cell r="C2752" t="str">
            <v>新株発行費償却</v>
          </cell>
          <cell r="D2752" t="str">
            <v>PA8110</v>
          </cell>
        </row>
        <row r="2753">
          <cell r="A2753" t="str">
            <v>700110-00</v>
          </cell>
          <cell r="B2753">
            <v>2</v>
          </cell>
          <cell r="C2753" t="str">
            <v>有価証券売却損</v>
          </cell>
          <cell r="D2753" t="str">
            <v>OP4000.OHEAD550</v>
          </cell>
        </row>
        <row r="2754">
          <cell r="A2754" t="str">
            <v>700120-00</v>
          </cell>
          <cell r="B2754">
            <v>2</v>
          </cell>
          <cell r="C2754" t="str">
            <v>有価証券評価損</v>
          </cell>
          <cell r="D2754" t="str">
            <v>OP4000.OHEAD550</v>
          </cell>
        </row>
        <row r="2755">
          <cell r="A2755" t="str">
            <v>700130-00</v>
          </cell>
          <cell r="B2755">
            <v>2</v>
          </cell>
          <cell r="C2755" t="str">
            <v>為替差損</v>
          </cell>
          <cell r="D2755" t="str">
            <v>OP5400</v>
          </cell>
        </row>
        <row r="2756">
          <cell r="A2756" t="str">
            <v>700140-00</v>
          </cell>
          <cell r="B2756">
            <v>2</v>
          </cell>
          <cell r="C2756" t="str">
            <v>雑支出</v>
          </cell>
          <cell r="D2756" t="str">
            <v>OP4000.OHEAD550</v>
          </cell>
        </row>
        <row r="2757">
          <cell r="A2757" t="str">
            <v>700140-99</v>
          </cell>
          <cell r="B2757">
            <v>3</v>
          </cell>
          <cell r="C2757" t="str">
            <v>雑支出</v>
          </cell>
          <cell r="D2757" t="str">
            <v/>
          </cell>
        </row>
        <row r="2758">
          <cell r="A2758" t="str">
            <v>800000-00</v>
          </cell>
          <cell r="B2758">
            <v>1</v>
          </cell>
          <cell r="C2758" t="str">
            <v>経常利益</v>
          </cell>
          <cell r="D2758" t="str">
            <v/>
          </cell>
        </row>
        <row r="2759">
          <cell r="A2759" t="str">
            <v>810000-00</v>
          </cell>
          <cell r="B2759">
            <v>1</v>
          </cell>
          <cell r="C2759" t="str">
            <v>特別利益</v>
          </cell>
          <cell r="D2759" t="str">
            <v/>
          </cell>
        </row>
        <row r="2760">
          <cell r="A2760" t="str">
            <v>810010-00</v>
          </cell>
          <cell r="B2760">
            <v>2</v>
          </cell>
          <cell r="C2760" t="str">
            <v>固定資産売却益（電通）</v>
          </cell>
          <cell r="D2760" t="str">
            <v>no_mapping</v>
          </cell>
        </row>
        <row r="2761">
          <cell r="A2761" t="str">
            <v>810020-00</v>
          </cell>
          <cell r="B2761">
            <v>2</v>
          </cell>
          <cell r="C2761" t="str">
            <v>固定資産売却益（附帯）</v>
          </cell>
          <cell r="D2761" t="str">
            <v>no_mapping</v>
          </cell>
        </row>
        <row r="2762">
          <cell r="A2762" t="str">
            <v>810030-00</v>
          </cell>
          <cell r="B2762">
            <v>2</v>
          </cell>
          <cell r="C2762" t="str">
            <v>投資有価証券売却益</v>
          </cell>
          <cell r="D2762" t="str">
            <v>no_mapping</v>
          </cell>
        </row>
        <row r="2763">
          <cell r="A2763" t="str">
            <v>810040-00</v>
          </cell>
          <cell r="B2763">
            <v>2</v>
          </cell>
          <cell r="C2763" t="str">
            <v>工事負担金収入</v>
          </cell>
          <cell r="D2763" t="str">
            <v>no_mapping</v>
          </cell>
        </row>
        <row r="2764">
          <cell r="A2764" t="str">
            <v>810050-00</v>
          </cell>
          <cell r="B2764">
            <v>2</v>
          </cell>
          <cell r="C2764" t="str">
            <v>前期損益修正益</v>
          </cell>
          <cell r="D2764" t="str">
            <v>no_mapping</v>
          </cell>
        </row>
        <row r="2765">
          <cell r="A2765" t="str">
            <v>810060-00</v>
          </cell>
          <cell r="B2765">
            <v>2</v>
          </cell>
          <cell r="C2765" t="str">
            <v>退職給与引当金戻入</v>
          </cell>
          <cell r="D2765" t="str">
            <v>no_mapping</v>
          </cell>
        </row>
        <row r="2766">
          <cell r="A2766" t="str">
            <v>810070-00</v>
          </cell>
          <cell r="B2766">
            <v>2</v>
          </cell>
          <cell r="C2766" t="str">
            <v>賞与給与引当金戻入</v>
          </cell>
          <cell r="D2766" t="str">
            <v>no_mapping</v>
          </cell>
        </row>
        <row r="2767">
          <cell r="A2767" t="str">
            <v>810080-00</v>
          </cell>
          <cell r="B2767">
            <v>2</v>
          </cell>
          <cell r="C2767" t="str">
            <v>貸倒引当金戻入</v>
          </cell>
          <cell r="D2767" t="str">
            <v>no_mapping</v>
          </cell>
        </row>
        <row r="2768">
          <cell r="A2768" t="str">
            <v>810090-00</v>
          </cell>
          <cell r="B2768">
            <v>2</v>
          </cell>
          <cell r="C2768" t="str">
            <v>雑利益</v>
          </cell>
          <cell r="D2768" t="str">
            <v>no_mapping</v>
          </cell>
        </row>
        <row r="2769">
          <cell r="A2769" t="str">
            <v>820000-00</v>
          </cell>
          <cell r="B2769">
            <v>1</v>
          </cell>
          <cell r="C2769" t="str">
            <v>特別損失</v>
          </cell>
          <cell r="D2769" t="str">
            <v/>
          </cell>
        </row>
        <row r="2770">
          <cell r="A2770" t="str">
            <v>820010-00</v>
          </cell>
          <cell r="B2770">
            <v>2</v>
          </cell>
          <cell r="C2770" t="str">
            <v>固定資産売却損（電通）</v>
          </cell>
          <cell r="D2770" t="str">
            <v>no_mapping</v>
          </cell>
        </row>
        <row r="2771">
          <cell r="A2771" t="str">
            <v>820020-00</v>
          </cell>
          <cell r="B2771">
            <v>2</v>
          </cell>
          <cell r="C2771" t="str">
            <v>固定資産売却損（附帯）</v>
          </cell>
          <cell r="D2771" t="str">
            <v>no_mapping</v>
          </cell>
        </row>
        <row r="2772">
          <cell r="A2772" t="str">
            <v>820030-00</v>
          </cell>
          <cell r="B2772">
            <v>2</v>
          </cell>
          <cell r="C2772" t="str">
            <v>固定資産除却損（特損）</v>
          </cell>
          <cell r="D2772" t="str">
            <v>OP5300.DISP100</v>
          </cell>
        </row>
        <row r="2773">
          <cell r="A2773" t="str">
            <v>820040-00</v>
          </cell>
          <cell r="B2773">
            <v>2</v>
          </cell>
          <cell r="C2773" t="str">
            <v>前期損益修正損</v>
          </cell>
          <cell r="D2773" t="str">
            <v>no_mapping</v>
          </cell>
        </row>
        <row r="2774">
          <cell r="A2774" t="str">
            <v>820050-00</v>
          </cell>
          <cell r="B2774">
            <v>2</v>
          </cell>
          <cell r="C2774" t="str">
            <v>投資有価証券売却損</v>
          </cell>
          <cell r="D2774" t="str">
            <v>no_mapping</v>
          </cell>
        </row>
        <row r="2775">
          <cell r="A2775" t="str">
            <v>820060-00</v>
          </cell>
          <cell r="B2775">
            <v>2</v>
          </cell>
          <cell r="C2775" t="str">
            <v>投資有価証券評価損</v>
          </cell>
          <cell r="D2775" t="str">
            <v>no_mapping</v>
          </cell>
        </row>
        <row r="2776">
          <cell r="A2776" t="str">
            <v>820070-00</v>
          </cell>
          <cell r="B2776">
            <v>2</v>
          </cell>
          <cell r="C2776" t="str">
            <v>固定資産圧縮損</v>
          </cell>
          <cell r="D2776" t="str">
            <v>no_mapping</v>
          </cell>
        </row>
        <row r="2777">
          <cell r="A2777" t="str">
            <v>820080-00</v>
          </cell>
          <cell r="B2777">
            <v>2</v>
          </cell>
          <cell r="C2777" t="str">
            <v>雑損失</v>
          </cell>
          <cell r="D2777" t="str">
            <v>OP4000.OHEAD550</v>
          </cell>
        </row>
        <row r="2778">
          <cell r="A2778" t="str">
            <v>820090-00</v>
          </cell>
          <cell r="B2778">
            <v>2</v>
          </cell>
          <cell r="C2778" t="str">
            <v>ポイントサービス引当金繰入</v>
          </cell>
          <cell r="D2778" t="str">
            <v>OP1400.RET400.CPP100</v>
          </cell>
        </row>
        <row r="2779">
          <cell r="A2779" t="str">
            <v>830000-00</v>
          </cell>
          <cell r="B2779">
            <v>1</v>
          </cell>
          <cell r="C2779" t="str">
            <v>当期利益</v>
          </cell>
          <cell r="D2779" t="str">
            <v/>
          </cell>
        </row>
        <row r="2780">
          <cell r="A2780" t="str">
            <v>831000-00</v>
          </cell>
          <cell r="B2780">
            <v>1</v>
          </cell>
          <cell r="C2780" t="str">
            <v>税引前当期利益</v>
          </cell>
          <cell r="D2780" t="str">
            <v/>
          </cell>
        </row>
        <row r="2781">
          <cell r="A2781" t="str">
            <v>832000-00</v>
          </cell>
          <cell r="B2781">
            <v>1</v>
          </cell>
          <cell r="C2781" t="str">
            <v>法人税等</v>
          </cell>
          <cell r="D2781" t="str">
            <v>PA9020</v>
          </cell>
        </row>
        <row r="2782">
          <cell r="A2782" t="str">
            <v>832010-00</v>
          </cell>
          <cell r="B2782">
            <v>2</v>
          </cell>
          <cell r="C2782" t="str">
            <v>法人税</v>
          </cell>
          <cell r="D2782" t="str">
            <v/>
          </cell>
        </row>
        <row r="2783">
          <cell r="A2783" t="str">
            <v>832020-00</v>
          </cell>
          <cell r="B2783">
            <v>2</v>
          </cell>
          <cell r="C2783" t="str">
            <v>住民税</v>
          </cell>
          <cell r="D2783" t="str">
            <v/>
          </cell>
        </row>
        <row r="2784">
          <cell r="A2784" t="str">
            <v>832030-00</v>
          </cell>
          <cell r="B2784">
            <v>2</v>
          </cell>
          <cell r="C2784" t="str">
            <v>事業税</v>
          </cell>
          <cell r="D2784" t="str">
            <v/>
          </cell>
        </row>
        <row r="2785">
          <cell r="A2785" t="str">
            <v>833000-00</v>
          </cell>
          <cell r="B2785">
            <v>1</v>
          </cell>
          <cell r="C2785" t="str">
            <v>法人税等調整額</v>
          </cell>
          <cell r="D2785" t="str">
            <v>PA9060</v>
          </cell>
        </row>
        <row r="2786">
          <cell r="A2786" t="str">
            <v>850000-00</v>
          </cell>
          <cell r="B2786">
            <v>1</v>
          </cell>
          <cell r="C2786" t="str">
            <v>当期未処分利益</v>
          </cell>
          <cell r="D2786" t="str">
            <v/>
          </cell>
        </row>
        <row r="2787">
          <cell r="A2787" t="str">
            <v>850001-00</v>
          </cell>
          <cell r="B2787">
            <v>2</v>
          </cell>
          <cell r="C2787" t="str">
            <v>当期未処分利益</v>
          </cell>
          <cell r="D2787" t="str">
            <v/>
          </cell>
        </row>
        <row r="2788">
          <cell r="A2788" t="str">
            <v>850010-00</v>
          </cell>
          <cell r="B2788">
            <v>2</v>
          </cell>
          <cell r="C2788" t="str">
            <v>中間配当積立金取崩額</v>
          </cell>
          <cell r="D2788" t="str">
            <v/>
          </cell>
        </row>
        <row r="2789">
          <cell r="A2789" t="str">
            <v>850210-00</v>
          </cell>
          <cell r="B2789">
            <v>2</v>
          </cell>
          <cell r="C2789" t="str">
            <v>別途積立金取崩額</v>
          </cell>
          <cell r="D2789" t="str">
            <v/>
          </cell>
        </row>
        <row r="2790">
          <cell r="A2790" t="str">
            <v>850220-00</v>
          </cell>
          <cell r="B2790">
            <v>2</v>
          </cell>
          <cell r="C2790" t="str">
            <v>中間配当額</v>
          </cell>
          <cell r="D2790" t="str">
            <v/>
          </cell>
        </row>
        <row r="2791">
          <cell r="A2791" t="str">
            <v>850230-00</v>
          </cell>
          <cell r="B2791">
            <v>2</v>
          </cell>
          <cell r="C2791" t="str">
            <v>中間配当利益準備金積立額</v>
          </cell>
          <cell r="D2791" t="str">
            <v/>
          </cell>
        </row>
        <row r="2792">
          <cell r="A2792" t="str">
            <v>900000-00</v>
          </cell>
          <cell r="B2792">
            <v>1</v>
          </cell>
          <cell r="C2792" t="str">
            <v>諸口</v>
          </cell>
          <cell r="D2792" t="str">
            <v/>
          </cell>
        </row>
        <row r="2793">
          <cell r="A2793" t="str">
            <v/>
          </cell>
          <cell r="B2793">
            <v>1</v>
          </cell>
          <cell r="C2793" t="str">
            <v/>
          </cell>
          <cell r="D2793" t="str">
            <v/>
          </cell>
        </row>
        <row r="2794">
          <cell r="A2794" t="str">
            <v/>
          </cell>
          <cell r="B2794">
            <v>1</v>
          </cell>
          <cell r="C2794" t="str">
            <v/>
          </cell>
          <cell r="D2794" t="str">
            <v/>
          </cell>
        </row>
        <row r="2795">
          <cell r="A2795" t="str">
            <v>999999-99</v>
          </cell>
          <cell r="B2795">
            <v>1</v>
          </cell>
          <cell r="C2795" t="str">
            <v>削除対象科目</v>
          </cell>
          <cell r="D2795" t="str">
            <v/>
          </cell>
        </row>
        <row r="2796">
          <cell r="A2796" t="str">
            <v/>
          </cell>
          <cell r="B2796">
            <v>1</v>
          </cell>
          <cell r="C2796">
            <v>0</v>
          </cell>
          <cell r="D2796" t="str">
            <v/>
          </cell>
        </row>
        <row r="2797">
          <cell r="A2797" t="str">
            <v/>
          </cell>
          <cell r="B2797">
            <v>1</v>
          </cell>
          <cell r="C2797">
            <v>0</v>
          </cell>
          <cell r="D2797" t="str">
            <v/>
          </cell>
        </row>
        <row r="2798">
          <cell r="A2798" t="str">
            <v/>
          </cell>
          <cell r="B2798">
            <v>1</v>
          </cell>
          <cell r="C2798">
            <v>0</v>
          </cell>
          <cell r="D2798" t="str">
            <v/>
          </cell>
        </row>
        <row r="2799">
          <cell r="A2799" t="str">
            <v/>
          </cell>
          <cell r="B2799">
            <v>1</v>
          </cell>
          <cell r="C2799">
            <v>0</v>
          </cell>
          <cell r="D2799" t="str">
            <v/>
          </cell>
        </row>
        <row r="2800">
          <cell r="A2800" t="str">
            <v/>
          </cell>
          <cell r="B2800">
            <v>1</v>
          </cell>
          <cell r="C2800">
            <v>0</v>
          </cell>
          <cell r="D2800" t="str">
            <v/>
          </cell>
        </row>
        <row r="2801">
          <cell r="A2801" t="str">
            <v/>
          </cell>
          <cell r="B2801">
            <v>1</v>
          </cell>
          <cell r="C2801">
            <v>0</v>
          </cell>
          <cell r="D2801" t="str">
            <v/>
          </cell>
        </row>
        <row r="2802">
          <cell r="A2802" t="str">
            <v/>
          </cell>
          <cell r="B2802">
            <v>1</v>
          </cell>
          <cell r="C2802">
            <v>0</v>
          </cell>
          <cell r="D2802" t="str">
            <v/>
          </cell>
        </row>
        <row r="2803">
          <cell r="A2803" t="str">
            <v/>
          </cell>
          <cell r="B2803">
            <v>1</v>
          </cell>
          <cell r="C2803">
            <v>0</v>
          </cell>
          <cell r="D2803" t="str">
            <v/>
          </cell>
        </row>
        <row r="2804">
          <cell r="A2804" t="str">
            <v/>
          </cell>
          <cell r="B2804">
            <v>1</v>
          </cell>
          <cell r="C2804">
            <v>0</v>
          </cell>
          <cell r="D2804" t="str">
            <v/>
          </cell>
        </row>
        <row r="2805">
          <cell r="A2805" t="str">
            <v/>
          </cell>
          <cell r="B2805">
            <v>1</v>
          </cell>
          <cell r="C2805">
            <v>0</v>
          </cell>
          <cell r="D2805" t="str">
            <v/>
          </cell>
        </row>
        <row r="2806">
          <cell r="A2806" t="str">
            <v/>
          </cell>
          <cell r="B2806">
            <v>1</v>
          </cell>
          <cell r="C2806">
            <v>0</v>
          </cell>
          <cell r="D2806" t="str">
            <v/>
          </cell>
        </row>
        <row r="2807">
          <cell r="A2807" t="str">
            <v/>
          </cell>
          <cell r="B2807">
            <v>1</v>
          </cell>
          <cell r="C2807">
            <v>0</v>
          </cell>
          <cell r="D2807" t="str">
            <v/>
          </cell>
        </row>
        <row r="2808">
          <cell r="A2808" t="str">
            <v/>
          </cell>
          <cell r="B2808">
            <v>1</v>
          </cell>
          <cell r="C2808">
            <v>0</v>
          </cell>
          <cell r="D2808" t="str">
            <v/>
          </cell>
        </row>
        <row r="2809">
          <cell r="A2809" t="str">
            <v/>
          </cell>
          <cell r="B2809">
            <v>1</v>
          </cell>
          <cell r="C2809">
            <v>0</v>
          </cell>
          <cell r="D2809" t="str">
            <v/>
          </cell>
        </row>
        <row r="2810">
          <cell r="A2810" t="str">
            <v/>
          </cell>
          <cell r="B2810">
            <v>1</v>
          </cell>
          <cell r="C2810">
            <v>0</v>
          </cell>
          <cell r="D2810" t="str">
            <v/>
          </cell>
        </row>
        <row r="2811">
          <cell r="A2811" t="str">
            <v/>
          </cell>
          <cell r="B2811">
            <v>1</v>
          </cell>
          <cell r="C2811">
            <v>0</v>
          </cell>
          <cell r="D2811" t="str">
            <v/>
          </cell>
        </row>
        <row r="2812">
          <cell r="A2812" t="str">
            <v/>
          </cell>
          <cell r="B2812">
            <v>1</v>
          </cell>
          <cell r="C2812">
            <v>0</v>
          </cell>
          <cell r="D2812" t="str">
            <v/>
          </cell>
        </row>
        <row r="2813">
          <cell r="A2813" t="str">
            <v/>
          </cell>
          <cell r="B2813">
            <v>1</v>
          </cell>
          <cell r="C2813">
            <v>0</v>
          </cell>
          <cell r="D2813" t="str">
            <v/>
          </cell>
        </row>
        <row r="2814">
          <cell r="A2814" t="str">
            <v/>
          </cell>
          <cell r="B2814">
            <v>1</v>
          </cell>
          <cell r="C2814">
            <v>0</v>
          </cell>
          <cell r="D2814" t="str">
            <v/>
          </cell>
        </row>
        <row r="2815">
          <cell r="A2815" t="str">
            <v/>
          </cell>
          <cell r="B2815">
            <v>1</v>
          </cell>
          <cell r="C2815">
            <v>0</v>
          </cell>
          <cell r="D2815" t="str">
            <v/>
          </cell>
        </row>
        <row r="2816">
          <cell r="A2816" t="str">
            <v/>
          </cell>
          <cell r="B2816">
            <v>1</v>
          </cell>
          <cell r="C2816">
            <v>0</v>
          </cell>
          <cell r="D2816" t="str">
            <v/>
          </cell>
        </row>
        <row r="2817">
          <cell r="A2817" t="str">
            <v/>
          </cell>
          <cell r="B2817">
            <v>1</v>
          </cell>
          <cell r="C2817">
            <v>0</v>
          </cell>
          <cell r="D2817" t="str">
            <v/>
          </cell>
        </row>
        <row r="2818">
          <cell r="A2818" t="str">
            <v/>
          </cell>
          <cell r="B2818">
            <v>1</v>
          </cell>
          <cell r="C2818">
            <v>0</v>
          </cell>
          <cell r="D2818" t="str">
            <v/>
          </cell>
        </row>
        <row r="2819">
          <cell r="A2819" t="str">
            <v/>
          </cell>
          <cell r="B2819">
            <v>1</v>
          </cell>
          <cell r="C2819">
            <v>0</v>
          </cell>
          <cell r="D2819" t="str">
            <v/>
          </cell>
        </row>
        <row r="2820">
          <cell r="A2820" t="str">
            <v/>
          </cell>
          <cell r="B2820">
            <v>1</v>
          </cell>
          <cell r="C2820">
            <v>0</v>
          </cell>
          <cell r="D2820" t="str">
            <v/>
          </cell>
        </row>
        <row r="2821">
          <cell r="A2821" t="str">
            <v/>
          </cell>
          <cell r="B2821">
            <v>1</v>
          </cell>
          <cell r="C2821">
            <v>0</v>
          </cell>
          <cell r="D2821" t="str">
            <v/>
          </cell>
        </row>
        <row r="2822">
          <cell r="A2822" t="str">
            <v/>
          </cell>
          <cell r="B2822">
            <v>1</v>
          </cell>
          <cell r="C2822">
            <v>0</v>
          </cell>
          <cell r="D2822" t="str">
            <v/>
          </cell>
        </row>
        <row r="2823">
          <cell r="A2823" t="str">
            <v/>
          </cell>
          <cell r="B2823">
            <v>1</v>
          </cell>
          <cell r="C2823">
            <v>0</v>
          </cell>
          <cell r="D2823" t="str">
            <v/>
          </cell>
        </row>
        <row r="2824">
          <cell r="A2824" t="str">
            <v/>
          </cell>
          <cell r="B2824">
            <v>1</v>
          </cell>
          <cell r="C2824">
            <v>0</v>
          </cell>
          <cell r="D2824" t="str">
            <v/>
          </cell>
        </row>
        <row r="2825">
          <cell r="A2825" t="str">
            <v/>
          </cell>
          <cell r="B2825">
            <v>1</v>
          </cell>
          <cell r="C2825">
            <v>0</v>
          </cell>
          <cell r="D2825" t="str">
            <v/>
          </cell>
        </row>
        <row r="2826">
          <cell r="A2826" t="str">
            <v/>
          </cell>
          <cell r="B2826">
            <v>1</v>
          </cell>
          <cell r="C2826">
            <v>0</v>
          </cell>
          <cell r="D2826" t="str">
            <v/>
          </cell>
        </row>
        <row r="2827">
          <cell r="A2827" t="str">
            <v/>
          </cell>
          <cell r="B2827">
            <v>1</v>
          </cell>
          <cell r="C2827">
            <v>0</v>
          </cell>
          <cell r="D2827" t="str">
            <v/>
          </cell>
        </row>
        <row r="2828">
          <cell r="A2828" t="str">
            <v/>
          </cell>
          <cell r="B2828">
            <v>1</v>
          </cell>
          <cell r="C2828">
            <v>0</v>
          </cell>
          <cell r="D2828" t="str">
            <v/>
          </cell>
        </row>
        <row r="2829">
          <cell r="A2829" t="str">
            <v/>
          </cell>
          <cell r="B2829">
            <v>1</v>
          </cell>
          <cell r="C2829">
            <v>0</v>
          </cell>
          <cell r="D2829" t="str">
            <v/>
          </cell>
        </row>
        <row r="2830">
          <cell r="A2830" t="str">
            <v/>
          </cell>
          <cell r="B2830">
            <v>1</v>
          </cell>
          <cell r="C2830">
            <v>0</v>
          </cell>
          <cell r="D2830" t="str">
            <v/>
          </cell>
        </row>
        <row r="2831">
          <cell r="A2831" t="str">
            <v/>
          </cell>
          <cell r="B2831">
            <v>1</v>
          </cell>
          <cell r="C2831">
            <v>0</v>
          </cell>
          <cell r="D2831" t="str">
            <v/>
          </cell>
        </row>
        <row r="2832">
          <cell r="A2832" t="str">
            <v/>
          </cell>
          <cell r="B2832">
            <v>1</v>
          </cell>
          <cell r="C2832">
            <v>0</v>
          </cell>
          <cell r="D2832" t="str">
            <v/>
          </cell>
        </row>
        <row r="2833">
          <cell r="A2833" t="str">
            <v/>
          </cell>
          <cell r="B2833">
            <v>1</v>
          </cell>
          <cell r="C2833">
            <v>0</v>
          </cell>
          <cell r="D2833" t="str">
            <v/>
          </cell>
        </row>
        <row r="2834">
          <cell r="A2834" t="str">
            <v/>
          </cell>
          <cell r="B2834">
            <v>1</v>
          </cell>
          <cell r="C2834">
            <v>0</v>
          </cell>
          <cell r="D2834" t="str">
            <v/>
          </cell>
        </row>
        <row r="2835">
          <cell r="A2835" t="str">
            <v/>
          </cell>
          <cell r="B2835">
            <v>1</v>
          </cell>
          <cell r="C2835">
            <v>0</v>
          </cell>
          <cell r="D2835" t="str">
            <v/>
          </cell>
        </row>
        <row r="2836">
          <cell r="A2836" t="str">
            <v/>
          </cell>
          <cell r="B2836">
            <v>1</v>
          </cell>
          <cell r="C2836">
            <v>0</v>
          </cell>
          <cell r="D2836" t="str">
            <v/>
          </cell>
        </row>
        <row r="2837">
          <cell r="A2837" t="str">
            <v/>
          </cell>
          <cell r="B2837">
            <v>1</v>
          </cell>
          <cell r="C2837">
            <v>0</v>
          </cell>
          <cell r="D2837" t="str">
            <v/>
          </cell>
        </row>
        <row r="2838">
          <cell r="A2838" t="str">
            <v/>
          </cell>
          <cell r="B2838">
            <v>1</v>
          </cell>
          <cell r="C2838">
            <v>0</v>
          </cell>
          <cell r="D2838" t="str">
            <v/>
          </cell>
        </row>
        <row r="2839">
          <cell r="A2839" t="str">
            <v/>
          </cell>
          <cell r="B2839">
            <v>1</v>
          </cell>
          <cell r="C2839">
            <v>0</v>
          </cell>
          <cell r="D2839" t="str">
            <v/>
          </cell>
        </row>
        <row r="2840">
          <cell r="A2840" t="str">
            <v/>
          </cell>
          <cell r="B2840">
            <v>1</v>
          </cell>
          <cell r="C2840">
            <v>0</v>
          </cell>
          <cell r="D2840" t="str">
            <v/>
          </cell>
        </row>
        <row r="2841">
          <cell r="A2841" t="str">
            <v/>
          </cell>
          <cell r="B2841">
            <v>1</v>
          </cell>
          <cell r="C2841">
            <v>0</v>
          </cell>
          <cell r="D2841" t="str">
            <v/>
          </cell>
        </row>
        <row r="2842">
          <cell r="A2842" t="str">
            <v/>
          </cell>
          <cell r="B2842">
            <v>1</v>
          </cell>
          <cell r="C2842">
            <v>0</v>
          </cell>
          <cell r="D2842" t="str">
            <v/>
          </cell>
        </row>
        <row r="2843">
          <cell r="A2843" t="str">
            <v/>
          </cell>
          <cell r="B2843">
            <v>1</v>
          </cell>
          <cell r="C2843">
            <v>0</v>
          </cell>
          <cell r="D2843" t="str">
            <v/>
          </cell>
        </row>
        <row r="2844">
          <cell r="A2844" t="str">
            <v/>
          </cell>
          <cell r="B2844">
            <v>1</v>
          </cell>
          <cell r="C2844">
            <v>0</v>
          </cell>
          <cell r="D2844" t="str">
            <v/>
          </cell>
        </row>
        <row r="2845">
          <cell r="A2845" t="str">
            <v/>
          </cell>
          <cell r="B2845">
            <v>1</v>
          </cell>
          <cell r="C2845">
            <v>0</v>
          </cell>
          <cell r="D2845" t="str">
            <v/>
          </cell>
        </row>
        <row r="2846">
          <cell r="A2846" t="str">
            <v/>
          </cell>
          <cell r="B2846">
            <v>1</v>
          </cell>
          <cell r="C2846">
            <v>0</v>
          </cell>
          <cell r="D2846" t="str">
            <v/>
          </cell>
        </row>
        <row r="2847">
          <cell r="A2847" t="str">
            <v/>
          </cell>
          <cell r="B2847">
            <v>1</v>
          </cell>
          <cell r="C2847">
            <v>0</v>
          </cell>
          <cell r="D2847" t="str">
            <v/>
          </cell>
        </row>
        <row r="2848">
          <cell r="A2848" t="str">
            <v/>
          </cell>
          <cell r="B2848">
            <v>1</v>
          </cell>
          <cell r="C2848">
            <v>0</v>
          </cell>
          <cell r="D2848" t="str">
            <v/>
          </cell>
        </row>
        <row r="2849">
          <cell r="A2849" t="str">
            <v/>
          </cell>
          <cell r="B2849">
            <v>1</v>
          </cell>
          <cell r="C2849">
            <v>0</v>
          </cell>
          <cell r="D2849" t="str">
            <v/>
          </cell>
        </row>
        <row r="2850">
          <cell r="A2850" t="str">
            <v/>
          </cell>
          <cell r="B2850">
            <v>1</v>
          </cell>
          <cell r="C2850">
            <v>0</v>
          </cell>
          <cell r="D2850" t="str">
            <v/>
          </cell>
        </row>
        <row r="2851">
          <cell r="A2851" t="str">
            <v/>
          </cell>
          <cell r="B2851">
            <v>1</v>
          </cell>
          <cell r="C2851">
            <v>0</v>
          </cell>
          <cell r="D2851" t="str">
            <v/>
          </cell>
        </row>
        <row r="2852">
          <cell r="A2852" t="str">
            <v/>
          </cell>
          <cell r="B2852">
            <v>1</v>
          </cell>
          <cell r="C2852">
            <v>0</v>
          </cell>
          <cell r="D2852" t="str">
            <v/>
          </cell>
        </row>
        <row r="2853">
          <cell r="A2853" t="str">
            <v/>
          </cell>
          <cell r="B2853">
            <v>1</v>
          </cell>
          <cell r="C2853">
            <v>0</v>
          </cell>
          <cell r="D2853" t="str">
            <v/>
          </cell>
        </row>
        <row r="2854">
          <cell r="A2854" t="str">
            <v/>
          </cell>
          <cell r="B2854">
            <v>1</v>
          </cell>
          <cell r="C2854">
            <v>0</v>
          </cell>
          <cell r="D2854" t="str">
            <v/>
          </cell>
        </row>
        <row r="2855">
          <cell r="A2855" t="str">
            <v/>
          </cell>
          <cell r="B2855">
            <v>1</v>
          </cell>
          <cell r="C2855">
            <v>0</v>
          </cell>
          <cell r="D2855" t="str">
            <v/>
          </cell>
        </row>
        <row r="2856">
          <cell r="A2856" t="str">
            <v/>
          </cell>
          <cell r="B2856">
            <v>1</v>
          </cell>
          <cell r="C2856">
            <v>0</v>
          </cell>
          <cell r="D2856" t="str">
            <v/>
          </cell>
        </row>
        <row r="2857">
          <cell r="A2857" t="str">
            <v/>
          </cell>
          <cell r="B2857">
            <v>1</v>
          </cell>
          <cell r="C2857">
            <v>0</v>
          </cell>
          <cell r="D2857" t="str">
            <v/>
          </cell>
        </row>
        <row r="2858">
          <cell r="A2858" t="str">
            <v/>
          </cell>
          <cell r="B2858">
            <v>1</v>
          </cell>
          <cell r="C2858">
            <v>0</v>
          </cell>
          <cell r="D2858" t="str">
            <v/>
          </cell>
        </row>
        <row r="2859">
          <cell r="A2859" t="str">
            <v/>
          </cell>
          <cell r="B2859">
            <v>1</v>
          </cell>
          <cell r="C2859">
            <v>0</v>
          </cell>
          <cell r="D2859" t="str">
            <v/>
          </cell>
        </row>
        <row r="2860">
          <cell r="A2860" t="str">
            <v/>
          </cell>
          <cell r="B2860">
            <v>1</v>
          </cell>
          <cell r="C2860">
            <v>0</v>
          </cell>
          <cell r="D2860" t="str">
            <v/>
          </cell>
        </row>
        <row r="2861">
          <cell r="A2861" t="str">
            <v/>
          </cell>
          <cell r="B2861">
            <v>1</v>
          </cell>
          <cell r="C2861">
            <v>0</v>
          </cell>
          <cell r="D2861" t="str">
            <v/>
          </cell>
        </row>
        <row r="2862">
          <cell r="A2862" t="str">
            <v/>
          </cell>
          <cell r="B2862">
            <v>1</v>
          </cell>
          <cell r="C2862">
            <v>0</v>
          </cell>
          <cell r="D2862" t="str">
            <v/>
          </cell>
        </row>
        <row r="2863">
          <cell r="A2863" t="str">
            <v/>
          </cell>
          <cell r="B2863">
            <v>1</v>
          </cell>
          <cell r="C2863">
            <v>0</v>
          </cell>
          <cell r="D2863" t="str">
            <v/>
          </cell>
        </row>
        <row r="2864">
          <cell r="A2864" t="str">
            <v/>
          </cell>
          <cell r="B2864">
            <v>1</v>
          </cell>
          <cell r="C2864">
            <v>0</v>
          </cell>
          <cell r="D2864" t="str">
            <v/>
          </cell>
        </row>
        <row r="2865">
          <cell r="A2865" t="str">
            <v/>
          </cell>
          <cell r="B2865">
            <v>1</v>
          </cell>
          <cell r="C2865">
            <v>0</v>
          </cell>
          <cell r="D2865" t="str">
            <v/>
          </cell>
        </row>
        <row r="2866">
          <cell r="A2866" t="str">
            <v/>
          </cell>
          <cell r="B2866">
            <v>1</v>
          </cell>
          <cell r="C2866">
            <v>0</v>
          </cell>
          <cell r="D2866" t="str">
            <v/>
          </cell>
        </row>
        <row r="2867">
          <cell r="A2867" t="str">
            <v/>
          </cell>
          <cell r="B2867">
            <v>1</v>
          </cell>
          <cell r="C2867">
            <v>0</v>
          </cell>
          <cell r="D2867" t="str">
            <v/>
          </cell>
        </row>
        <row r="2868">
          <cell r="A2868" t="str">
            <v/>
          </cell>
          <cell r="B2868">
            <v>1</v>
          </cell>
          <cell r="C2868">
            <v>0</v>
          </cell>
          <cell r="D2868" t="str">
            <v/>
          </cell>
        </row>
        <row r="2869">
          <cell r="A2869" t="str">
            <v/>
          </cell>
          <cell r="B2869">
            <v>1</v>
          </cell>
          <cell r="C2869">
            <v>0</v>
          </cell>
          <cell r="D2869" t="str">
            <v/>
          </cell>
        </row>
        <row r="2870">
          <cell r="A2870" t="str">
            <v/>
          </cell>
          <cell r="B2870">
            <v>1</v>
          </cell>
          <cell r="C2870">
            <v>0</v>
          </cell>
          <cell r="D2870" t="str">
            <v/>
          </cell>
        </row>
        <row r="2871">
          <cell r="A2871" t="str">
            <v/>
          </cell>
          <cell r="B2871">
            <v>1</v>
          </cell>
          <cell r="C2871">
            <v>0</v>
          </cell>
          <cell r="D2871" t="str">
            <v/>
          </cell>
        </row>
        <row r="2872">
          <cell r="A2872" t="str">
            <v/>
          </cell>
          <cell r="B2872">
            <v>1</v>
          </cell>
          <cell r="C2872">
            <v>0</v>
          </cell>
          <cell r="D2872" t="str">
            <v/>
          </cell>
        </row>
        <row r="2873">
          <cell r="A2873" t="str">
            <v/>
          </cell>
          <cell r="B2873">
            <v>1</v>
          </cell>
          <cell r="C2873">
            <v>0</v>
          </cell>
          <cell r="D2873" t="str">
            <v/>
          </cell>
        </row>
        <row r="2874">
          <cell r="A2874" t="str">
            <v/>
          </cell>
          <cell r="B2874">
            <v>1</v>
          </cell>
          <cell r="C2874">
            <v>0</v>
          </cell>
          <cell r="D2874" t="str">
            <v/>
          </cell>
        </row>
        <row r="2875">
          <cell r="A2875" t="str">
            <v/>
          </cell>
          <cell r="B2875">
            <v>1</v>
          </cell>
          <cell r="C2875">
            <v>0</v>
          </cell>
          <cell r="D2875" t="str">
            <v/>
          </cell>
        </row>
        <row r="2876">
          <cell r="A2876" t="str">
            <v/>
          </cell>
          <cell r="B2876">
            <v>1</v>
          </cell>
          <cell r="C2876">
            <v>0</v>
          </cell>
          <cell r="D2876" t="str">
            <v/>
          </cell>
        </row>
        <row r="2877">
          <cell r="A2877" t="str">
            <v/>
          </cell>
          <cell r="B2877">
            <v>1</v>
          </cell>
          <cell r="C2877">
            <v>0</v>
          </cell>
          <cell r="D2877" t="str">
            <v/>
          </cell>
        </row>
        <row r="2878">
          <cell r="A2878" t="str">
            <v/>
          </cell>
          <cell r="B2878">
            <v>1</v>
          </cell>
          <cell r="C2878">
            <v>0</v>
          </cell>
          <cell r="D2878" t="str">
            <v/>
          </cell>
        </row>
        <row r="2879">
          <cell r="A2879" t="str">
            <v/>
          </cell>
          <cell r="B2879">
            <v>1</v>
          </cell>
          <cell r="C2879">
            <v>0</v>
          </cell>
          <cell r="D2879" t="str">
            <v/>
          </cell>
        </row>
        <row r="2880">
          <cell r="A2880" t="str">
            <v/>
          </cell>
          <cell r="B2880">
            <v>1</v>
          </cell>
          <cell r="C2880">
            <v>0</v>
          </cell>
          <cell r="D2880" t="str">
            <v/>
          </cell>
        </row>
        <row r="2881">
          <cell r="A2881" t="str">
            <v/>
          </cell>
          <cell r="B2881">
            <v>1</v>
          </cell>
          <cell r="C2881">
            <v>0</v>
          </cell>
          <cell r="D2881" t="str">
            <v/>
          </cell>
        </row>
        <row r="2882">
          <cell r="A2882" t="str">
            <v/>
          </cell>
          <cell r="B2882">
            <v>1</v>
          </cell>
          <cell r="C2882">
            <v>0</v>
          </cell>
          <cell r="D2882" t="str">
            <v/>
          </cell>
        </row>
        <row r="2883">
          <cell r="A2883" t="str">
            <v/>
          </cell>
          <cell r="B2883">
            <v>1</v>
          </cell>
          <cell r="C2883">
            <v>0</v>
          </cell>
          <cell r="D2883" t="str">
            <v/>
          </cell>
        </row>
        <row r="2884">
          <cell r="A2884" t="str">
            <v/>
          </cell>
          <cell r="B2884">
            <v>1</v>
          </cell>
          <cell r="C2884">
            <v>0</v>
          </cell>
          <cell r="D2884" t="str">
            <v/>
          </cell>
        </row>
        <row r="2885">
          <cell r="A2885" t="str">
            <v/>
          </cell>
          <cell r="B2885">
            <v>1</v>
          </cell>
          <cell r="C2885">
            <v>0</v>
          </cell>
          <cell r="D2885" t="str">
            <v/>
          </cell>
        </row>
        <row r="2886">
          <cell r="A2886" t="str">
            <v/>
          </cell>
          <cell r="B2886">
            <v>1</v>
          </cell>
          <cell r="C2886">
            <v>0</v>
          </cell>
          <cell r="D2886" t="str">
            <v/>
          </cell>
        </row>
        <row r="2887">
          <cell r="A2887" t="str">
            <v/>
          </cell>
          <cell r="B2887">
            <v>1</v>
          </cell>
          <cell r="C2887">
            <v>0</v>
          </cell>
          <cell r="D2887" t="str">
            <v/>
          </cell>
        </row>
        <row r="2888">
          <cell r="A2888" t="str">
            <v/>
          </cell>
          <cell r="B2888">
            <v>1</v>
          </cell>
          <cell r="C2888">
            <v>0</v>
          </cell>
          <cell r="D2888" t="str">
            <v/>
          </cell>
        </row>
        <row r="2889">
          <cell r="A2889" t="str">
            <v/>
          </cell>
          <cell r="B2889">
            <v>1</v>
          </cell>
          <cell r="C2889">
            <v>0</v>
          </cell>
          <cell r="D2889" t="str">
            <v/>
          </cell>
        </row>
        <row r="2890">
          <cell r="A2890" t="str">
            <v/>
          </cell>
          <cell r="B2890">
            <v>1</v>
          </cell>
          <cell r="C2890">
            <v>0</v>
          </cell>
          <cell r="D2890" t="str">
            <v/>
          </cell>
        </row>
        <row r="2891">
          <cell r="A2891" t="str">
            <v/>
          </cell>
          <cell r="B2891">
            <v>1</v>
          </cell>
          <cell r="C2891">
            <v>0</v>
          </cell>
          <cell r="D2891" t="str">
            <v/>
          </cell>
        </row>
        <row r="2892">
          <cell r="A2892" t="str">
            <v/>
          </cell>
          <cell r="B2892">
            <v>1</v>
          </cell>
          <cell r="C2892">
            <v>0</v>
          </cell>
          <cell r="D2892" t="str">
            <v/>
          </cell>
        </row>
        <row r="2893">
          <cell r="A2893" t="str">
            <v/>
          </cell>
          <cell r="B2893">
            <v>1</v>
          </cell>
          <cell r="C2893">
            <v>0</v>
          </cell>
          <cell r="D2893" t="str">
            <v/>
          </cell>
        </row>
        <row r="2894">
          <cell r="A2894" t="str">
            <v/>
          </cell>
          <cell r="B2894">
            <v>1</v>
          </cell>
          <cell r="C2894">
            <v>0</v>
          </cell>
          <cell r="D2894" t="str">
            <v/>
          </cell>
        </row>
        <row r="2895">
          <cell r="A2895" t="str">
            <v/>
          </cell>
          <cell r="B2895">
            <v>1</v>
          </cell>
          <cell r="C2895">
            <v>0</v>
          </cell>
          <cell r="D2895" t="str">
            <v/>
          </cell>
        </row>
        <row r="2896">
          <cell r="A2896" t="str">
            <v/>
          </cell>
          <cell r="B2896">
            <v>1</v>
          </cell>
          <cell r="C2896">
            <v>0</v>
          </cell>
          <cell r="D2896" t="str">
            <v/>
          </cell>
        </row>
        <row r="2897">
          <cell r="A2897" t="str">
            <v/>
          </cell>
          <cell r="B2897">
            <v>1</v>
          </cell>
          <cell r="C2897">
            <v>0</v>
          </cell>
          <cell r="D2897" t="str">
            <v/>
          </cell>
        </row>
        <row r="2898">
          <cell r="A2898" t="str">
            <v/>
          </cell>
          <cell r="B2898">
            <v>1</v>
          </cell>
          <cell r="C2898">
            <v>0</v>
          </cell>
          <cell r="D2898" t="str">
            <v/>
          </cell>
        </row>
        <row r="2899">
          <cell r="A2899" t="str">
            <v/>
          </cell>
          <cell r="B2899">
            <v>1</v>
          </cell>
          <cell r="C2899">
            <v>0</v>
          </cell>
          <cell r="D2899" t="str">
            <v/>
          </cell>
        </row>
        <row r="2900">
          <cell r="A2900" t="str">
            <v/>
          </cell>
          <cell r="B2900">
            <v>1</v>
          </cell>
          <cell r="C2900">
            <v>0</v>
          </cell>
          <cell r="D2900" t="str">
            <v/>
          </cell>
        </row>
        <row r="2901">
          <cell r="A2901" t="str">
            <v/>
          </cell>
          <cell r="B2901">
            <v>1</v>
          </cell>
          <cell r="C2901">
            <v>0</v>
          </cell>
          <cell r="D2901" t="str">
            <v/>
          </cell>
        </row>
        <row r="2902">
          <cell r="A2902" t="str">
            <v/>
          </cell>
          <cell r="B2902">
            <v>1</v>
          </cell>
          <cell r="C2902">
            <v>0</v>
          </cell>
          <cell r="D2902" t="str">
            <v/>
          </cell>
        </row>
        <row r="2903">
          <cell r="A2903" t="str">
            <v/>
          </cell>
          <cell r="B2903">
            <v>1</v>
          </cell>
          <cell r="C2903">
            <v>0</v>
          </cell>
          <cell r="D2903" t="str">
            <v/>
          </cell>
        </row>
        <row r="2904">
          <cell r="A2904" t="str">
            <v/>
          </cell>
          <cell r="B2904">
            <v>1</v>
          </cell>
          <cell r="C2904">
            <v>0</v>
          </cell>
          <cell r="D2904" t="str">
            <v/>
          </cell>
        </row>
        <row r="2905">
          <cell r="A2905" t="str">
            <v/>
          </cell>
          <cell r="B2905">
            <v>1</v>
          </cell>
          <cell r="C2905">
            <v>0</v>
          </cell>
          <cell r="D2905" t="str">
            <v/>
          </cell>
        </row>
        <row r="2906">
          <cell r="A2906" t="str">
            <v/>
          </cell>
          <cell r="B2906">
            <v>1</v>
          </cell>
          <cell r="C2906">
            <v>0</v>
          </cell>
          <cell r="D2906" t="str">
            <v/>
          </cell>
        </row>
        <row r="2907">
          <cell r="A2907" t="str">
            <v/>
          </cell>
          <cell r="B2907">
            <v>1</v>
          </cell>
          <cell r="C2907">
            <v>0</v>
          </cell>
          <cell r="D2907" t="str">
            <v/>
          </cell>
        </row>
        <row r="2908">
          <cell r="A2908" t="str">
            <v/>
          </cell>
          <cell r="B2908">
            <v>1</v>
          </cell>
          <cell r="C2908">
            <v>0</v>
          </cell>
          <cell r="D2908" t="str">
            <v/>
          </cell>
        </row>
        <row r="2909">
          <cell r="A2909" t="str">
            <v/>
          </cell>
          <cell r="B2909">
            <v>1</v>
          </cell>
          <cell r="C2909">
            <v>0</v>
          </cell>
          <cell r="D2909" t="str">
            <v/>
          </cell>
        </row>
        <row r="2910">
          <cell r="A2910" t="str">
            <v/>
          </cell>
          <cell r="B2910">
            <v>1</v>
          </cell>
          <cell r="C2910">
            <v>0</v>
          </cell>
          <cell r="D2910" t="str">
            <v/>
          </cell>
        </row>
        <row r="2911">
          <cell r="A2911" t="str">
            <v/>
          </cell>
          <cell r="B2911">
            <v>1</v>
          </cell>
          <cell r="C2911">
            <v>0</v>
          </cell>
          <cell r="D2911" t="str">
            <v/>
          </cell>
        </row>
        <row r="2912">
          <cell r="A2912" t="str">
            <v/>
          </cell>
          <cell r="B2912">
            <v>1</v>
          </cell>
          <cell r="C2912">
            <v>0</v>
          </cell>
          <cell r="D2912" t="str">
            <v/>
          </cell>
        </row>
        <row r="2913">
          <cell r="A2913" t="str">
            <v/>
          </cell>
          <cell r="B2913">
            <v>1</v>
          </cell>
          <cell r="C2913">
            <v>0</v>
          </cell>
          <cell r="D2913" t="str">
            <v/>
          </cell>
        </row>
        <row r="2914">
          <cell r="A2914" t="str">
            <v/>
          </cell>
          <cell r="B2914">
            <v>1</v>
          </cell>
          <cell r="C2914">
            <v>0</v>
          </cell>
          <cell r="D2914" t="str">
            <v/>
          </cell>
        </row>
        <row r="2915">
          <cell r="A2915" t="str">
            <v/>
          </cell>
          <cell r="B2915">
            <v>1</v>
          </cell>
          <cell r="C2915">
            <v>0</v>
          </cell>
          <cell r="D2915" t="str">
            <v/>
          </cell>
        </row>
        <row r="2916">
          <cell r="A2916" t="str">
            <v/>
          </cell>
          <cell r="B2916">
            <v>1</v>
          </cell>
          <cell r="C2916">
            <v>0</v>
          </cell>
          <cell r="D2916" t="str">
            <v/>
          </cell>
        </row>
        <row r="2917">
          <cell r="A2917" t="str">
            <v/>
          </cell>
          <cell r="B2917">
            <v>1</v>
          </cell>
          <cell r="C2917">
            <v>0</v>
          </cell>
          <cell r="D2917" t="str">
            <v/>
          </cell>
        </row>
        <row r="2918">
          <cell r="A2918" t="str">
            <v/>
          </cell>
          <cell r="B2918">
            <v>1</v>
          </cell>
          <cell r="C2918">
            <v>0</v>
          </cell>
          <cell r="D2918" t="str">
            <v/>
          </cell>
        </row>
        <row r="2919">
          <cell r="A2919" t="str">
            <v/>
          </cell>
          <cell r="B2919">
            <v>1</v>
          </cell>
          <cell r="C2919">
            <v>0</v>
          </cell>
          <cell r="D2919" t="str">
            <v/>
          </cell>
        </row>
        <row r="2920">
          <cell r="A2920" t="str">
            <v/>
          </cell>
          <cell r="B2920">
            <v>1</v>
          </cell>
          <cell r="C2920">
            <v>0</v>
          </cell>
          <cell r="D2920" t="str">
            <v/>
          </cell>
        </row>
        <row r="2921">
          <cell r="A2921" t="str">
            <v/>
          </cell>
          <cell r="B2921">
            <v>1</v>
          </cell>
          <cell r="C2921">
            <v>0</v>
          </cell>
          <cell r="D2921" t="str">
            <v/>
          </cell>
        </row>
        <row r="2922">
          <cell r="A2922" t="str">
            <v/>
          </cell>
          <cell r="B2922">
            <v>1</v>
          </cell>
          <cell r="C2922">
            <v>0</v>
          </cell>
          <cell r="D2922" t="str">
            <v/>
          </cell>
        </row>
        <row r="2923">
          <cell r="A2923" t="str">
            <v/>
          </cell>
          <cell r="B2923">
            <v>1</v>
          </cell>
          <cell r="C2923">
            <v>0</v>
          </cell>
          <cell r="D2923" t="str">
            <v/>
          </cell>
        </row>
        <row r="2924">
          <cell r="A2924" t="str">
            <v/>
          </cell>
          <cell r="B2924">
            <v>1</v>
          </cell>
          <cell r="C2924">
            <v>0</v>
          </cell>
          <cell r="D2924" t="str">
            <v/>
          </cell>
        </row>
        <row r="2925">
          <cell r="A2925" t="str">
            <v/>
          </cell>
          <cell r="B2925">
            <v>1</v>
          </cell>
          <cell r="C2925">
            <v>0</v>
          </cell>
          <cell r="D2925" t="str">
            <v/>
          </cell>
        </row>
        <row r="2926">
          <cell r="A2926" t="str">
            <v/>
          </cell>
          <cell r="B2926">
            <v>1</v>
          </cell>
          <cell r="C2926">
            <v>0</v>
          </cell>
          <cell r="D2926" t="str">
            <v/>
          </cell>
        </row>
        <row r="2927">
          <cell r="A2927" t="str">
            <v/>
          </cell>
          <cell r="B2927">
            <v>1</v>
          </cell>
          <cell r="C2927">
            <v>0</v>
          </cell>
          <cell r="D2927" t="str">
            <v/>
          </cell>
        </row>
        <row r="2928">
          <cell r="A2928" t="str">
            <v/>
          </cell>
          <cell r="B2928">
            <v>1</v>
          </cell>
          <cell r="C2928">
            <v>0</v>
          </cell>
          <cell r="D2928" t="str">
            <v/>
          </cell>
        </row>
        <row r="2929">
          <cell r="A2929" t="str">
            <v/>
          </cell>
          <cell r="B2929">
            <v>1</v>
          </cell>
          <cell r="C2929">
            <v>0</v>
          </cell>
          <cell r="D2929" t="str">
            <v/>
          </cell>
        </row>
        <row r="2930">
          <cell r="A2930" t="str">
            <v/>
          </cell>
          <cell r="B2930">
            <v>1</v>
          </cell>
          <cell r="C2930">
            <v>0</v>
          </cell>
          <cell r="D2930" t="str">
            <v/>
          </cell>
        </row>
        <row r="2931">
          <cell r="A2931" t="str">
            <v/>
          </cell>
          <cell r="B2931">
            <v>1</v>
          </cell>
          <cell r="C2931">
            <v>0</v>
          </cell>
          <cell r="D2931" t="str">
            <v/>
          </cell>
        </row>
        <row r="2932">
          <cell r="A2932" t="str">
            <v/>
          </cell>
          <cell r="B2932">
            <v>1</v>
          </cell>
          <cell r="C2932">
            <v>0</v>
          </cell>
          <cell r="D2932" t="str">
            <v/>
          </cell>
        </row>
        <row r="2933">
          <cell r="A2933" t="str">
            <v/>
          </cell>
          <cell r="B2933">
            <v>1</v>
          </cell>
          <cell r="C2933">
            <v>0</v>
          </cell>
          <cell r="D2933" t="str">
            <v/>
          </cell>
        </row>
        <row r="2934">
          <cell r="A2934" t="str">
            <v/>
          </cell>
          <cell r="B2934">
            <v>1</v>
          </cell>
          <cell r="C2934">
            <v>0</v>
          </cell>
          <cell r="D2934" t="str">
            <v/>
          </cell>
        </row>
        <row r="2935">
          <cell r="A2935" t="str">
            <v/>
          </cell>
          <cell r="B2935">
            <v>1</v>
          </cell>
          <cell r="C2935">
            <v>0</v>
          </cell>
          <cell r="D2935" t="str">
            <v/>
          </cell>
        </row>
        <row r="2936">
          <cell r="A2936" t="str">
            <v/>
          </cell>
          <cell r="B2936">
            <v>1</v>
          </cell>
          <cell r="C2936">
            <v>0</v>
          </cell>
          <cell r="D2936" t="str">
            <v/>
          </cell>
        </row>
        <row r="2937">
          <cell r="A2937" t="str">
            <v/>
          </cell>
          <cell r="B2937">
            <v>1</v>
          </cell>
          <cell r="C2937">
            <v>0</v>
          </cell>
          <cell r="D2937" t="str">
            <v/>
          </cell>
        </row>
        <row r="2938">
          <cell r="A2938" t="str">
            <v/>
          </cell>
          <cell r="B2938">
            <v>1</v>
          </cell>
          <cell r="C2938">
            <v>0</v>
          </cell>
          <cell r="D2938" t="str">
            <v/>
          </cell>
        </row>
        <row r="2939">
          <cell r="A2939" t="str">
            <v/>
          </cell>
          <cell r="B2939">
            <v>1</v>
          </cell>
          <cell r="C2939">
            <v>0</v>
          </cell>
          <cell r="D2939" t="str">
            <v/>
          </cell>
        </row>
        <row r="2940">
          <cell r="A2940" t="str">
            <v/>
          </cell>
          <cell r="B2940">
            <v>1</v>
          </cell>
          <cell r="C2940">
            <v>0</v>
          </cell>
          <cell r="D2940" t="str">
            <v/>
          </cell>
        </row>
        <row r="2941">
          <cell r="A2941" t="str">
            <v/>
          </cell>
          <cell r="B2941">
            <v>1</v>
          </cell>
          <cell r="C2941">
            <v>0</v>
          </cell>
          <cell r="D2941" t="str">
            <v/>
          </cell>
        </row>
        <row r="2942">
          <cell r="A2942" t="str">
            <v/>
          </cell>
          <cell r="B2942">
            <v>1</v>
          </cell>
          <cell r="C2942">
            <v>0</v>
          </cell>
          <cell r="D2942" t="str">
            <v/>
          </cell>
        </row>
        <row r="2943">
          <cell r="A2943" t="str">
            <v/>
          </cell>
          <cell r="B2943">
            <v>1</v>
          </cell>
          <cell r="C2943">
            <v>0</v>
          </cell>
          <cell r="D2943" t="str">
            <v/>
          </cell>
        </row>
        <row r="2944">
          <cell r="A2944" t="str">
            <v/>
          </cell>
          <cell r="B2944">
            <v>1</v>
          </cell>
          <cell r="C2944">
            <v>0</v>
          </cell>
          <cell r="D2944" t="str">
            <v/>
          </cell>
        </row>
        <row r="2945">
          <cell r="A2945" t="str">
            <v/>
          </cell>
          <cell r="B2945">
            <v>1</v>
          </cell>
          <cell r="C2945">
            <v>0</v>
          </cell>
          <cell r="D2945" t="str">
            <v/>
          </cell>
        </row>
        <row r="2946">
          <cell r="A2946" t="str">
            <v/>
          </cell>
          <cell r="B2946">
            <v>1</v>
          </cell>
          <cell r="C2946">
            <v>0</v>
          </cell>
          <cell r="D2946" t="str">
            <v/>
          </cell>
        </row>
        <row r="2947">
          <cell r="A2947" t="str">
            <v/>
          </cell>
          <cell r="B2947">
            <v>1</v>
          </cell>
          <cell r="C2947">
            <v>0</v>
          </cell>
          <cell r="D2947" t="str">
            <v/>
          </cell>
        </row>
        <row r="2948">
          <cell r="A2948" t="str">
            <v/>
          </cell>
          <cell r="B2948">
            <v>1</v>
          </cell>
          <cell r="C2948">
            <v>0</v>
          </cell>
          <cell r="D2948" t="str">
            <v/>
          </cell>
        </row>
        <row r="2949">
          <cell r="A2949" t="str">
            <v/>
          </cell>
          <cell r="B2949">
            <v>1</v>
          </cell>
          <cell r="C2949">
            <v>0</v>
          </cell>
          <cell r="D2949" t="str">
            <v/>
          </cell>
        </row>
        <row r="2950">
          <cell r="A2950" t="str">
            <v/>
          </cell>
          <cell r="B2950">
            <v>1</v>
          </cell>
          <cell r="C2950">
            <v>0</v>
          </cell>
          <cell r="D2950" t="str">
            <v/>
          </cell>
        </row>
        <row r="2951">
          <cell r="A2951" t="str">
            <v/>
          </cell>
          <cell r="B2951">
            <v>1</v>
          </cell>
          <cell r="C2951">
            <v>0</v>
          </cell>
          <cell r="D2951" t="str">
            <v/>
          </cell>
        </row>
        <row r="2952">
          <cell r="A2952" t="str">
            <v/>
          </cell>
          <cell r="B2952">
            <v>1</v>
          </cell>
          <cell r="C2952">
            <v>0</v>
          </cell>
          <cell r="D2952" t="str">
            <v/>
          </cell>
        </row>
        <row r="2953">
          <cell r="A2953" t="str">
            <v/>
          </cell>
          <cell r="B2953">
            <v>1</v>
          </cell>
          <cell r="C2953">
            <v>0</v>
          </cell>
          <cell r="D2953" t="str">
            <v/>
          </cell>
        </row>
        <row r="2954">
          <cell r="A2954" t="str">
            <v/>
          </cell>
          <cell r="B2954">
            <v>1</v>
          </cell>
          <cell r="C2954">
            <v>0</v>
          </cell>
          <cell r="D2954" t="str">
            <v/>
          </cell>
        </row>
        <row r="2955">
          <cell r="A2955" t="str">
            <v/>
          </cell>
          <cell r="B2955">
            <v>1</v>
          </cell>
          <cell r="C2955">
            <v>0</v>
          </cell>
          <cell r="D2955" t="str">
            <v/>
          </cell>
        </row>
        <row r="2956">
          <cell r="A2956" t="str">
            <v/>
          </cell>
          <cell r="B2956">
            <v>1</v>
          </cell>
          <cell r="C2956">
            <v>0</v>
          </cell>
          <cell r="D2956" t="str">
            <v/>
          </cell>
        </row>
        <row r="2957">
          <cell r="A2957" t="str">
            <v/>
          </cell>
          <cell r="B2957">
            <v>1</v>
          </cell>
          <cell r="C2957">
            <v>0</v>
          </cell>
          <cell r="D2957" t="str">
            <v/>
          </cell>
        </row>
        <row r="2958">
          <cell r="A2958" t="str">
            <v/>
          </cell>
          <cell r="B2958">
            <v>1</v>
          </cell>
          <cell r="C2958">
            <v>0</v>
          </cell>
          <cell r="D2958" t="str">
            <v/>
          </cell>
        </row>
        <row r="2959">
          <cell r="A2959" t="str">
            <v/>
          </cell>
          <cell r="B2959">
            <v>1</v>
          </cell>
          <cell r="C2959">
            <v>0</v>
          </cell>
          <cell r="D2959" t="str">
            <v/>
          </cell>
        </row>
        <row r="2960">
          <cell r="A2960" t="str">
            <v/>
          </cell>
          <cell r="B2960">
            <v>1</v>
          </cell>
          <cell r="C2960">
            <v>0</v>
          </cell>
          <cell r="D2960" t="str">
            <v/>
          </cell>
        </row>
        <row r="2961">
          <cell r="A2961" t="str">
            <v/>
          </cell>
          <cell r="B2961">
            <v>1</v>
          </cell>
          <cell r="C2961">
            <v>0</v>
          </cell>
          <cell r="D2961" t="str">
            <v/>
          </cell>
        </row>
        <row r="2962">
          <cell r="A2962" t="str">
            <v/>
          </cell>
          <cell r="B2962">
            <v>1</v>
          </cell>
          <cell r="C2962">
            <v>0</v>
          </cell>
          <cell r="D2962" t="str">
            <v/>
          </cell>
        </row>
        <row r="2963">
          <cell r="A2963" t="str">
            <v/>
          </cell>
          <cell r="B2963">
            <v>1</v>
          </cell>
          <cell r="C2963">
            <v>0</v>
          </cell>
          <cell r="D2963" t="str">
            <v/>
          </cell>
        </row>
        <row r="2964">
          <cell r="A2964" t="str">
            <v/>
          </cell>
          <cell r="B2964">
            <v>1</v>
          </cell>
          <cell r="C2964">
            <v>0</v>
          </cell>
          <cell r="D2964" t="str">
            <v/>
          </cell>
        </row>
        <row r="2965">
          <cell r="A2965" t="str">
            <v/>
          </cell>
          <cell r="B2965">
            <v>1</v>
          </cell>
          <cell r="C2965">
            <v>0</v>
          </cell>
          <cell r="D2965" t="str">
            <v/>
          </cell>
        </row>
        <row r="2966">
          <cell r="A2966" t="str">
            <v/>
          </cell>
          <cell r="B2966">
            <v>1</v>
          </cell>
          <cell r="C2966">
            <v>0</v>
          </cell>
          <cell r="D2966" t="str">
            <v/>
          </cell>
        </row>
        <row r="2967">
          <cell r="A2967" t="str">
            <v/>
          </cell>
          <cell r="B2967">
            <v>1</v>
          </cell>
          <cell r="C2967">
            <v>0</v>
          </cell>
          <cell r="D2967" t="str">
            <v/>
          </cell>
        </row>
        <row r="2968">
          <cell r="A2968" t="str">
            <v/>
          </cell>
          <cell r="B2968">
            <v>1</v>
          </cell>
          <cell r="C2968">
            <v>0</v>
          </cell>
          <cell r="D2968" t="str">
            <v/>
          </cell>
        </row>
        <row r="2969">
          <cell r="A2969" t="str">
            <v/>
          </cell>
          <cell r="B2969">
            <v>1</v>
          </cell>
          <cell r="C2969">
            <v>0</v>
          </cell>
          <cell r="D2969" t="str">
            <v/>
          </cell>
        </row>
        <row r="2970">
          <cell r="A2970" t="str">
            <v/>
          </cell>
          <cell r="B2970">
            <v>1</v>
          </cell>
          <cell r="C2970">
            <v>0</v>
          </cell>
          <cell r="D2970" t="str">
            <v/>
          </cell>
        </row>
        <row r="2971">
          <cell r="A2971" t="str">
            <v/>
          </cell>
          <cell r="B2971">
            <v>1</v>
          </cell>
          <cell r="C2971">
            <v>0</v>
          </cell>
          <cell r="D2971" t="str">
            <v/>
          </cell>
        </row>
        <row r="2972">
          <cell r="A2972" t="str">
            <v/>
          </cell>
          <cell r="B2972">
            <v>1</v>
          </cell>
          <cell r="C2972">
            <v>0</v>
          </cell>
          <cell r="D2972" t="str">
            <v/>
          </cell>
        </row>
        <row r="2973">
          <cell r="A2973" t="str">
            <v/>
          </cell>
          <cell r="B2973">
            <v>1</v>
          </cell>
          <cell r="C2973">
            <v>0</v>
          </cell>
          <cell r="D2973" t="str">
            <v/>
          </cell>
        </row>
        <row r="2974">
          <cell r="A2974" t="str">
            <v/>
          </cell>
          <cell r="B2974">
            <v>1</v>
          </cell>
          <cell r="C2974">
            <v>0</v>
          </cell>
          <cell r="D2974" t="str">
            <v/>
          </cell>
        </row>
        <row r="2975">
          <cell r="A2975" t="str">
            <v/>
          </cell>
          <cell r="B2975">
            <v>1</v>
          </cell>
          <cell r="C2975">
            <v>0</v>
          </cell>
          <cell r="D2975" t="str">
            <v/>
          </cell>
        </row>
        <row r="2976">
          <cell r="A2976" t="str">
            <v/>
          </cell>
          <cell r="B2976">
            <v>1</v>
          </cell>
          <cell r="C2976">
            <v>0</v>
          </cell>
          <cell r="D2976" t="str">
            <v/>
          </cell>
        </row>
        <row r="2977">
          <cell r="A2977" t="str">
            <v/>
          </cell>
          <cell r="B2977">
            <v>1</v>
          </cell>
          <cell r="C2977">
            <v>0</v>
          </cell>
          <cell r="D2977" t="str">
            <v/>
          </cell>
        </row>
        <row r="2978">
          <cell r="A2978" t="str">
            <v/>
          </cell>
          <cell r="B2978">
            <v>1</v>
          </cell>
          <cell r="C2978">
            <v>0</v>
          </cell>
          <cell r="D2978" t="str">
            <v/>
          </cell>
        </row>
        <row r="2979">
          <cell r="A2979" t="str">
            <v/>
          </cell>
          <cell r="B2979">
            <v>1</v>
          </cell>
          <cell r="C2979">
            <v>0</v>
          </cell>
          <cell r="D2979" t="str">
            <v/>
          </cell>
        </row>
        <row r="2980">
          <cell r="A2980" t="str">
            <v/>
          </cell>
          <cell r="B2980">
            <v>1</v>
          </cell>
          <cell r="C2980">
            <v>0</v>
          </cell>
          <cell r="D2980" t="str">
            <v/>
          </cell>
        </row>
        <row r="2981">
          <cell r="A2981" t="str">
            <v/>
          </cell>
          <cell r="B2981">
            <v>1</v>
          </cell>
          <cell r="C2981">
            <v>0</v>
          </cell>
          <cell r="D2981" t="str">
            <v/>
          </cell>
        </row>
        <row r="2982">
          <cell r="A2982" t="str">
            <v/>
          </cell>
          <cell r="B2982">
            <v>1</v>
          </cell>
          <cell r="C2982">
            <v>0</v>
          </cell>
          <cell r="D2982" t="str">
            <v/>
          </cell>
        </row>
        <row r="2983">
          <cell r="A2983" t="str">
            <v/>
          </cell>
          <cell r="B2983">
            <v>1</v>
          </cell>
          <cell r="C2983">
            <v>0</v>
          </cell>
          <cell r="D2983" t="str">
            <v/>
          </cell>
        </row>
        <row r="2984">
          <cell r="A2984" t="str">
            <v/>
          </cell>
          <cell r="B2984">
            <v>1</v>
          </cell>
          <cell r="C2984">
            <v>0</v>
          </cell>
          <cell r="D2984" t="str">
            <v/>
          </cell>
        </row>
        <row r="2985">
          <cell r="A2985" t="str">
            <v/>
          </cell>
          <cell r="B2985">
            <v>1</v>
          </cell>
          <cell r="C2985">
            <v>0</v>
          </cell>
          <cell r="D2985" t="str">
            <v/>
          </cell>
        </row>
        <row r="2986">
          <cell r="A2986" t="str">
            <v/>
          </cell>
          <cell r="B2986">
            <v>1</v>
          </cell>
          <cell r="C2986">
            <v>0</v>
          </cell>
          <cell r="D2986" t="str">
            <v/>
          </cell>
        </row>
        <row r="2987">
          <cell r="A2987" t="str">
            <v/>
          </cell>
          <cell r="B2987">
            <v>1</v>
          </cell>
          <cell r="C2987">
            <v>0</v>
          </cell>
          <cell r="D2987" t="str">
            <v/>
          </cell>
        </row>
        <row r="2988">
          <cell r="A2988" t="str">
            <v/>
          </cell>
          <cell r="B2988">
            <v>1</v>
          </cell>
          <cell r="C2988">
            <v>0</v>
          </cell>
          <cell r="D2988" t="str">
            <v/>
          </cell>
        </row>
        <row r="2989">
          <cell r="A2989" t="str">
            <v/>
          </cell>
          <cell r="B2989">
            <v>1</v>
          </cell>
          <cell r="C2989">
            <v>0</v>
          </cell>
          <cell r="D2989" t="str">
            <v/>
          </cell>
        </row>
        <row r="2990">
          <cell r="A2990" t="str">
            <v/>
          </cell>
          <cell r="B2990">
            <v>1</v>
          </cell>
          <cell r="C2990">
            <v>0</v>
          </cell>
          <cell r="D2990" t="str">
            <v/>
          </cell>
        </row>
        <row r="2991">
          <cell r="A2991" t="str">
            <v/>
          </cell>
          <cell r="B2991">
            <v>1</v>
          </cell>
          <cell r="C2991">
            <v>0</v>
          </cell>
          <cell r="D2991" t="str">
            <v/>
          </cell>
        </row>
        <row r="2992">
          <cell r="A2992" t="str">
            <v/>
          </cell>
          <cell r="B2992">
            <v>1</v>
          </cell>
          <cell r="C2992">
            <v>0</v>
          </cell>
          <cell r="D2992" t="str">
            <v/>
          </cell>
        </row>
        <row r="2993">
          <cell r="A2993" t="str">
            <v/>
          </cell>
          <cell r="B2993">
            <v>1</v>
          </cell>
          <cell r="C2993">
            <v>0</v>
          </cell>
          <cell r="D2993" t="str">
            <v/>
          </cell>
        </row>
        <row r="2994">
          <cell r="A2994" t="str">
            <v/>
          </cell>
          <cell r="B2994">
            <v>1</v>
          </cell>
          <cell r="C2994">
            <v>0</v>
          </cell>
          <cell r="D2994" t="str">
            <v/>
          </cell>
        </row>
        <row r="2995">
          <cell r="A2995" t="str">
            <v/>
          </cell>
          <cell r="B2995">
            <v>1</v>
          </cell>
          <cell r="C2995">
            <v>0</v>
          </cell>
          <cell r="D2995" t="str">
            <v/>
          </cell>
        </row>
        <row r="2996">
          <cell r="A2996" t="str">
            <v/>
          </cell>
          <cell r="B2996">
            <v>1</v>
          </cell>
          <cell r="C2996">
            <v>0</v>
          </cell>
          <cell r="D2996" t="str">
            <v/>
          </cell>
        </row>
        <row r="2997">
          <cell r="A2997" t="str">
            <v/>
          </cell>
          <cell r="B2997">
            <v>1</v>
          </cell>
          <cell r="C2997">
            <v>0</v>
          </cell>
          <cell r="D2997" t="str">
            <v/>
          </cell>
        </row>
        <row r="2998">
          <cell r="A2998" t="str">
            <v/>
          </cell>
          <cell r="B2998">
            <v>1</v>
          </cell>
          <cell r="C2998">
            <v>0</v>
          </cell>
          <cell r="D2998" t="str">
            <v/>
          </cell>
        </row>
        <row r="2999">
          <cell r="A2999" t="str">
            <v/>
          </cell>
          <cell r="B2999">
            <v>1</v>
          </cell>
          <cell r="C2999">
            <v>0</v>
          </cell>
          <cell r="D2999" t="str">
            <v/>
          </cell>
        </row>
        <row r="3000">
          <cell r="A3000" t="str">
            <v/>
          </cell>
          <cell r="B3000">
            <v>1</v>
          </cell>
          <cell r="C3000">
            <v>0</v>
          </cell>
          <cell r="D3000" t="str">
            <v/>
          </cell>
        </row>
        <row r="3001">
          <cell r="A3001" t="str">
            <v>599999-01</v>
          </cell>
          <cell r="B3001">
            <v>1</v>
          </cell>
          <cell r="C3001" t="str">
            <v>関連会社費用(JT）</v>
          </cell>
          <cell r="D3001" t="str">
            <v>OP4800.jtelco_p</v>
          </cell>
        </row>
        <row r="3002">
          <cell r="A3002" t="str">
            <v>499999-01</v>
          </cell>
          <cell r="B3002">
            <v>1</v>
          </cell>
          <cell r="C3002" t="str">
            <v>関連会社収益（JT）</v>
          </cell>
          <cell r="D3002" t="str">
            <v>OP5200.jtelco_p</v>
          </cell>
        </row>
        <row r="3003">
          <cell r="A3003" t="str">
            <v>709999-01</v>
          </cell>
          <cell r="B3003">
            <v>1</v>
          </cell>
          <cell r="C3003" t="str">
            <v>支払利息（VG）</v>
          </cell>
          <cell r="D3003" t="str">
            <v>PA8080.VOFL.TOTAL</v>
          </cell>
        </row>
        <row r="3004">
          <cell r="A3004" t="str">
            <v>219999-00</v>
          </cell>
          <cell r="B3004">
            <v>1</v>
          </cell>
          <cell r="C3004" t="str">
            <v>リース債務(長期)</v>
          </cell>
          <cell r="D3004" t="str">
            <v>BA5300.CRL910</v>
          </cell>
        </row>
        <row r="3005">
          <cell r="A3005" t="str">
            <v>229999-00</v>
          </cell>
          <cell r="B3005">
            <v>1</v>
          </cell>
          <cell r="C3005" t="str">
            <v>リース債務(短期)</v>
          </cell>
          <cell r="D3005" t="str">
            <v>BA3500.CRD910</v>
          </cell>
        </row>
        <row r="3006">
          <cell r="A3006" t="str">
            <v>709999-03</v>
          </cell>
          <cell r="B3006">
            <v>1</v>
          </cell>
          <cell r="C3006" t="str">
            <v>借入金時価評価戻入</v>
          </cell>
          <cell r="D3006" t="str">
            <v>PA8095</v>
          </cell>
        </row>
        <row r="3007">
          <cell r="A3007" t="str">
            <v>709999-04</v>
          </cell>
          <cell r="B3007">
            <v>1</v>
          </cell>
          <cell r="C3007" t="str">
            <v>支払利息（リース）</v>
          </cell>
          <cell r="D3007" t="str">
            <v>PA8105</v>
          </cell>
        </row>
        <row r="3008">
          <cell r="A3008" t="str">
            <v>229999-03</v>
          </cell>
          <cell r="B3008">
            <v>1</v>
          </cell>
          <cell r="C3008" t="str">
            <v>関係会社債務（VG_US）</v>
          </cell>
          <cell r="D3008" t="str">
            <v>BA4100.ushq_p</v>
          </cell>
        </row>
        <row r="3009">
          <cell r="A3009" t="str">
            <v>229999-04</v>
          </cell>
          <cell r="B3009">
            <v>1</v>
          </cell>
          <cell r="C3009" t="str">
            <v>関係会社債務（VG_UK）</v>
          </cell>
          <cell r="D3009" t="str">
            <v>BA4100.vgplc.total</v>
          </cell>
        </row>
        <row r="3010">
          <cell r="A3010" t="str">
            <v>229999-05</v>
          </cell>
          <cell r="B3010">
            <v>1</v>
          </cell>
          <cell r="C3010" t="str">
            <v>関係会社債務（vofl.total）</v>
          </cell>
          <cell r="D3010" t="str">
            <v>BA4100.vofl.total</v>
          </cell>
        </row>
        <row r="3011">
          <cell r="A3011" t="str">
            <v>229999-06</v>
          </cell>
          <cell r="B3011">
            <v>1</v>
          </cell>
          <cell r="C3011" t="str">
            <v>関係会社債務（usinet_P）</v>
          </cell>
          <cell r="D3011" t="str">
            <v>BA4100.usinet_P</v>
          </cell>
        </row>
        <row r="3012">
          <cell r="A3012" t="str">
            <v>229999-07</v>
          </cell>
          <cell r="B3012">
            <v>1</v>
          </cell>
          <cell r="C3012" t="str">
            <v>関係会社債務（vodafone.total）</v>
          </cell>
          <cell r="D3012" t="str">
            <v>BA4100.vodafone.total</v>
          </cell>
        </row>
        <row r="3013">
          <cell r="A3013" t="str">
            <v>229999-08</v>
          </cell>
          <cell r="B3013">
            <v>1</v>
          </cell>
          <cell r="C3013" t="str">
            <v>関係会社債務（VGSL.total）</v>
          </cell>
          <cell r="D3013" t="str">
            <v>BA4100.VGSL.total</v>
          </cell>
        </row>
        <row r="3014">
          <cell r="A3014" t="str">
            <v>129999-01</v>
          </cell>
          <cell r="B3014">
            <v>1</v>
          </cell>
          <cell r="C3014" t="str">
            <v>関係会社債権（vgplc.total）</v>
          </cell>
          <cell r="D3014" t="str">
            <v>BA4000.vgplc.total</v>
          </cell>
        </row>
        <row r="3015">
          <cell r="A3015" t="str">
            <v>129999-02</v>
          </cell>
          <cell r="B3015">
            <v>1</v>
          </cell>
          <cell r="C3015" t="str">
            <v>関係会社債権（vofl.total）</v>
          </cell>
          <cell r="D3015" t="str">
            <v>BA4000.vofl.total</v>
          </cell>
        </row>
        <row r="3016">
          <cell r="A3016" t="str">
            <v>599999-02</v>
          </cell>
          <cell r="B3016">
            <v>1</v>
          </cell>
          <cell r="C3016" t="str">
            <v>関連会社費用(VG_UK）</v>
          </cell>
          <cell r="D3016" t="str">
            <v>OP4800.vgsl.total</v>
          </cell>
        </row>
        <row r="3017">
          <cell r="A3017" t="str">
            <v>499999-02</v>
          </cell>
          <cell r="B3017">
            <v>1</v>
          </cell>
          <cell r="C3017" t="str">
            <v>関連会社収益（VG_UK）</v>
          </cell>
          <cell r="D3017" t="str">
            <v>OP5200.vgsl.total</v>
          </cell>
        </row>
        <row r="3018">
          <cell r="A3018" t="str">
            <v>709999-05</v>
          </cell>
          <cell r="B3018">
            <v>1</v>
          </cell>
          <cell r="C3018" t="str">
            <v>配当金（JT）</v>
          </cell>
          <cell r="D3018" t="str">
            <v>PA9220.JTELCO_p</v>
          </cell>
        </row>
        <row r="3019">
          <cell r="A3019" t="str">
            <v>709999-06</v>
          </cell>
          <cell r="B3019">
            <v>1</v>
          </cell>
          <cell r="C3019" t="str">
            <v>配当金（VEHBV.total）</v>
          </cell>
          <cell r="D3019" t="str">
            <v>PA9220.VEHBV_P</v>
          </cell>
        </row>
        <row r="3020">
          <cell r="A3020" t="str">
            <v>709999-07</v>
          </cell>
          <cell r="B3020">
            <v>1</v>
          </cell>
          <cell r="C3020" t="str">
            <v>配当金（TADPL2_P）</v>
          </cell>
          <cell r="D3020" t="str">
            <v>PA9220.TADPL2_P</v>
          </cell>
        </row>
        <row r="3021">
          <cell r="A3021" t="str">
            <v>709999-08</v>
          </cell>
          <cell r="B3021">
            <v>1</v>
          </cell>
          <cell r="C3021" t="str">
            <v>配当金（VIBV_P）</v>
          </cell>
          <cell r="D3021" t="str">
            <v>PA9220.vatn_p</v>
          </cell>
        </row>
        <row r="3022">
          <cell r="A3022" t="str">
            <v>709999-09</v>
          </cell>
          <cell r="B3022">
            <v>1</v>
          </cell>
          <cell r="C3022" t="str">
            <v>配当金（TADPL1_P）</v>
          </cell>
          <cell r="D3022" t="str">
            <v>PA9220.TADPL1_P</v>
          </cell>
        </row>
        <row r="3023">
          <cell r="A3023" t="str">
            <v>709999-10</v>
          </cell>
          <cell r="B3023">
            <v>1</v>
          </cell>
          <cell r="C3023" t="str">
            <v>配当金（Metrophone）</v>
          </cell>
          <cell r="D3023" t="str">
            <v>PA9220.</v>
          </cell>
        </row>
        <row r="3024">
          <cell r="A3024" t="str">
            <v>709999-11</v>
          </cell>
          <cell r="B3024">
            <v>1</v>
          </cell>
          <cell r="C3024" t="str">
            <v>配当金(外部）</v>
          </cell>
          <cell r="D3024" t="str">
            <v>PA9210</v>
          </cell>
        </row>
        <row r="3025">
          <cell r="A3025" t="str">
            <v>129999-03</v>
          </cell>
          <cell r="B3025">
            <v>1</v>
          </cell>
          <cell r="C3025" t="str">
            <v>関係会社未収配当金（JT）</v>
          </cell>
          <cell r="D3025" t="str">
            <v>BA4200.JTELCO_p</v>
          </cell>
        </row>
        <row r="3026">
          <cell r="A3026" t="str">
            <v>129999-04</v>
          </cell>
          <cell r="B3026">
            <v>1</v>
          </cell>
          <cell r="C3026" t="str">
            <v>関係会社未収配当金（VEHBV.total）</v>
          </cell>
          <cell r="D3026" t="str">
            <v>BA4200.VEHBV_P</v>
          </cell>
        </row>
        <row r="3027">
          <cell r="A3027" t="str">
            <v>129999-05</v>
          </cell>
          <cell r="B3027">
            <v>1</v>
          </cell>
          <cell r="C3027" t="str">
            <v>関係会社未収配当金（TADPL2_P）</v>
          </cell>
          <cell r="D3027" t="str">
            <v>BA4200.TADPL2_P</v>
          </cell>
        </row>
        <row r="3028">
          <cell r="A3028" t="str">
            <v>129999-06</v>
          </cell>
          <cell r="B3028">
            <v>1</v>
          </cell>
          <cell r="C3028" t="str">
            <v>関係会社未収配当金（VIBV_P）</v>
          </cell>
          <cell r="D3028" t="str">
            <v>BA4200.Vatn_p</v>
          </cell>
        </row>
        <row r="3029">
          <cell r="A3029" t="str">
            <v>129999-07</v>
          </cell>
          <cell r="B3029">
            <v>1</v>
          </cell>
          <cell r="C3029" t="str">
            <v>関係会社未収配当金（TADPL1_P）</v>
          </cell>
          <cell r="D3029" t="str">
            <v>BA4200.TADPL1_P</v>
          </cell>
        </row>
        <row r="3030">
          <cell r="A3030" t="str">
            <v>129999-08</v>
          </cell>
          <cell r="B3030">
            <v>1</v>
          </cell>
          <cell r="C3030" t="str">
            <v>関係会社未収配当金（Metrophone）</v>
          </cell>
          <cell r="D3030" t="str">
            <v>BA4200.</v>
          </cell>
        </row>
        <row r="3031">
          <cell r="A3031" t="str">
            <v>229999-09</v>
          </cell>
          <cell r="B3031">
            <v>1</v>
          </cell>
          <cell r="C3031" t="str">
            <v>関係会社未払配当金（JT）</v>
          </cell>
          <cell r="D3031" t="str">
            <v>BA4300.JTELCO_p</v>
          </cell>
        </row>
        <row r="3032">
          <cell r="A3032" t="str">
            <v>229999-10</v>
          </cell>
          <cell r="B3032">
            <v>1</v>
          </cell>
          <cell r="C3032" t="str">
            <v>関係会社未払配当金（VEHBV.total）</v>
          </cell>
          <cell r="D3032" t="str">
            <v>BA4300.VEHBV_P</v>
          </cell>
        </row>
        <row r="3033">
          <cell r="A3033" t="str">
            <v>229999-11</v>
          </cell>
          <cell r="B3033">
            <v>1</v>
          </cell>
          <cell r="C3033" t="str">
            <v>関係会社未払配当金（TADPL2_P）</v>
          </cell>
          <cell r="D3033" t="str">
            <v>BA4300.TADPL2_P</v>
          </cell>
        </row>
        <row r="3034">
          <cell r="A3034" t="str">
            <v>229999-12</v>
          </cell>
          <cell r="B3034">
            <v>1</v>
          </cell>
          <cell r="C3034" t="str">
            <v>関係会社未払配当金（VEHBV.total）</v>
          </cell>
          <cell r="D3034" t="str">
            <v>BA4300.vatn_p</v>
          </cell>
        </row>
        <row r="3035">
          <cell r="A3035" t="str">
            <v>229999-13</v>
          </cell>
          <cell r="B3035">
            <v>1</v>
          </cell>
          <cell r="C3035" t="str">
            <v>関係会社未払配当金（TADPL1_P）</v>
          </cell>
          <cell r="D3035" t="str">
            <v>BA4300.TADPL1_P</v>
          </cell>
        </row>
        <row r="3036">
          <cell r="A3036" t="str">
            <v>229999-14</v>
          </cell>
          <cell r="B3036">
            <v>1</v>
          </cell>
          <cell r="C3036" t="str">
            <v>関係会社未払配当金（Metrophone）</v>
          </cell>
          <cell r="D3036" t="str">
            <v>BA4300.</v>
          </cell>
        </row>
        <row r="3037">
          <cell r="A3037" t="str">
            <v>129999-09</v>
          </cell>
          <cell r="B3037">
            <v>1</v>
          </cell>
          <cell r="C3037" t="str">
            <v>関係会社貸付金（JT）</v>
          </cell>
          <cell r="D3037" t="str">
            <v>BA4400.jtelco_p</v>
          </cell>
        </row>
        <row r="3038">
          <cell r="A3038" t="str">
            <v>129999-10</v>
          </cell>
          <cell r="B3038">
            <v>1</v>
          </cell>
          <cell r="C3038" t="str">
            <v>関係会社貸付金（vgplc.total）</v>
          </cell>
          <cell r="D3038" t="str">
            <v>BA4400.vgplc.total</v>
          </cell>
        </row>
        <row r="3039">
          <cell r="A3039" t="str">
            <v>129999-11</v>
          </cell>
          <cell r="B3039">
            <v>1</v>
          </cell>
          <cell r="C3039" t="str">
            <v>関係会社貸付金（vofl.total）</v>
          </cell>
          <cell r="D3039" t="str">
            <v>BA4400.vofl.total</v>
          </cell>
        </row>
        <row r="3040">
          <cell r="A3040" t="str">
            <v>229999-15</v>
          </cell>
          <cell r="B3040">
            <v>1</v>
          </cell>
          <cell r="C3040" t="str">
            <v>関係会社借入金（JT）</v>
          </cell>
          <cell r="D3040" t="str">
            <v>BA4500.jtelco_p</v>
          </cell>
        </row>
        <row r="3041">
          <cell r="A3041" t="str">
            <v>229999-16</v>
          </cell>
          <cell r="B3041">
            <v>1</v>
          </cell>
          <cell r="C3041" t="str">
            <v>関係会社借入金（vgplc.total）</v>
          </cell>
          <cell r="D3041" t="str">
            <v>BA4500.vgplc.total</v>
          </cell>
        </row>
        <row r="3042">
          <cell r="A3042" t="str">
            <v>229999-17</v>
          </cell>
          <cell r="B3042">
            <v>1</v>
          </cell>
          <cell r="C3042" t="str">
            <v>関係会社借入金（vofl.total）</v>
          </cell>
          <cell r="D3042" t="str">
            <v>BA4500.vofl.total</v>
          </cell>
        </row>
        <row r="3043">
          <cell r="A3043" t="str">
            <v>419999-03</v>
          </cell>
          <cell r="B3043">
            <v>1</v>
          </cell>
          <cell r="C3043" t="str">
            <v>ビジター音声収入（国際ローミング_発信）</v>
          </cell>
          <cell r="D3043" t="str">
            <v>OP1500.VREV100</v>
          </cell>
        </row>
        <row r="3044">
          <cell r="A3044" t="str">
            <v>419999-04</v>
          </cell>
          <cell r="B3044">
            <v>1</v>
          </cell>
          <cell r="C3044" t="str">
            <v>ビジター音声収入（国際ローミング_着信）</v>
          </cell>
          <cell r="D3044" t="str">
            <v>OP1500.VREV110</v>
          </cell>
        </row>
        <row r="3045">
          <cell r="A3045" t="str">
            <v>419999-05</v>
          </cell>
          <cell r="B3045">
            <v>1</v>
          </cell>
          <cell r="C3045" t="str">
            <v>ビジター音声収入（内ローミング_発信）</v>
          </cell>
          <cell r="D3045" t="str">
            <v>OP1500.VREV200</v>
          </cell>
        </row>
        <row r="3046">
          <cell r="A3046" t="str">
            <v>419999-06</v>
          </cell>
          <cell r="B3046">
            <v>1</v>
          </cell>
          <cell r="C3046" t="str">
            <v>ビジター音声収入（内ローミング_着信）</v>
          </cell>
          <cell r="D3046" t="str">
            <v>OP1500.VREV210</v>
          </cell>
        </row>
        <row r="3047">
          <cell r="A3047" t="str">
            <v>519999-03</v>
          </cell>
          <cell r="B3047">
            <v>1</v>
          </cell>
          <cell r="C3047" t="str">
            <v>ビジター費用（国際ローミング）</v>
          </cell>
          <cell r="D3047" t="str">
            <v>OP1600.VCOS100</v>
          </cell>
        </row>
        <row r="3048">
          <cell r="A3048" t="str">
            <v>519999-04</v>
          </cell>
          <cell r="B3048">
            <v>1</v>
          </cell>
          <cell r="C3048" t="str">
            <v>ビジター費用（内ローミング）</v>
          </cell>
          <cell r="D3048" t="str">
            <v>OP1600.VCOS200</v>
          </cell>
        </row>
        <row r="3049">
          <cell r="A3049" t="str">
            <v>129999-12</v>
          </cell>
          <cell r="B3049">
            <v>1</v>
          </cell>
          <cell r="C3049" t="str">
            <v>売掛金（概算）</v>
          </cell>
          <cell r="D3049" t="str">
            <v>BA2400.PRP140</v>
          </cell>
        </row>
        <row r="3050">
          <cell r="A3050" t="str">
            <v>129999-13</v>
          </cell>
          <cell r="B3050">
            <v>1</v>
          </cell>
          <cell r="C3050" t="str">
            <v>関係会社債権（jtoth_p）</v>
          </cell>
          <cell r="D3050" t="str">
            <v>BA4000.jtoth_p</v>
          </cell>
        </row>
        <row r="3051">
          <cell r="A3051" t="str">
            <v>129999-14</v>
          </cell>
          <cell r="B3051">
            <v>1</v>
          </cell>
          <cell r="C3051" t="str">
            <v>関係会社債権（JTTII_P）</v>
          </cell>
          <cell r="D3051" t="str">
            <v>BA4000.JTTII_P</v>
          </cell>
        </row>
        <row r="3052">
          <cell r="A3052" t="str">
            <v>129999-15</v>
          </cell>
          <cell r="B3052">
            <v>1</v>
          </cell>
          <cell r="C3052" t="str">
            <v>関係会社債権（JTENG_P）</v>
          </cell>
          <cell r="D3052" t="str">
            <v>BA4000.JTENG_P</v>
          </cell>
        </row>
        <row r="3053">
          <cell r="A3053" t="str">
            <v>229999-18</v>
          </cell>
          <cell r="B3053">
            <v>1</v>
          </cell>
          <cell r="C3053" t="str">
            <v>関係会社債務（jtoth_p）</v>
          </cell>
          <cell r="D3053" t="str">
            <v>BA4100.jtoth_p</v>
          </cell>
        </row>
        <row r="3054">
          <cell r="A3054" t="str">
            <v>229999-19</v>
          </cell>
          <cell r="B3054">
            <v>1</v>
          </cell>
          <cell r="C3054" t="str">
            <v>関係会社債務（JTTII_P）</v>
          </cell>
          <cell r="D3054" t="str">
            <v>BA4100.JTTII_P</v>
          </cell>
        </row>
        <row r="3055">
          <cell r="A3055" t="str">
            <v>229999-20</v>
          </cell>
          <cell r="B3055">
            <v>1</v>
          </cell>
          <cell r="C3055" t="str">
            <v>関係会社債務（JTENG_P）</v>
          </cell>
          <cell r="D3055" t="str">
            <v>BA4100.JTENG_P</v>
          </cell>
        </row>
        <row r="3056">
          <cell r="A3056" t="str">
            <v>129999-16</v>
          </cell>
          <cell r="B3056">
            <v>1</v>
          </cell>
          <cell r="C3056" t="str">
            <v>関係会社貸付金（jtoth_p）</v>
          </cell>
          <cell r="D3056" t="str">
            <v>BA4400.jtoth_p</v>
          </cell>
        </row>
        <row r="3057">
          <cell r="A3057" t="str">
            <v>129999-17</v>
          </cell>
          <cell r="B3057">
            <v>1</v>
          </cell>
          <cell r="C3057" t="str">
            <v>関係会社貸付金（JTTII_P）</v>
          </cell>
          <cell r="D3057" t="str">
            <v>BA4400.JTTII_P</v>
          </cell>
        </row>
        <row r="3058">
          <cell r="A3058" t="str">
            <v>129999-18</v>
          </cell>
          <cell r="B3058">
            <v>1</v>
          </cell>
          <cell r="C3058" t="str">
            <v>関係会社貸付金（JTENG_P）</v>
          </cell>
          <cell r="D3058" t="str">
            <v>BA4400.JTENG_P</v>
          </cell>
        </row>
        <row r="3059">
          <cell r="A3059" t="str">
            <v>229999-21</v>
          </cell>
          <cell r="B3059">
            <v>1</v>
          </cell>
          <cell r="C3059" t="str">
            <v>関係会社借入金（jtoth_p）</v>
          </cell>
          <cell r="D3059" t="str">
            <v>BA4500.jtoth_p</v>
          </cell>
        </row>
        <row r="3060">
          <cell r="A3060" t="str">
            <v>229999-22</v>
          </cell>
          <cell r="B3060">
            <v>1</v>
          </cell>
          <cell r="C3060" t="str">
            <v>関係会社借入金（JTTII_P）</v>
          </cell>
          <cell r="D3060" t="str">
            <v>BA4500.JTTII_P</v>
          </cell>
        </row>
        <row r="3061">
          <cell r="A3061" t="str">
            <v>229999-23</v>
          </cell>
          <cell r="B3061">
            <v>1</v>
          </cell>
          <cell r="C3061" t="str">
            <v>関係会社借入金（JTENG_P）</v>
          </cell>
          <cell r="D3061" t="str">
            <v>BA4500.JTENG_P</v>
          </cell>
        </row>
        <row r="3062">
          <cell r="A3062" t="str">
            <v>419999-07</v>
          </cell>
          <cell r="B3062">
            <v>1</v>
          </cell>
          <cell r="C3062" t="str">
            <v>国際ローミングデータ収入（発信）</v>
          </cell>
          <cell r="D3062" t="str">
            <v>OP1220.DATA300.CPP100</v>
          </cell>
        </row>
        <row r="3063">
          <cell r="A3063" t="str">
            <v>419999-08</v>
          </cell>
          <cell r="B3063">
            <v>1</v>
          </cell>
          <cell r="C3063" t="str">
            <v>国際ローミングデータ収入（着信）</v>
          </cell>
          <cell r="D3063" t="str">
            <v>OP1220.DATA400.CPP100</v>
          </cell>
        </row>
        <row r="3064">
          <cell r="A3064" t="str">
            <v>419999-09</v>
          </cell>
          <cell r="B3064">
            <v>1</v>
          </cell>
          <cell r="C3064" t="str">
            <v>ビジターデータ収入（国際ローミング_発信）</v>
          </cell>
          <cell r="D3064" t="str">
            <v>OP1500.VREV120</v>
          </cell>
        </row>
        <row r="3065">
          <cell r="A3065" t="str">
            <v>419999-10</v>
          </cell>
          <cell r="B3065">
            <v>1</v>
          </cell>
          <cell r="C3065" t="str">
            <v>ビジターデータ収入（国際ローミング_着信）</v>
          </cell>
          <cell r="D3065" t="str">
            <v>OP1500.VREV130</v>
          </cell>
        </row>
        <row r="3066">
          <cell r="A3066" t="str">
            <v>419999-11</v>
          </cell>
          <cell r="B3066">
            <v>1</v>
          </cell>
          <cell r="C3066" t="str">
            <v>ビジターデータ収入（内ローミング_発信）</v>
          </cell>
          <cell r="D3066" t="str">
            <v>OP1500.VREV220</v>
          </cell>
        </row>
        <row r="3067">
          <cell r="A3067" t="str">
            <v>419999-12</v>
          </cell>
          <cell r="B3067">
            <v>1</v>
          </cell>
          <cell r="C3067" t="str">
            <v>ビジターデータ収入（内ローミング_着信）</v>
          </cell>
          <cell r="D3067" t="str">
            <v>OP1500.VREV230</v>
          </cell>
        </row>
        <row r="3068">
          <cell r="A3068" t="str">
            <v>129999-19</v>
          </cell>
          <cell r="B3068">
            <v>1</v>
          </cell>
          <cell r="C3068" t="str">
            <v>関係会社債権（VGPSL..total）</v>
          </cell>
          <cell r="D3068" t="str">
            <v>BA4000.VGPSL.total</v>
          </cell>
        </row>
        <row r="3069">
          <cell r="A3069" t="str">
            <v>129999-20</v>
          </cell>
          <cell r="B3069">
            <v>1</v>
          </cell>
          <cell r="C3069" t="str">
            <v>関係会社債権（asiahq_p）</v>
          </cell>
          <cell r="D3069" t="str">
            <v>BA4000.asiahq_p</v>
          </cell>
        </row>
        <row r="3070">
          <cell r="A3070" t="str">
            <v>229999-24</v>
          </cell>
          <cell r="B3070">
            <v>1</v>
          </cell>
          <cell r="C3070" t="str">
            <v>関係会社債務（OPI_P）</v>
          </cell>
          <cell r="D3070" t="str">
            <v>BA4100.OPI_P</v>
          </cell>
        </row>
        <row r="3071">
          <cell r="A3071" t="str">
            <v>599999-03</v>
          </cell>
          <cell r="B3071">
            <v>1</v>
          </cell>
          <cell r="C3071" t="str">
            <v>関連会社費用(OPI_P）</v>
          </cell>
          <cell r="D3071" t="str">
            <v>OP4800.opi_P</v>
          </cell>
        </row>
        <row r="3072">
          <cell r="A3072" t="str">
            <v>129999-21</v>
          </cell>
          <cell r="B3072">
            <v>1</v>
          </cell>
          <cell r="C3072" t="str">
            <v>関係会社債権（jthold_p）</v>
          </cell>
          <cell r="D3072" t="str">
            <v>BA4000.jthold_p</v>
          </cell>
        </row>
        <row r="3073">
          <cell r="A3073" t="str">
            <v>229999-25</v>
          </cell>
          <cell r="B3073">
            <v>1</v>
          </cell>
          <cell r="C3073" t="str">
            <v>関係会社債務（jthold_p）</v>
          </cell>
          <cell r="D3073" t="str">
            <v>BA4100.jthold_p</v>
          </cell>
        </row>
        <row r="3074">
          <cell r="A3074" t="str">
            <v>129999-22</v>
          </cell>
          <cell r="B3074">
            <v>1</v>
          </cell>
          <cell r="C3074" t="str">
            <v>関係会社未収配当金（jthold_p）</v>
          </cell>
          <cell r="D3074" t="str">
            <v>BA4200.JThold_p</v>
          </cell>
        </row>
        <row r="3075">
          <cell r="A3075" t="str">
            <v>229999-26</v>
          </cell>
          <cell r="B3075">
            <v>1</v>
          </cell>
          <cell r="C3075" t="str">
            <v>関係会社未払配当金（jthold_p）</v>
          </cell>
          <cell r="D3075" t="str">
            <v>BA4300.JThold_p</v>
          </cell>
        </row>
        <row r="3076">
          <cell r="A3076" t="str">
            <v>129999-23</v>
          </cell>
          <cell r="B3076">
            <v>1</v>
          </cell>
          <cell r="C3076" t="str">
            <v>関係会社貸付金（jthold_p）</v>
          </cell>
          <cell r="D3076" t="str">
            <v>BA4400.jthold_p</v>
          </cell>
        </row>
        <row r="3077">
          <cell r="A3077" t="str">
            <v>229999-27</v>
          </cell>
          <cell r="B3077">
            <v>1</v>
          </cell>
          <cell r="C3077" t="str">
            <v>関係会社借入金（jthold_p）</v>
          </cell>
          <cell r="D3077" t="str">
            <v>BA4500.jthold_p</v>
          </cell>
        </row>
        <row r="3078">
          <cell r="A3078" t="str">
            <v>709999-12</v>
          </cell>
          <cell r="B3078">
            <v>1</v>
          </cell>
          <cell r="C3078" t="str">
            <v>支払利息（jthold_p）</v>
          </cell>
          <cell r="D3078" t="str">
            <v>PA8080.jthold_p</v>
          </cell>
        </row>
        <row r="3079">
          <cell r="A3079" t="str">
            <v>709999-13</v>
          </cell>
          <cell r="B3079">
            <v>1</v>
          </cell>
          <cell r="C3079" t="str">
            <v>配当金（jthold_p）</v>
          </cell>
          <cell r="D3079" t="str">
            <v>PA9220.JThold_p</v>
          </cell>
        </row>
        <row r="3080">
          <cell r="A3080" t="str">
            <v>129999-24</v>
          </cell>
          <cell r="B3080">
            <v>1</v>
          </cell>
          <cell r="C3080" t="str">
            <v>関係会社債権（d2_p）</v>
          </cell>
          <cell r="D3080" t="str">
            <v>BA4000.d2_p</v>
          </cell>
        </row>
        <row r="3081">
          <cell r="A3081" t="str">
            <v>129999-25</v>
          </cell>
          <cell r="B3081">
            <v>1</v>
          </cell>
          <cell r="C3081" t="str">
            <v>関係会社債権（vfinet_p）</v>
          </cell>
          <cell r="D3081" t="str">
            <v>BA4000.vfinet_p</v>
          </cell>
        </row>
        <row r="3082">
          <cell r="A3082" t="str">
            <v>229999-28</v>
          </cell>
          <cell r="B3082">
            <v>1</v>
          </cell>
          <cell r="C3082" t="str">
            <v>関係会社債務（d2_p）</v>
          </cell>
          <cell r="D3082" t="str">
            <v>BA4100.d2_p</v>
          </cell>
        </row>
        <row r="3083">
          <cell r="A3083" t="str">
            <v>229999-29</v>
          </cell>
          <cell r="B3083">
            <v>1</v>
          </cell>
          <cell r="C3083" t="str">
            <v>関係会社債務（vfinet_p）</v>
          </cell>
          <cell r="D3083" t="str">
            <v>BA4100.vfinet_p</v>
          </cell>
        </row>
        <row r="3084">
          <cell r="A3084" t="str">
            <v>129999-26</v>
          </cell>
          <cell r="B3084">
            <v>1</v>
          </cell>
          <cell r="C3084" t="str">
            <v>関係会社貸付金（d2_p）</v>
          </cell>
          <cell r="D3084" t="str">
            <v>BA4400.d2_p</v>
          </cell>
        </row>
        <row r="3085">
          <cell r="A3085" t="str">
            <v>129999-27</v>
          </cell>
          <cell r="B3085">
            <v>1</v>
          </cell>
          <cell r="C3085" t="str">
            <v>関係会社貸付金（ffinet_p）</v>
          </cell>
          <cell r="D3085" t="str">
            <v>BA4400.vfinet_p</v>
          </cell>
        </row>
        <row r="3086">
          <cell r="A3086" t="str">
            <v>229999-30</v>
          </cell>
          <cell r="B3086">
            <v>1</v>
          </cell>
          <cell r="C3086" t="str">
            <v>関係会社借入金（d2_p）</v>
          </cell>
          <cell r="D3086" t="str">
            <v>BA4500.d2_p</v>
          </cell>
        </row>
        <row r="3087">
          <cell r="A3087" t="str">
            <v>229999-31</v>
          </cell>
          <cell r="B3087">
            <v>1</v>
          </cell>
          <cell r="C3087" t="str">
            <v>関係会社借入金(vfinet_p）</v>
          </cell>
          <cell r="D3087" t="str">
            <v>BA4500.vfinet_p</v>
          </cell>
        </row>
        <row r="3088">
          <cell r="A3088" t="str">
            <v>499999-03</v>
          </cell>
          <cell r="B3088">
            <v>1</v>
          </cell>
          <cell r="C3088" t="str">
            <v>関連会社収益（MAG_p）</v>
          </cell>
          <cell r="D3088" t="str">
            <v>OP5200.MAG_p</v>
          </cell>
        </row>
        <row r="3089">
          <cell r="A3089" t="str">
            <v>229999-01</v>
          </cell>
          <cell r="B3089">
            <v>1</v>
          </cell>
          <cell r="C3089" t="str">
            <v>1年以内期限到来設備割賦金</v>
          </cell>
          <cell r="D3089" t="str">
            <v>BA3100.TRC910</v>
          </cell>
        </row>
        <row r="3090">
          <cell r="A3090" t="str">
            <v>419999-01</v>
          </cell>
          <cell r="B3090">
            <v>1</v>
          </cell>
          <cell r="C3090" t="str">
            <v>国際ローミング音声収入（発信）</v>
          </cell>
          <cell r="D3090" t="str">
            <v>OP1210.VOICE400.CPP100</v>
          </cell>
        </row>
        <row r="3091">
          <cell r="A3091" t="str">
            <v>419999-02</v>
          </cell>
          <cell r="B3091">
            <v>1</v>
          </cell>
          <cell r="C3091" t="str">
            <v>国際ローミング音声収入（着信）</v>
          </cell>
          <cell r="D3091" t="str">
            <v>OP1210.VOICE500.CPP100</v>
          </cell>
        </row>
        <row r="3092">
          <cell r="A3092" t="str">
            <v>519999-01</v>
          </cell>
          <cell r="B3092">
            <v>1</v>
          </cell>
          <cell r="C3092" t="str">
            <v>国際ローミング接続コスト（発信）</v>
          </cell>
          <cell r="D3092" t="str">
            <v>OP1300.INTER300.CPP100</v>
          </cell>
        </row>
        <row r="3093">
          <cell r="A3093" t="str">
            <v>519999-02</v>
          </cell>
          <cell r="B3093">
            <v>1</v>
          </cell>
          <cell r="C3093" t="str">
            <v>国際ローミング接続コスト（着信）</v>
          </cell>
          <cell r="D3093" t="str">
            <v>OP1300.INTER300.CPP200</v>
          </cell>
        </row>
        <row r="3094">
          <cell r="A3094" t="str">
            <v>709999-02</v>
          </cell>
          <cell r="B3094">
            <v>1</v>
          </cell>
          <cell r="C3094" t="str">
            <v>支払利息（JT）</v>
          </cell>
          <cell r="D3094" t="str">
            <v>PA8080.JTELCO_p</v>
          </cell>
        </row>
        <row r="3095">
          <cell r="A3095" t="str">
            <v/>
          </cell>
          <cell r="B3095">
            <v>1</v>
          </cell>
          <cell r="C3095">
            <v>0</v>
          </cell>
          <cell r="D3095" t="str">
            <v/>
          </cell>
        </row>
        <row r="3096">
          <cell r="A3096" t="str">
            <v/>
          </cell>
          <cell r="B3096">
            <v>1</v>
          </cell>
          <cell r="C3096">
            <v>0</v>
          </cell>
          <cell r="D3096" t="str">
            <v/>
          </cell>
        </row>
        <row r="3097">
          <cell r="A3097" t="str">
            <v/>
          </cell>
          <cell r="B3097">
            <v>1</v>
          </cell>
          <cell r="C3097">
            <v>0</v>
          </cell>
          <cell r="D3097" t="str">
            <v/>
          </cell>
        </row>
        <row r="3098">
          <cell r="A3098" t="str">
            <v/>
          </cell>
          <cell r="B3098">
            <v>1</v>
          </cell>
          <cell r="C3098">
            <v>0</v>
          </cell>
          <cell r="D3098" t="str">
            <v/>
          </cell>
        </row>
        <row r="3099">
          <cell r="A3099" t="str">
            <v/>
          </cell>
          <cell r="B3099">
            <v>1</v>
          </cell>
          <cell r="C3099">
            <v>0</v>
          </cell>
          <cell r="D3099" t="str">
            <v/>
          </cell>
        </row>
        <row r="3100">
          <cell r="A3100" t="str">
            <v/>
          </cell>
          <cell r="B3100">
            <v>1</v>
          </cell>
          <cell r="C3100">
            <v>0</v>
          </cell>
          <cell r="D3100" t="str">
            <v/>
          </cell>
        </row>
        <row r="3101">
          <cell r="A3101" t="str">
            <v/>
          </cell>
          <cell r="B3101">
            <v>1</v>
          </cell>
          <cell r="C3101">
            <v>0</v>
          </cell>
          <cell r="D3101" t="str">
            <v/>
          </cell>
        </row>
        <row r="3102">
          <cell r="A3102" t="str">
            <v>599999-01</v>
          </cell>
          <cell r="B3102">
            <v>1</v>
          </cell>
          <cell r="C3102" t="str">
            <v>関連会社費用(JT）</v>
          </cell>
          <cell r="D3102" t="str">
            <v>OP4800.jtelco_p</v>
          </cell>
        </row>
        <row r="3103">
          <cell r="A3103" t="str">
            <v>499999-01</v>
          </cell>
          <cell r="B3103">
            <v>1</v>
          </cell>
          <cell r="C3103" t="str">
            <v>関連会社収益（JT）</v>
          </cell>
          <cell r="D3103" t="str">
            <v>OP5200.jtelco_p</v>
          </cell>
        </row>
        <row r="3104">
          <cell r="A3104" t="str">
            <v>709999-01</v>
          </cell>
          <cell r="B3104">
            <v>1</v>
          </cell>
          <cell r="C3104" t="str">
            <v>支払利息（VG）</v>
          </cell>
          <cell r="D3104" t="str">
            <v>PA8080.VOFL.TOTAL</v>
          </cell>
        </row>
        <row r="3105">
          <cell r="A3105" t="str">
            <v>219999-00</v>
          </cell>
          <cell r="B3105">
            <v>1</v>
          </cell>
          <cell r="C3105" t="str">
            <v>リース債務(長期)</v>
          </cell>
          <cell r="D3105" t="str">
            <v>BA5300.CRL910</v>
          </cell>
        </row>
        <row r="3106">
          <cell r="A3106" t="str">
            <v>229999-00</v>
          </cell>
          <cell r="B3106">
            <v>1</v>
          </cell>
          <cell r="C3106" t="str">
            <v>リース債務(短期)</v>
          </cell>
          <cell r="D3106" t="str">
            <v>BA3500.CRD910</v>
          </cell>
        </row>
        <row r="3107">
          <cell r="A3107" t="str">
            <v>709999-03</v>
          </cell>
          <cell r="B3107">
            <v>1</v>
          </cell>
          <cell r="C3107" t="str">
            <v>借入金時価評価戻入</v>
          </cell>
          <cell r="D3107" t="str">
            <v>PA8095</v>
          </cell>
        </row>
        <row r="3108">
          <cell r="A3108" t="str">
            <v>709999-04</v>
          </cell>
          <cell r="B3108">
            <v>1</v>
          </cell>
          <cell r="C3108" t="str">
            <v>支払利息（リース）</v>
          </cell>
          <cell r="D3108" t="str">
            <v>PA8105</v>
          </cell>
        </row>
        <row r="3109">
          <cell r="A3109" t="str">
            <v>229999-03</v>
          </cell>
          <cell r="B3109">
            <v>1</v>
          </cell>
          <cell r="C3109" t="str">
            <v>関係会社債務（VG_US）</v>
          </cell>
          <cell r="D3109" t="str">
            <v>BA4100.ushq_p</v>
          </cell>
        </row>
        <row r="3110">
          <cell r="A3110" t="str">
            <v>229999-04</v>
          </cell>
          <cell r="B3110">
            <v>1</v>
          </cell>
          <cell r="C3110" t="str">
            <v>関係会社債務（VG_UK）</v>
          </cell>
          <cell r="D3110" t="str">
            <v>BA4100.vgplc.total</v>
          </cell>
        </row>
        <row r="3111">
          <cell r="A3111" t="str">
            <v>229999-05</v>
          </cell>
          <cell r="B3111">
            <v>1</v>
          </cell>
          <cell r="C3111" t="str">
            <v>関係会社債務（vofl.total）</v>
          </cell>
          <cell r="D3111" t="str">
            <v>BA4100.vofl.total</v>
          </cell>
        </row>
        <row r="3112">
          <cell r="A3112" t="str">
            <v>229999-06</v>
          </cell>
          <cell r="B3112">
            <v>1</v>
          </cell>
          <cell r="C3112" t="str">
            <v>関係会社債務（usinet_P）</v>
          </cell>
          <cell r="D3112" t="str">
            <v>BA4100.usinet_P</v>
          </cell>
        </row>
        <row r="3113">
          <cell r="A3113" t="str">
            <v>229999-07</v>
          </cell>
          <cell r="B3113">
            <v>1</v>
          </cell>
          <cell r="C3113" t="str">
            <v>関係会社債務（vodafone.total）</v>
          </cell>
          <cell r="D3113" t="str">
            <v>BA4100.vodafone.total</v>
          </cell>
        </row>
        <row r="3114">
          <cell r="A3114" t="str">
            <v>229999-08</v>
          </cell>
          <cell r="B3114">
            <v>1</v>
          </cell>
          <cell r="C3114" t="str">
            <v>関係会社債務（VGSL.total）</v>
          </cell>
          <cell r="D3114" t="str">
            <v>BA4100.VGSL.total</v>
          </cell>
        </row>
        <row r="3115">
          <cell r="A3115" t="str">
            <v>129999-01</v>
          </cell>
          <cell r="B3115">
            <v>1</v>
          </cell>
          <cell r="C3115" t="str">
            <v>関係会社債権（vgplc.total）</v>
          </cell>
          <cell r="D3115" t="str">
            <v>BA4000.vgplc.total</v>
          </cell>
        </row>
        <row r="3116">
          <cell r="A3116" t="str">
            <v>129999-02</v>
          </cell>
          <cell r="B3116">
            <v>1</v>
          </cell>
          <cell r="C3116" t="str">
            <v>関係会社債権（vofl.total）</v>
          </cell>
          <cell r="D3116" t="str">
            <v>BA4000.vofl.total</v>
          </cell>
        </row>
        <row r="3117">
          <cell r="A3117" t="str">
            <v>599999-02</v>
          </cell>
          <cell r="B3117">
            <v>1</v>
          </cell>
          <cell r="C3117" t="str">
            <v>関連会社費用(VG_UK）</v>
          </cell>
          <cell r="D3117" t="str">
            <v>OP4800.vgsl.total</v>
          </cell>
        </row>
        <row r="3118">
          <cell r="A3118" t="str">
            <v>499999-02</v>
          </cell>
          <cell r="B3118">
            <v>1</v>
          </cell>
          <cell r="C3118" t="str">
            <v>関連会社収益（VG_UK）</v>
          </cell>
          <cell r="D3118" t="str">
            <v>OP5200.vgsl.total</v>
          </cell>
        </row>
        <row r="3119">
          <cell r="A3119" t="str">
            <v>709999-05</v>
          </cell>
          <cell r="B3119">
            <v>1</v>
          </cell>
          <cell r="C3119" t="str">
            <v>配当金（JT）</v>
          </cell>
          <cell r="D3119" t="str">
            <v>PA9220.JTELCO_p</v>
          </cell>
        </row>
        <row r="3120">
          <cell r="A3120" t="str">
            <v>709999-06</v>
          </cell>
          <cell r="B3120">
            <v>1</v>
          </cell>
          <cell r="C3120" t="str">
            <v>配当金（VEHBV.total）</v>
          </cell>
          <cell r="D3120" t="str">
            <v>PA9220.VEHBV_P</v>
          </cell>
        </row>
        <row r="3121">
          <cell r="A3121" t="str">
            <v>709999-07</v>
          </cell>
          <cell r="B3121">
            <v>1</v>
          </cell>
          <cell r="C3121" t="str">
            <v>配当金（TADPL2_P）</v>
          </cell>
          <cell r="D3121" t="str">
            <v>PA9220.TADPL2_P</v>
          </cell>
        </row>
        <row r="3122">
          <cell r="A3122" t="str">
            <v>709999-08</v>
          </cell>
          <cell r="B3122">
            <v>1</v>
          </cell>
          <cell r="C3122" t="str">
            <v>配当金（VIBV_P）</v>
          </cell>
          <cell r="D3122" t="str">
            <v>PA9220.vatn_p</v>
          </cell>
        </row>
        <row r="3123">
          <cell r="A3123" t="str">
            <v>709999-09</v>
          </cell>
          <cell r="B3123">
            <v>1</v>
          </cell>
          <cell r="C3123" t="str">
            <v>配当金（TADPL1_P）</v>
          </cell>
          <cell r="D3123" t="str">
            <v>PA9220.TADPL1_P</v>
          </cell>
        </row>
        <row r="3124">
          <cell r="A3124" t="str">
            <v>709999-10</v>
          </cell>
          <cell r="B3124">
            <v>1</v>
          </cell>
          <cell r="C3124" t="str">
            <v>配当金（Metrophone）</v>
          </cell>
          <cell r="D3124" t="str">
            <v>PA9220.</v>
          </cell>
        </row>
        <row r="3125">
          <cell r="A3125" t="str">
            <v>709999-11</v>
          </cell>
          <cell r="B3125">
            <v>1</v>
          </cell>
          <cell r="C3125" t="str">
            <v>配当金(外部）</v>
          </cell>
          <cell r="D3125" t="str">
            <v>PA9210</v>
          </cell>
        </row>
        <row r="3126">
          <cell r="A3126" t="str">
            <v>129999-03</v>
          </cell>
          <cell r="B3126">
            <v>1</v>
          </cell>
          <cell r="C3126" t="str">
            <v>関係会社未収配当金（JT）</v>
          </cell>
          <cell r="D3126" t="str">
            <v>BA4200.JTELCO_p</v>
          </cell>
        </row>
        <row r="3127">
          <cell r="A3127" t="str">
            <v>129999-04</v>
          </cell>
          <cell r="B3127">
            <v>1</v>
          </cell>
          <cell r="C3127" t="str">
            <v>関係会社未収配当金（VEHBV.total）</v>
          </cell>
          <cell r="D3127" t="str">
            <v>BA4200.VEHBV_P</v>
          </cell>
        </row>
        <row r="3128">
          <cell r="A3128" t="str">
            <v>129999-05</v>
          </cell>
          <cell r="B3128">
            <v>1</v>
          </cell>
          <cell r="C3128" t="str">
            <v>関係会社未収配当金（TADPL2_P）</v>
          </cell>
          <cell r="D3128" t="str">
            <v>BA4200.TADPL2_P</v>
          </cell>
        </row>
        <row r="3129">
          <cell r="A3129" t="str">
            <v>129999-06</v>
          </cell>
          <cell r="B3129">
            <v>1</v>
          </cell>
          <cell r="C3129" t="str">
            <v>関係会社未収配当金（VIBV_P）</v>
          </cell>
          <cell r="D3129" t="str">
            <v>BA4200.Vatn_p</v>
          </cell>
        </row>
        <row r="3130">
          <cell r="A3130" t="str">
            <v>129999-07</v>
          </cell>
          <cell r="B3130">
            <v>1</v>
          </cell>
          <cell r="C3130" t="str">
            <v>関係会社未収配当金（TADPL1_P）</v>
          </cell>
          <cell r="D3130" t="str">
            <v>BA4200.TADPL1_P</v>
          </cell>
        </row>
        <row r="3131">
          <cell r="A3131" t="str">
            <v>129999-08</v>
          </cell>
          <cell r="B3131">
            <v>1</v>
          </cell>
          <cell r="C3131" t="str">
            <v>関係会社未収配当金（Metrophone）</v>
          </cell>
          <cell r="D3131" t="str">
            <v>BA4200.</v>
          </cell>
        </row>
        <row r="3132">
          <cell r="A3132" t="str">
            <v>229999-09</v>
          </cell>
          <cell r="B3132">
            <v>1</v>
          </cell>
          <cell r="C3132" t="str">
            <v>関係会社未払配当金（JT）</v>
          </cell>
          <cell r="D3132" t="str">
            <v>BA4300.JTELCO_p</v>
          </cell>
        </row>
        <row r="3133">
          <cell r="A3133" t="str">
            <v>229999-10</v>
          </cell>
          <cell r="B3133">
            <v>1</v>
          </cell>
          <cell r="C3133" t="str">
            <v>関係会社未払配当金（VEHBV.total）</v>
          </cell>
          <cell r="D3133" t="str">
            <v>BA4300.VEHBV_P</v>
          </cell>
        </row>
        <row r="3134">
          <cell r="A3134" t="str">
            <v>229999-11</v>
          </cell>
          <cell r="B3134">
            <v>1</v>
          </cell>
          <cell r="C3134" t="str">
            <v>関係会社未払配当金（TADPL2_P）</v>
          </cell>
          <cell r="D3134" t="str">
            <v>BA4300.TADPL2_P</v>
          </cell>
        </row>
        <row r="3135">
          <cell r="A3135" t="str">
            <v>229999-12</v>
          </cell>
          <cell r="B3135">
            <v>1</v>
          </cell>
          <cell r="C3135" t="str">
            <v>関係会社未払配当金（VEHBV.total）</v>
          </cell>
          <cell r="D3135" t="str">
            <v>BA4300.vatn_p</v>
          </cell>
        </row>
        <row r="3136">
          <cell r="A3136" t="str">
            <v>229999-13</v>
          </cell>
          <cell r="B3136">
            <v>1</v>
          </cell>
          <cell r="C3136" t="str">
            <v>関係会社未払配当金（TADPL1_P）</v>
          </cell>
          <cell r="D3136" t="str">
            <v>BA4300.TADPL1_P</v>
          </cell>
        </row>
        <row r="3137">
          <cell r="A3137" t="str">
            <v>229999-14</v>
          </cell>
          <cell r="B3137">
            <v>1</v>
          </cell>
          <cell r="C3137" t="str">
            <v>関係会社未払配当金（Metrophone）</v>
          </cell>
          <cell r="D3137" t="str">
            <v>BA4300.</v>
          </cell>
        </row>
        <row r="3138">
          <cell r="A3138" t="str">
            <v>129999-09</v>
          </cell>
          <cell r="B3138">
            <v>1</v>
          </cell>
          <cell r="C3138" t="str">
            <v>関係会社貸付金（JT）</v>
          </cell>
          <cell r="D3138" t="str">
            <v>BA4400.jtelco_p</v>
          </cell>
        </row>
        <row r="3139">
          <cell r="A3139" t="str">
            <v>129999-10</v>
          </cell>
          <cell r="B3139">
            <v>1</v>
          </cell>
          <cell r="C3139" t="str">
            <v>関係会社貸付金（vgplc.total）</v>
          </cell>
          <cell r="D3139" t="str">
            <v>BA4400.vgplc.total</v>
          </cell>
        </row>
        <row r="3140">
          <cell r="A3140" t="str">
            <v>129999-11</v>
          </cell>
          <cell r="B3140">
            <v>1</v>
          </cell>
          <cell r="C3140" t="str">
            <v>関係会社貸付金（vofl.total）</v>
          </cell>
          <cell r="D3140" t="str">
            <v>BA4400.vofl.total</v>
          </cell>
        </row>
        <row r="3141">
          <cell r="A3141" t="str">
            <v>229999-15</v>
          </cell>
          <cell r="B3141">
            <v>1</v>
          </cell>
          <cell r="C3141" t="str">
            <v>関係会社借入金（JT）</v>
          </cell>
          <cell r="D3141" t="str">
            <v>BA4500.jtelco_p</v>
          </cell>
        </row>
        <row r="3142">
          <cell r="A3142" t="str">
            <v>229999-16</v>
          </cell>
          <cell r="B3142">
            <v>1</v>
          </cell>
          <cell r="C3142" t="str">
            <v>関係会社借入金（vgplc.total）</v>
          </cell>
          <cell r="D3142" t="str">
            <v>BA4500.vgplc.total</v>
          </cell>
        </row>
        <row r="3143">
          <cell r="A3143" t="str">
            <v>229999-17</v>
          </cell>
          <cell r="B3143">
            <v>1</v>
          </cell>
          <cell r="C3143" t="str">
            <v>関係会社借入金（vofl.total）</v>
          </cell>
          <cell r="D3143" t="str">
            <v>BA4500.vofl.total</v>
          </cell>
        </row>
        <row r="3144">
          <cell r="A3144" t="str">
            <v>419999-03</v>
          </cell>
          <cell r="B3144">
            <v>1</v>
          </cell>
          <cell r="C3144" t="str">
            <v>ビジター音声収入（国際ローミング_発信）</v>
          </cell>
          <cell r="D3144" t="str">
            <v>OP1500.VREV100</v>
          </cell>
        </row>
        <row r="3145">
          <cell r="A3145" t="str">
            <v>419999-04</v>
          </cell>
          <cell r="B3145">
            <v>1</v>
          </cell>
          <cell r="C3145" t="str">
            <v>ビジター音声収入（国際ローミング_着信）</v>
          </cell>
          <cell r="D3145" t="str">
            <v>OP1500.VREV110</v>
          </cell>
        </row>
        <row r="3146">
          <cell r="A3146" t="str">
            <v>419999-05</v>
          </cell>
          <cell r="B3146">
            <v>1</v>
          </cell>
          <cell r="C3146" t="str">
            <v>ビジター音声収入（内ローミング_発信）</v>
          </cell>
          <cell r="D3146" t="str">
            <v>OP1500.VREV200</v>
          </cell>
        </row>
        <row r="3147">
          <cell r="A3147" t="str">
            <v>419999-06</v>
          </cell>
          <cell r="B3147">
            <v>1</v>
          </cell>
          <cell r="C3147" t="str">
            <v>ビジター音声収入（内ローミング_着信）</v>
          </cell>
          <cell r="D3147" t="str">
            <v>OP1500.VREV210</v>
          </cell>
        </row>
        <row r="3148">
          <cell r="A3148" t="str">
            <v>519999-03</v>
          </cell>
          <cell r="B3148">
            <v>1</v>
          </cell>
          <cell r="C3148" t="str">
            <v>ビジター費用（国際ローミング）</v>
          </cell>
          <cell r="D3148" t="str">
            <v>OP1600.VCOS100</v>
          </cell>
        </row>
        <row r="3149">
          <cell r="A3149" t="str">
            <v>519999-04</v>
          </cell>
          <cell r="B3149">
            <v>1</v>
          </cell>
          <cell r="C3149" t="str">
            <v>ビジター費用（内ローミング）</v>
          </cell>
          <cell r="D3149" t="str">
            <v>OP1600.VCOS200</v>
          </cell>
        </row>
        <row r="3150">
          <cell r="A3150" t="str">
            <v>129999-12</v>
          </cell>
          <cell r="B3150">
            <v>1</v>
          </cell>
          <cell r="C3150" t="str">
            <v>売掛金（概算）</v>
          </cell>
          <cell r="D3150" t="str">
            <v>BA2400.PRP143</v>
          </cell>
        </row>
        <row r="3151">
          <cell r="A3151" t="str">
            <v>129999-13</v>
          </cell>
          <cell r="B3151">
            <v>1</v>
          </cell>
          <cell r="C3151" t="str">
            <v>関係会社債権（jtoth_p）</v>
          </cell>
          <cell r="D3151" t="str">
            <v>BA4000.jtoth_p</v>
          </cell>
        </row>
        <row r="3152">
          <cell r="A3152" t="str">
            <v>129999-14</v>
          </cell>
          <cell r="B3152">
            <v>1</v>
          </cell>
          <cell r="C3152" t="str">
            <v>関係会社債権（JTTII_P）</v>
          </cell>
          <cell r="D3152" t="str">
            <v>BA4000.JTTII_P</v>
          </cell>
        </row>
        <row r="3153">
          <cell r="A3153" t="str">
            <v>129999-15</v>
          </cell>
          <cell r="B3153">
            <v>1</v>
          </cell>
          <cell r="C3153" t="str">
            <v>関係会社債権（JTENG_P）</v>
          </cell>
          <cell r="D3153" t="str">
            <v>BA4000.JTENG_P</v>
          </cell>
        </row>
        <row r="3154">
          <cell r="A3154" t="str">
            <v>229999-18</v>
          </cell>
          <cell r="B3154">
            <v>1</v>
          </cell>
          <cell r="C3154" t="str">
            <v>関係会社債務（jtoth_p）</v>
          </cell>
          <cell r="D3154" t="str">
            <v>BA4100.jtoth_p</v>
          </cell>
        </row>
        <row r="3155">
          <cell r="A3155" t="str">
            <v>229999-19</v>
          </cell>
          <cell r="B3155">
            <v>1</v>
          </cell>
          <cell r="C3155" t="str">
            <v>関係会社債務（JTTII_P）</v>
          </cell>
          <cell r="D3155" t="str">
            <v>BA4100.JTTII_P</v>
          </cell>
        </row>
        <row r="3156">
          <cell r="A3156" t="str">
            <v>229999-20</v>
          </cell>
          <cell r="B3156">
            <v>1</v>
          </cell>
          <cell r="C3156" t="str">
            <v>関係会社債務（JTENG_P）</v>
          </cell>
          <cell r="D3156" t="str">
            <v>BA4100.JTENG_P</v>
          </cell>
        </row>
        <row r="3157">
          <cell r="A3157" t="str">
            <v>129999-16</v>
          </cell>
          <cell r="B3157">
            <v>1</v>
          </cell>
          <cell r="C3157" t="str">
            <v>関係会社貸付金（jtoth_p）</v>
          </cell>
          <cell r="D3157" t="str">
            <v>BA4400.jtoth_p</v>
          </cell>
        </row>
        <row r="3158">
          <cell r="A3158" t="str">
            <v>129999-17</v>
          </cell>
          <cell r="B3158">
            <v>1</v>
          </cell>
          <cell r="C3158" t="str">
            <v>関係会社貸付金（JTTII_P）</v>
          </cell>
          <cell r="D3158" t="str">
            <v>BA4400.JTTII_P</v>
          </cell>
        </row>
        <row r="3159">
          <cell r="A3159" t="str">
            <v>129999-18</v>
          </cell>
          <cell r="B3159">
            <v>1</v>
          </cell>
          <cell r="C3159" t="str">
            <v>関係会社貸付金（JTENG_P）</v>
          </cell>
          <cell r="D3159" t="str">
            <v>BA4400.JTENG_P</v>
          </cell>
        </row>
        <row r="3160">
          <cell r="A3160" t="str">
            <v>229999-21</v>
          </cell>
          <cell r="B3160">
            <v>1</v>
          </cell>
          <cell r="C3160" t="str">
            <v>関係会社借入金（jtoth_p）</v>
          </cell>
          <cell r="D3160" t="str">
            <v>BA4500.jtoth_p</v>
          </cell>
        </row>
        <row r="3161">
          <cell r="A3161" t="str">
            <v>229999-22</v>
          </cell>
          <cell r="B3161">
            <v>1</v>
          </cell>
          <cell r="C3161" t="str">
            <v>関係会社借入金（JTTII_P）</v>
          </cell>
          <cell r="D3161" t="str">
            <v>BA4500.JTTII_P</v>
          </cell>
        </row>
        <row r="3162">
          <cell r="A3162" t="str">
            <v>229999-23</v>
          </cell>
          <cell r="B3162">
            <v>1</v>
          </cell>
          <cell r="C3162" t="str">
            <v>関係会社借入金（JTENG_P）</v>
          </cell>
          <cell r="D3162" t="str">
            <v>BA4500.JTENG_P</v>
          </cell>
        </row>
        <row r="3163">
          <cell r="A3163" t="str">
            <v>419999-07</v>
          </cell>
          <cell r="B3163">
            <v>1</v>
          </cell>
          <cell r="C3163" t="str">
            <v>国際ローミングデータ収入（発信）</v>
          </cell>
          <cell r="D3163" t="str">
            <v>OP1220.DATA300.CPP100</v>
          </cell>
        </row>
        <row r="3164">
          <cell r="A3164" t="str">
            <v>419999-08</v>
          </cell>
          <cell r="B3164">
            <v>1</v>
          </cell>
          <cell r="C3164" t="str">
            <v>国際ローミングデータ収入（着信）</v>
          </cell>
          <cell r="D3164" t="str">
            <v>OP1220.DATA400.CPP100</v>
          </cell>
        </row>
        <row r="3165">
          <cell r="A3165" t="str">
            <v>419999-09</v>
          </cell>
          <cell r="B3165">
            <v>1</v>
          </cell>
          <cell r="C3165" t="str">
            <v>ビジターデータ収入（国際ローミング_発信）</v>
          </cell>
          <cell r="D3165" t="str">
            <v>OP1500.VREV120</v>
          </cell>
        </row>
        <row r="3166">
          <cell r="A3166" t="str">
            <v>419999-10</v>
          </cell>
          <cell r="B3166">
            <v>1</v>
          </cell>
          <cell r="C3166" t="str">
            <v>ビジターデータ収入（国際ローミング_着信）</v>
          </cell>
          <cell r="D3166" t="str">
            <v>OP1500.VREV130</v>
          </cell>
        </row>
        <row r="3167">
          <cell r="A3167" t="str">
            <v>419999-11</v>
          </cell>
          <cell r="B3167">
            <v>1</v>
          </cell>
          <cell r="C3167" t="str">
            <v>ビジターデータ収入（内ローミング_発信）</v>
          </cell>
          <cell r="D3167" t="str">
            <v>OP1500.VREV220</v>
          </cell>
        </row>
        <row r="3168">
          <cell r="A3168" t="str">
            <v>419999-12</v>
          </cell>
          <cell r="B3168">
            <v>1</v>
          </cell>
          <cell r="C3168" t="str">
            <v>ビジターデータ収入（内ローミング_着信）</v>
          </cell>
          <cell r="D3168" t="str">
            <v>OP1500.VREV230</v>
          </cell>
        </row>
        <row r="3169">
          <cell r="A3169" t="str">
            <v>129999-19</v>
          </cell>
          <cell r="B3169">
            <v>1</v>
          </cell>
          <cell r="C3169" t="str">
            <v>関係会社債権（VGPSL..total）</v>
          </cell>
          <cell r="D3169" t="str">
            <v>BA4000.VGPSL.total</v>
          </cell>
        </row>
        <row r="3170">
          <cell r="A3170" t="str">
            <v>129999-20</v>
          </cell>
          <cell r="B3170">
            <v>1</v>
          </cell>
          <cell r="C3170" t="str">
            <v>関係会社債権（asiahq_p）</v>
          </cell>
          <cell r="D3170" t="str">
            <v>BA4000.asiahq_p</v>
          </cell>
        </row>
        <row r="3171">
          <cell r="A3171" t="str">
            <v>229999-24</v>
          </cell>
          <cell r="B3171">
            <v>1</v>
          </cell>
          <cell r="C3171" t="str">
            <v>関係会社債務（OPI_P）</v>
          </cell>
          <cell r="D3171" t="str">
            <v>BA4100.OPI_P</v>
          </cell>
        </row>
        <row r="3172">
          <cell r="A3172" t="str">
            <v>599999-03</v>
          </cell>
          <cell r="B3172">
            <v>1</v>
          </cell>
          <cell r="C3172" t="str">
            <v>関連会社費用(OPI_P）</v>
          </cell>
          <cell r="D3172" t="str">
            <v>OP4800.opi_P</v>
          </cell>
        </row>
        <row r="3173">
          <cell r="A3173" t="str">
            <v>129999-21</v>
          </cell>
          <cell r="B3173">
            <v>1</v>
          </cell>
          <cell r="C3173" t="str">
            <v>関係会社債権（jthold_p）</v>
          </cell>
          <cell r="D3173" t="str">
            <v>BA4000.jthold_p</v>
          </cell>
        </row>
        <row r="3174">
          <cell r="A3174" t="str">
            <v>229999-25</v>
          </cell>
          <cell r="B3174">
            <v>1</v>
          </cell>
          <cell r="C3174" t="str">
            <v>関係会社債務（jthold_p）</v>
          </cell>
          <cell r="D3174" t="str">
            <v>BA4100.jthold_p</v>
          </cell>
        </row>
        <row r="3175">
          <cell r="A3175" t="str">
            <v>129999-22</v>
          </cell>
          <cell r="B3175">
            <v>1</v>
          </cell>
          <cell r="C3175" t="str">
            <v>関係会社未収配当金（jthold_p）</v>
          </cell>
          <cell r="D3175" t="str">
            <v>BA4200.JThold_p</v>
          </cell>
        </row>
        <row r="3176">
          <cell r="A3176" t="str">
            <v>229999-26</v>
          </cell>
          <cell r="B3176">
            <v>1</v>
          </cell>
          <cell r="C3176" t="str">
            <v>関係会社未払配当金（jthold_p）</v>
          </cell>
          <cell r="D3176" t="str">
            <v>BA4300.JThold_p</v>
          </cell>
        </row>
        <row r="3177">
          <cell r="A3177" t="str">
            <v>129999-23</v>
          </cell>
          <cell r="B3177">
            <v>1</v>
          </cell>
          <cell r="C3177" t="str">
            <v>関係会社貸付金（jthold_p）</v>
          </cell>
          <cell r="D3177" t="str">
            <v>BA4400.jthold_p</v>
          </cell>
        </row>
        <row r="3178">
          <cell r="A3178" t="str">
            <v>229999-27</v>
          </cell>
          <cell r="B3178">
            <v>1</v>
          </cell>
          <cell r="C3178" t="str">
            <v>関係会社借入金（jthold_p）</v>
          </cell>
          <cell r="D3178" t="str">
            <v>BA4500.jthold_p</v>
          </cell>
        </row>
        <row r="3179">
          <cell r="A3179" t="str">
            <v>709999-12</v>
          </cell>
          <cell r="B3179">
            <v>1</v>
          </cell>
          <cell r="C3179" t="str">
            <v>支払利息（jthold_p）</v>
          </cell>
          <cell r="D3179" t="str">
            <v>PA8080.jthold_p</v>
          </cell>
        </row>
        <row r="3180">
          <cell r="A3180" t="str">
            <v>709999-13</v>
          </cell>
          <cell r="B3180">
            <v>1</v>
          </cell>
          <cell r="C3180" t="str">
            <v>配当金（jthold_p）</v>
          </cell>
          <cell r="D3180" t="str">
            <v>PA9220.JThold_p</v>
          </cell>
        </row>
        <row r="3181">
          <cell r="A3181" t="str">
            <v>129999-24</v>
          </cell>
          <cell r="B3181">
            <v>1</v>
          </cell>
          <cell r="C3181" t="str">
            <v>関係会社債権（d2_p）</v>
          </cell>
          <cell r="D3181" t="str">
            <v>BA4000.d2_p</v>
          </cell>
        </row>
        <row r="3182">
          <cell r="A3182" t="str">
            <v>129999-25</v>
          </cell>
          <cell r="B3182">
            <v>1</v>
          </cell>
          <cell r="C3182" t="str">
            <v>関係会社債権（vfinet_p）</v>
          </cell>
          <cell r="D3182" t="str">
            <v>BA4000.vfinet_p</v>
          </cell>
        </row>
        <row r="3183">
          <cell r="A3183" t="str">
            <v>229999-28</v>
          </cell>
          <cell r="B3183">
            <v>1</v>
          </cell>
          <cell r="C3183" t="str">
            <v>関係会社債務（d2_p）</v>
          </cell>
          <cell r="D3183" t="str">
            <v>BA4100.d2_p</v>
          </cell>
        </row>
        <row r="3184">
          <cell r="A3184" t="str">
            <v>229999-29</v>
          </cell>
          <cell r="B3184">
            <v>1</v>
          </cell>
          <cell r="C3184" t="str">
            <v>関係会社債務（vfinet_p）</v>
          </cell>
          <cell r="D3184" t="str">
            <v>BA4100.vfinet_p</v>
          </cell>
        </row>
        <row r="3185">
          <cell r="A3185" t="str">
            <v>129999-26</v>
          </cell>
          <cell r="B3185">
            <v>1</v>
          </cell>
          <cell r="C3185" t="str">
            <v>関係会社貸付金（d2_p）</v>
          </cell>
          <cell r="D3185" t="str">
            <v>BA4400.d2_p</v>
          </cell>
        </row>
        <row r="3186">
          <cell r="A3186" t="str">
            <v>129999-27</v>
          </cell>
          <cell r="B3186">
            <v>1</v>
          </cell>
          <cell r="C3186" t="str">
            <v>関係会社貸付金（ffinet_p）</v>
          </cell>
          <cell r="D3186" t="str">
            <v>BA4400.vfinet_p</v>
          </cell>
        </row>
        <row r="3187">
          <cell r="A3187" t="str">
            <v>229999-30</v>
          </cell>
          <cell r="B3187">
            <v>1</v>
          </cell>
          <cell r="C3187" t="str">
            <v>関係会社借入金（d2_p）</v>
          </cell>
          <cell r="D3187" t="str">
            <v>BA4500.d2_p</v>
          </cell>
        </row>
        <row r="3188">
          <cell r="A3188" t="str">
            <v>229999-31</v>
          </cell>
          <cell r="B3188">
            <v>1</v>
          </cell>
          <cell r="C3188" t="str">
            <v>関係会社借入金(vfinet_p）</v>
          </cell>
          <cell r="D3188" t="str">
            <v>BA4500.vfinet_p</v>
          </cell>
        </row>
        <row r="3189">
          <cell r="A3189" t="str">
            <v>499999-03</v>
          </cell>
          <cell r="B3189">
            <v>1</v>
          </cell>
          <cell r="C3189" t="str">
            <v>関連会社収益（MAG_p）</v>
          </cell>
          <cell r="D3189" t="str">
            <v>OP5200.MAG_p</v>
          </cell>
        </row>
        <row r="3190">
          <cell r="A3190" t="str">
            <v>229999-01</v>
          </cell>
          <cell r="B3190">
            <v>1</v>
          </cell>
          <cell r="C3190" t="str">
            <v>1年以内期限到来設備割賦金</v>
          </cell>
          <cell r="D3190" t="str">
            <v>BA3100.TRC910</v>
          </cell>
        </row>
        <row r="3191">
          <cell r="A3191" t="str">
            <v>419999-01</v>
          </cell>
          <cell r="B3191">
            <v>1</v>
          </cell>
          <cell r="C3191" t="str">
            <v>国際ローミング音声収入（発信）</v>
          </cell>
          <cell r="D3191" t="str">
            <v>OP1210.VOICE400.CPP100</v>
          </cell>
        </row>
        <row r="3192">
          <cell r="A3192" t="str">
            <v>419999-02</v>
          </cell>
          <cell r="B3192">
            <v>1</v>
          </cell>
          <cell r="C3192" t="str">
            <v>国際ローミング音声収入（着信）</v>
          </cell>
          <cell r="D3192" t="str">
            <v>OP1210.VOICE500.CPP100</v>
          </cell>
        </row>
        <row r="3193">
          <cell r="A3193" t="str">
            <v>519999-01</v>
          </cell>
          <cell r="B3193">
            <v>1</v>
          </cell>
          <cell r="C3193" t="str">
            <v>国際ローミング接続コスト（発信）</v>
          </cell>
          <cell r="D3193" t="str">
            <v>OP1300.INTER300.CPP100</v>
          </cell>
        </row>
        <row r="3194">
          <cell r="A3194" t="str">
            <v>519999-02</v>
          </cell>
          <cell r="B3194">
            <v>1</v>
          </cell>
          <cell r="C3194" t="str">
            <v>国際ローミング接続コスト（着信）</v>
          </cell>
          <cell r="D3194" t="str">
            <v>OP1300.INTER400.CPP100</v>
          </cell>
        </row>
        <row r="3195">
          <cell r="A3195" t="str">
            <v>709999-02</v>
          </cell>
          <cell r="B3195">
            <v>1</v>
          </cell>
          <cell r="C3195" t="str">
            <v>支払利息（JT）</v>
          </cell>
          <cell r="D3195" t="str">
            <v>PA8080.JTELCO_p</v>
          </cell>
        </row>
        <row r="3196">
          <cell r="A3196" t="str">
            <v>599999-04</v>
          </cell>
          <cell r="B3196">
            <v>1</v>
          </cell>
          <cell r="C3196" t="str">
            <v>関連会社費用(MAG_P）</v>
          </cell>
          <cell r="D3196" t="str">
            <v>OP4800.MAG_P</v>
          </cell>
        </row>
        <row r="3197">
          <cell r="A3197" t="str">
            <v>229999-32</v>
          </cell>
          <cell r="B3197">
            <v>1</v>
          </cell>
          <cell r="C3197" t="str">
            <v>関係会社債務（AIRTEL_p）</v>
          </cell>
          <cell r="D3197" t="str">
            <v>BA4100.AIRTEL_p</v>
          </cell>
        </row>
        <row r="3198">
          <cell r="A3198" t="str">
            <v>129999-28</v>
          </cell>
          <cell r="B3198">
            <v>1</v>
          </cell>
          <cell r="C3198" t="str">
            <v>その他の債権その他</v>
          </cell>
          <cell r="D3198" t="str">
            <v>BA2300.DBT890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o patrimoniale"/>
      <sheetName val="2-3.損益計算書"/>
      <sheetName val="2-4.一般事業販管費明細"/>
      <sheetName val="2-5.金融事業損益明細"/>
      <sheetName val="3-1.債権債務"/>
      <sheetName val="3-2.取引高"/>
      <sheetName val="3-3.投資・融資・未実現利益"/>
      <sheetName val="B&amp;R Rev"/>
      <sheetName val="タリフ"/>
      <sheetName val="JP_DATA"/>
      <sheetName val="COUNT_DATA"/>
      <sheetName val="VG_DATA"/>
      <sheetName val="Ma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G"/>
      <sheetName val="JPD"/>
      <sheetName val="JPH"/>
      <sheetName val="JPT"/>
      <sheetName val="JPE"/>
      <sheetName val="JPC"/>
      <sheetName val="JPW"/>
      <sheetName val="JPK"/>
      <sheetName val="JPR"/>
      <sheetName val="JPN"/>
      <sheetName val="JPS"/>
      <sheetName val="JPQ"/>
      <sheetName val="表紙"/>
      <sheetName val="Sheet2"/>
      <sheetName val="月次"/>
      <sheetName val="累計"/>
      <sheetName val="比較"/>
      <sheetName val="Stato patrimoniale"/>
      <sheetName val="COMMON"/>
      <sheetName val="Q_顧客別利用状況_ＴＶ"/>
      <sheetName val="Q_顧客別利用状況_でんわ"/>
      <sheetName val="Q_顧客別利用状況_ＴＶ前月"/>
      <sheetName val="Q_顧客別利用状況_でんわ前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G"/>
      <sheetName val="JPT"/>
      <sheetName val="JPK"/>
      <sheetName val="JPD"/>
      <sheetName val="JPC"/>
      <sheetName val="JPH"/>
      <sheetName val="JPR"/>
      <sheetName val="JPN"/>
      <sheetName val="JPS"/>
      <sheetName val="JPQ"/>
      <sheetName val="月次"/>
      <sheetName val="累計"/>
      <sheetName val="TEST"/>
      <sheetName val="要望"/>
      <sheetName val="指標表"/>
      <sheetName val="ｸﾞﾗﾌの数値"/>
      <sheetName val="グラフ"/>
      <sheetName val="英語"/>
      <sheetName val="ｺﾒﾝﾄ"/>
      <sheetName val="JPE"/>
      <sheetName val="JPW"/>
      <sheetName val="【登録】獲得顧客詳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メージ"/>
      <sheetName val="入力表（TS）"/>
      <sheetName val="集計（TS）"/>
      <sheetName val="入力表（JT）"/>
      <sheetName val="組織コード照会表"/>
      <sheetName val="集計（JT）"/>
      <sheetName val="会社別集計（原紙）"/>
      <sheetName val="Sheet3"/>
    </sheetNames>
    <sheetDataSet>
      <sheetData sheetId="0"/>
      <sheetData sheetId="1"/>
      <sheetData sheetId="2"/>
      <sheetData sheetId="3"/>
      <sheetData sheetId="4" refreshError="1">
        <row r="15">
          <cell r="B15" t="str">
            <v>DEPO</v>
          </cell>
          <cell r="C15" t="str">
            <v>ｱｰﾄﾌｫﾘｵ株式会社</v>
          </cell>
        </row>
        <row r="16">
          <cell r="B16" t="str">
            <v>IPRV</v>
          </cell>
          <cell r="C16" t="str">
            <v>株式会社ｱｲ･ﾋﾟｰ･ﾚﾎﾞﾙｰｼｮﾝ</v>
          </cell>
        </row>
        <row r="17">
          <cell r="B17" t="str">
            <v>IMNJ</v>
          </cell>
          <cell r="C17" t="str">
            <v>ｱｲｴﾑ･ﾈｯﾄﾜｰｸｽ･ｼﾞｬﾊﾟﾝ株式会社</v>
          </cell>
        </row>
        <row r="18">
          <cell r="B18" t="str">
            <v>MPSS</v>
          </cell>
          <cell r="C18" t="str">
            <v xml:space="preserve">ｱｼﾞｱﾋﾞｼﾞｮﾝ･ｼﾞｬﾊﾟﾝ株式会社 </v>
          </cell>
        </row>
        <row r="19">
          <cell r="B19" t="str">
            <v>ATWK</v>
          </cell>
          <cell r="C19" t="str">
            <v>ｱｯﾄﾜｰｸ株式会社</v>
          </cell>
        </row>
        <row r="20">
          <cell r="B20" t="str">
            <v>ABJP</v>
          </cell>
          <cell r="C20" t="str">
            <v>ｱﾊﾞｳﾞﾈｯﾄｼﾞｬﾊﾟﾝ株式会社</v>
          </cell>
        </row>
        <row r="21">
          <cell r="B21" t="str">
            <v>ABLD</v>
          </cell>
          <cell r="C21" t="str">
            <v>ｱﾋﾞﾘﾃｨﾃﾞｻﾞｲﾝ株式会社</v>
          </cell>
        </row>
        <row r="22">
          <cell r="B22" t="str">
            <v>ALIS</v>
          </cell>
          <cell r="C22" t="str">
            <v>株式会社ｱﾘｽﾈｯﾄ</v>
          </cell>
        </row>
        <row r="23">
          <cell r="B23" t="str">
            <v>EADV</v>
          </cell>
          <cell r="C23" t="str">
            <v>ｲｰ･ｱﾄﾞﾊﾞｲｻﾞｰ株式会社</v>
          </cell>
        </row>
        <row r="24">
          <cell r="B24" t="str">
            <v>EGRP</v>
          </cell>
          <cell r="C24" t="str">
            <v>ｲｰ･ｸﾞﾙｰﾌﾟ株式会社</v>
          </cell>
        </row>
        <row r="25">
          <cell r="B25" t="str">
            <v>ECOS</v>
          </cell>
          <cell r="C25" t="str">
            <v>ｲｰ･ｺｽﾓ株式会社</v>
          </cell>
        </row>
        <row r="26">
          <cell r="B26" t="str">
            <v>ECMD</v>
          </cell>
          <cell r="C26" t="str">
            <v>ｲｰ･ｺﾓﾃﾞｨﾃｨ株式会社</v>
          </cell>
        </row>
        <row r="27">
          <cell r="B27" t="str">
            <v>ESTY</v>
          </cell>
          <cell r="C27" t="str">
            <v>ｲｰ･ｼｮｯﾋﾟﾝｸﾞ･ﾄｲｽﾞ株式会社</v>
          </cell>
        </row>
        <row r="28">
          <cell r="B28" t="str">
            <v>ESBK</v>
          </cell>
          <cell r="C28" t="str">
            <v>ｲｰ･ｼｮｯﾋﾟﾝｸﾞ･ﾌﾞｯｸｽ株式会社</v>
          </cell>
        </row>
        <row r="29">
          <cell r="B29" t="str">
            <v>ETRJ</v>
          </cell>
          <cell r="C29" t="str">
            <v>ｲｰ･ﾄﾚｰﾄﾞ株式会社</v>
          </cell>
        </row>
        <row r="30">
          <cell r="B30" t="str">
            <v>ETRS</v>
          </cell>
          <cell r="C30" t="str">
            <v>ｲｰ･ﾄﾚｰﾄﾞ証券株式会社</v>
          </cell>
        </row>
        <row r="31">
          <cell r="B31" t="str">
            <v>EBSS</v>
          </cell>
          <cell r="C31" t="str">
            <v>有限会社ｲｰ･ﾎﾞﾝﾄﾞｼｽﾃﾑｻｰﾋﾞｽ</v>
          </cell>
        </row>
        <row r="32">
          <cell r="B32" t="str">
            <v>ERSC</v>
          </cell>
          <cell r="C32" t="str">
            <v>ｲｰ･ﾘｻｰﾁ株式会社</v>
          </cell>
        </row>
        <row r="33">
          <cell r="B33" t="str">
            <v>EENT</v>
          </cell>
          <cell r="C33" t="str">
            <v>ｲｰｴﾝﾄﾘｰ株式会社</v>
          </cell>
        </row>
        <row r="34">
          <cell r="B34" t="str">
            <v>ECAT</v>
          </cell>
          <cell r="C34" t="str">
            <v>ｲｰｼｰ･ｱｰｷﾃｸﾄ株式会社</v>
          </cell>
        </row>
        <row r="35">
          <cell r="B35" t="str">
            <v>ECBG</v>
          </cell>
          <cell r="C35" t="str">
            <v>ｲｰｼｰ･ﾌﾞﾘｯｼﾞ株式会社</v>
          </cell>
        </row>
        <row r="36">
          <cell r="B36" t="str">
            <v>ECRE</v>
          </cell>
          <cell r="C36" t="str">
            <v>ｲｰｼｰﾘｻｰﾁ株式会社</v>
          </cell>
        </row>
        <row r="37">
          <cell r="B37" t="str">
            <v>ESTF</v>
          </cell>
          <cell r="C37" t="str">
            <v>ｲｰｽﾀｯﾌｨﾝｸﾞ有限会社</v>
          </cell>
        </row>
        <row r="38">
          <cell r="B38" t="str">
            <v>INDV</v>
          </cell>
          <cell r="C38" t="str">
            <v>株式会社ｲﾝﾃﾞｨﾊﾞﾙ</v>
          </cell>
        </row>
        <row r="39">
          <cell r="B39" t="str">
            <v>PLXJ</v>
          </cell>
          <cell r="C39" t="str">
            <v>株式会社ｲﾝﾃｸｽﾄﾗ</v>
          </cell>
        </row>
        <row r="40">
          <cell r="B40" t="str">
            <v>WEBL</v>
          </cell>
          <cell r="C40" t="str">
            <v>ｳｪﾌﾞﾘｰｽ株式会社</v>
          </cell>
        </row>
        <row r="41">
          <cell r="B41" t="str">
            <v>VOXN</v>
          </cell>
          <cell r="C41" t="str">
            <v>ｳﾞｫｯｸｽﾈｯﾄ株式会社</v>
          </cell>
        </row>
        <row r="42">
          <cell r="B42" t="str">
            <v>AIPB</v>
          </cell>
          <cell r="C42" t="str">
            <v>株式会社ｴｰｱｲﾋﾟｰﾌﾞﾘｯｼﾞ</v>
          </cell>
        </row>
        <row r="43">
          <cell r="B43" t="str">
            <v>SFAS</v>
          </cell>
          <cell r="C43" t="str">
            <v>ｴｽｴﾌ･ｱｸﾞﾘｹﾞｰｼｮﾝｻｰﾋﾞｽ株式会社</v>
          </cell>
        </row>
        <row r="44">
          <cell r="B44" t="str">
            <v>SFRE</v>
          </cell>
          <cell r="C44" t="str">
            <v>ｴｽｴﾌ･ﾘｱﾙﾃｨ株式会社</v>
          </cell>
        </row>
        <row r="45">
          <cell r="B45" t="str">
            <v>INTL</v>
          </cell>
          <cell r="C45" t="str">
            <v>ｴｽﾋﾞｰｱｲ･ｲﾝﾃﾚｸﾁｭｱﾙﾌﾟﾛﾊﾟﾃｨ株式会社</v>
          </cell>
        </row>
        <row r="46">
          <cell r="B46" t="str">
            <v>SBIP</v>
          </cell>
          <cell r="C46" t="str">
            <v>ｴｽﾋﾞｰｱｲ･ﾌﾟﾛﾓ株式会社</v>
          </cell>
        </row>
        <row r="47">
          <cell r="B47" t="str">
            <v>SBWI</v>
          </cell>
          <cell r="C47" t="str">
            <v>ｴｽﾋﾞｰｳｨﾃﾘｳｽ株式会社</v>
          </cell>
        </row>
        <row r="48">
          <cell r="B48" t="str">
            <v>SBTI</v>
          </cell>
          <cell r="C48" t="str">
            <v>ｴｽﾋﾞｰﾃｨﾄｩｽ株式会社</v>
          </cell>
        </row>
        <row r="49">
          <cell r="B49" t="str">
            <v>NERV</v>
          </cell>
          <cell r="C49" t="str">
            <v>ｴｽﾋﾞｰﾈﾙｳﾞｧ株式会社</v>
          </cell>
        </row>
        <row r="50">
          <cell r="B50" t="str">
            <v>XDVJ</v>
          </cell>
          <cell r="C50" t="str">
            <v>ｴｯｸｽﾄﾞﾗｲﾌﾞ･ｼﾞｬﾊﾟﾝ株式会社</v>
          </cell>
        </row>
        <row r="51">
          <cell r="B51" t="str">
            <v>NCBB</v>
          </cell>
          <cell r="C51" t="str">
            <v>ｴﾇ･ｼｰ･ﾌﾞﾛｰﾄﾞﾊﾞﾝﾄﾞ株式会社</v>
          </cell>
        </row>
        <row r="52">
          <cell r="B52" t="str">
            <v>ERBC</v>
          </cell>
          <cell r="C52" t="str">
            <v>ｴﾝﾄﾚｰｼﾞ･ﾌﾞﾛｰﾄﾞｺﾐｭﾆｹｰｼｮﾝｽﾞ株式会社</v>
          </cell>
        </row>
        <row r="53">
          <cell r="B53" t="str">
            <v>EMBY</v>
          </cell>
          <cell r="C53" t="str">
            <v>株式会社円盤家</v>
          </cell>
        </row>
        <row r="54">
          <cell r="B54" t="str">
            <v>OFWK</v>
          </cell>
          <cell r="C54" t="str">
            <v>ｵﾌｨｽﾜｰｸ株式会社</v>
          </cell>
        </row>
        <row r="55">
          <cell r="B55" t="str">
            <v>EFSL</v>
          </cell>
          <cell r="C55" t="str">
            <v>ｵﾌｨｽﾜｰｸ･ｼｽﾃﾑｽﾞ株式会社</v>
          </cell>
        </row>
        <row r="56">
          <cell r="B56" t="str">
            <v>CARP</v>
          </cell>
          <cell r="C56" t="str">
            <v>株式会社ｶｰﾋﾞｭｰ</v>
          </cell>
        </row>
        <row r="57">
          <cell r="B57" t="str">
            <v>SABU</v>
          </cell>
          <cell r="C57" t="str">
            <v>有限会社ｶｰﾋﾞｭｰ･ｴｰｼﾞｪﾝﾄ</v>
          </cell>
        </row>
        <row r="58">
          <cell r="B58" t="str">
            <v>GDLN</v>
          </cell>
          <cell r="C58" t="str">
            <v>ｸﾞｯﾄﾞﾛｰﾝ株式会社</v>
          </cell>
        </row>
        <row r="59">
          <cell r="B59" t="str">
            <v>DGCB</v>
          </cell>
          <cell r="C59" t="str">
            <v>ｸﾗﾋﾞｯﾄ株式会社</v>
          </cell>
        </row>
        <row r="60">
          <cell r="B60" t="str">
            <v>YNJK</v>
          </cell>
          <cell r="C60" t="str">
            <v>ｸﾗﾋﾞｯト･ﾎｰﾙﾃﾞｨﾝｸﾞｽ株式会社</v>
          </cell>
        </row>
        <row r="61">
          <cell r="B61" t="str">
            <v>GRFD</v>
          </cell>
          <cell r="C61" t="str">
            <v>ｸﾞﾘｰﾝﾌｨｰﾙﾄﾞ株式会社</v>
          </cell>
        </row>
        <row r="62">
          <cell r="B62" t="str">
            <v>CREB</v>
          </cell>
          <cell r="C62" t="str">
            <v>株式会社ｸﾘｴｲﾃｨﾌﾞ･ﾊﾞﾝｸ</v>
          </cell>
        </row>
        <row r="63">
          <cell r="B63" t="str">
            <v>CMOP</v>
          </cell>
          <cell r="C63" t="str">
            <v>ｺﾏｰｽｵﾍﾟﾚｰｼｮﾝ株式会社</v>
          </cell>
        </row>
        <row r="64">
          <cell r="B64" t="str">
            <v>GMEZ</v>
          </cell>
          <cell r="C64" t="str">
            <v>ｺﾞﾒｽ株式会社</v>
          </cell>
        </row>
        <row r="65">
          <cell r="B65" t="str">
            <v>CMPS</v>
          </cell>
          <cell r="C65" t="str">
            <v>株式会社ｺﾝﾊﾟｽ</v>
          </cell>
        </row>
        <row r="66">
          <cell r="B66" t="str">
            <v>GCLS</v>
          </cell>
          <cell r="C66" t="str">
            <v>Oy Gamecluster Ltd</v>
          </cell>
        </row>
        <row r="67">
          <cell r="B67" t="str">
            <v>AMTJ</v>
          </cell>
          <cell r="C67" t="str">
            <v>CDNｿﾘｭｰｼｮﾝｽﾞ株式会社</v>
          </cell>
        </row>
        <row r="68">
          <cell r="B68" t="str">
            <v>JENS</v>
          </cell>
          <cell r="C68" t="str">
            <v>ｼﾞｪﾝｽﾞ株式会社</v>
          </cell>
        </row>
        <row r="69">
          <cell r="B69" t="str">
            <v>GEOC</v>
          </cell>
          <cell r="C69" t="str">
            <v>ｼﾞｵｼﾃｨｰｽﾞ株式会社</v>
          </cell>
        </row>
        <row r="70">
          <cell r="B70" t="str">
            <v>JJET</v>
          </cell>
          <cell r="C70" t="str">
            <v>株式会社ｼﾞｬｼﾞｬ･ｴﾝﾀﾃｲﾝﾒﾝﾄ</v>
          </cell>
        </row>
        <row r="71">
          <cell r="B71" t="str">
            <v>SWAN</v>
          </cell>
          <cell r="C71" t="str">
            <v>ｽﾜﾝ･ｸﾚｼﾞｯﾄ株式会社</v>
          </cell>
        </row>
        <row r="72">
          <cell r="B72" t="str">
            <v>SPBK</v>
          </cell>
          <cell r="C72" t="str">
            <v>株式会社ｿﾌｨｱﾊﾞﾝｸ</v>
          </cell>
        </row>
        <row r="73">
          <cell r="B73" t="str">
            <v>SBHD</v>
          </cell>
          <cell r="C73" t="str">
            <v>ｿﾌﾄﾊﾞﾝｸ株式会社</v>
          </cell>
        </row>
        <row r="74">
          <cell r="B74" t="str">
            <v>SBPB</v>
          </cell>
          <cell r="C74" t="str">
            <v>ｿﾌﾄﾊﾞﾝｸ ﾊﾟﾌﾞﾘｯｼﾝｸﾞ株式会社</v>
          </cell>
        </row>
        <row r="75">
          <cell r="B75" t="str">
            <v>ZDNT</v>
          </cell>
          <cell r="C75" t="str">
            <v>ｿﾌﾄﾊﾞﾝｸ･ｱｲﾃｨﾒﾃﾞｨｱ株式会社</v>
          </cell>
        </row>
        <row r="76">
          <cell r="B76" t="str">
            <v>SBIV</v>
          </cell>
          <cell r="C76" t="str">
            <v>ｿﾌﾄﾊﾞﾝｸ･ｲﾝﾍﾞｽﾄﾒﾝﾄ株式会社</v>
          </cell>
        </row>
        <row r="77">
          <cell r="B77" t="str">
            <v>SIIS</v>
          </cell>
          <cell r="C77" t="str">
            <v>Softbank Investment International (Strategic) Limited</v>
          </cell>
        </row>
        <row r="78">
          <cell r="B78" t="str">
            <v>SBTC</v>
          </cell>
          <cell r="C78" t="str">
            <v>ｿﾌﾄﾊﾞﾝｸ･ﾃｸﾉﾛｼﾞｰ株式会社</v>
          </cell>
        </row>
        <row r="79">
          <cell r="B79" t="str">
            <v>SBTH</v>
          </cell>
          <cell r="C79" t="str">
            <v>ｿﾌﾄﾊﾞﾝｸ･ﾃｸﾉﾛｼﾞｰ･ﾎｰﾙﾃﾞｨﾝｸﾞｽ株式会社</v>
          </cell>
        </row>
        <row r="80">
          <cell r="B80" t="str">
            <v>SBTHCCC</v>
          </cell>
          <cell r="C80" t="str">
            <v>ｿﾌﾄﾊﾞﾝｸ･ﾃｸﾉﾛｼﾞｰ･ﾎｰﾙﾃﾞｨﾝｸﾞｽ連結</v>
          </cell>
        </row>
        <row r="81">
          <cell r="B81" t="str">
            <v>SBTHEEE</v>
          </cell>
          <cell r="C81" t="str">
            <v>ｿﾌﾄﾊﾞﾝｸ･ﾃｸﾉﾛｼﾞｰ･ﾎｰﾙﾃﾞｨﾝｸﾞｽ連結修正用組織</v>
          </cell>
        </row>
        <row r="82">
          <cell r="B82" t="str">
            <v>SBTCCCC</v>
          </cell>
          <cell r="C82" t="str">
            <v>ｿﾌﾄﾊﾞﾝｸ･ﾃｸﾉﾛｼﾞｰ連結</v>
          </cell>
        </row>
        <row r="83">
          <cell r="B83" t="str">
            <v>SBTCEEE</v>
          </cell>
          <cell r="C83" t="str">
            <v>ｿﾌﾄﾊﾞﾝｸ･ﾃｸﾉﾛｼﾞｰ連結修正用組織</v>
          </cell>
        </row>
        <row r="84">
          <cell r="B84" t="str">
            <v>ECAR</v>
          </cell>
          <cell r="C84" t="str">
            <v>ｿﾌﾄﾊﾞﾝｸ･ﾋｭｰﾏﾝｷｬﾋﾟﾀﾙ株式会社</v>
          </cell>
        </row>
        <row r="85">
          <cell r="B85" t="str">
            <v>SBFH</v>
          </cell>
          <cell r="C85" t="str">
            <v>ｿﾌﾄﾊﾞﾝｸ･ﾌｧｲﾅﾝｽ株式会社</v>
          </cell>
        </row>
        <row r="86">
          <cell r="B86" t="str">
            <v>SBFA</v>
          </cell>
          <cell r="C86" t="str">
            <v>SOFTBANK Finance America Corporation</v>
          </cell>
        </row>
        <row r="87">
          <cell r="B87" t="str">
            <v>SBFK</v>
          </cell>
          <cell r="C87" t="str">
            <v>Softbank Finance Korea Corporation Limited</v>
          </cell>
        </row>
        <row r="88">
          <cell r="B88" t="str">
            <v>SBFHCCC</v>
          </cell>
          <cell r="C88" t="str">
            <v>ｿﾌﾄﾊﾞﾝｸ･ﾌｧｲﾅﾝｽ連結</v>
          </cell>
        </row>
        <row r="89">
          <cell r="B89" t="str">
            <v>SBFHEEE</v>
          </cell>
          <cell r="C89" t="str">
            <v>ｿﾌﾄﾊﾞﾝｸ･ﾌｧｲﾅﾝｽ連結修正用組織</v>
          </cell>
        </row>
        <row r="90">
          <cell r="B90" t="str">
            <v>SBFW</v>
          </cell>
          <cell r="C90" t="str">
            <v>ｿﾌﾄﾊﾞﾝｸ･ﾌﾚｰﾑﾜｰｸｽ株式会社</v>
          </cell>
        </row>
        <row r="91">
          <cell r="B91" t="str">
            <v>SBBM</v>
          </cell>
          <cell r="C91" t="str">
            <v>ｿﾌﾄﾊﾞﾝｸ･ﾌﾞﾛｰﾄﾞﾒﾃﾞｨｱ株式会社</v>
          </cell>
        </row>
        <row r="92">
          <cell r="B92" t="str">
            <v>SBBMCCC</v>
          </cell>
          <cell r="C92" t="str">
            <v>ｿﾌﾄﾊﾞﾝｸ･ﾌﾞﾛｰﾄﾞﾒﾃﾞｨｱ連結</v>
          </cell>
        </row>
        <row r="93">
          <cell r="B93" t="str">
            <v>SBBMEEE</v>
          </cell>
          <cell r="C93" t="str">
            <v>ｿﾌﾄﾊﾞﾝｸ･ﾌﾞﾛｰﾄﾞﾒﾃﾞｨｱ連結修正用組織</v>
          </cell>
        </row>
        <row r="94">
          <cell r="B94" t="str">
            <v>SBFR</v>
          </cell>
          <cell r="C94" t="str">
            <v>ｿﾌﾄﾊﾞﾝｸ･ﾌﾛﾝﾃｨｱ証券株式会社</v>
          </cell>
        </row>
        <row r="95">
          <cell r="B95" t="str">
            <v>SBMM</v>
          </cell>
          <cell r="C95" t="str">
            <v>ｿﾌﾄﾊﾞﾝｸ･ﾒﾃﾞｨｱ･ｱﾝﾄﾞ･ﾏｰｹﾃｨﾝｸﾞ株式会社</v>
          </cell>
        </row>
        <row r="96">
          <cell r="B96" t="str">
            <v>WELY</v>
          </cell>
          <cell r="C96" t="str">
            <v>SBMMｸﾘｴｲﾃｨﾌﾞ株式会社</v>
          </cell>
        </row>
        <row r="97">
          <cell r="B97" t="str">
            <v>WIST</v>
          </cell>
          <cell r="C97" t="str">
            <v>SBMMﾎｰﾙﾃﾞｨﾝｸﾞｽ株式会社</v>
          </cell>
        </row>
        <row r="98">
          <cell r="B98" t="str">
            <v>SBMMCCC</v>
          </cell>
          <cell r="C98" t="str">
            <v>ｿﾌﾄﾊﾞﾝｸ･ﾒﾃﾞｨｱ･ｱﾝﾄﾞ･ﾏｰｹﾃｨﾝｸﾞ連結</v>
          </cell>
        </row>
        <row r="99">
          <cell r="B99" t="str">
            <v>SBMMEEE</v>
          </cell>
          <cell r="C99" t="str">
            <v>ｿﾌﾄﾊﾞﾝｸ･ﾒﾃﾞｨｱ･ｱﾝﾄﾞ･ﾏｰｹﾃｨﾝｸﾞ連結修正用組織</v>
          </cell>
        </row>
        <row r="100">
          <cell r="B100" t="str">
            <v>SBMT</v>
          </cell>
          <cell r="C100" t="str">
            <v>ｿﾌﾄﾊﾞﾝｸ･ﾓﾊﾞｲﾙ･ﾃｸﾉﾛｼﾞｰ株式会社</v>
          </cell>
        </row>
        <row r="101">
          <cell r="B101" t="str">
            <v>SBRA</v>
          </cell>
          <cell r="C101" t="str">
            <v>ｿﾌﾄﾊﾞﾝｸ･ﾗｲﾂ･ｴｰｼﾞｪﾝｼｰ株式会社</v>
          </cell>
        </row>
        <row r="102">
          <cell r="B102" t="str">
            <v>SBLG</v>
          </cell>
          <cell r="C102" t="str">
            <v>ｿﾌﾄﾊﾞﾝｸ・ﾛｼﾞｽﾃｨｸｽ株式会社</v>
          </cell>
        </row>
        <row r="103">
          <cell r="B103" t="str">
            <v>BBXB</v>
          </cell>
          <cell r="C103" t="str">
            <v>ｿﾌﾄﾊﾞﾝｸBB単体 (BB事業)</v>
          </cell>
        </row>
        <row r="104">
          <cell r="B104" t="str">
            <v>BBXBEEE</v>
          </cell>
          <cell r="C104" t="str">
            <v>ｿﾌﾄﾊﾞﾝｸBB (BB事業)連結修正用組織</v>
          </cell>
        </row>
        <row r="105">
          <cell r="B105" t="str">
            <v>BBXBCCC</v>
          </cell>
          <cell r="C105" t="str">
            <v>ｿﾌﾄﾊﾞﾝｸBB (BB事業)連結</v>
          </cell>
        </row>
        <row r="106">
          <cell r="B106" t="str">
            <v>BBXC</v>
          </cell>
          <cell r="C106" t="str">
            <v>ｿﾌﾄﾊﾞﾝｸBB単体 (流通事業)</v>
          </cell>
        </row>
        <row r="107">
          <cell r="B107" t="str">
            <v>BBXCEEE</v>
          </cell>
          <cell r="C107" t="str">
            <v>ｿﾌﾄﾊﾞﾝｸBB (流通事業)連結修正用組織</v>
          </cell>
        </row>
        <row r="108">
          <cell r="B108" t="str">
            <v>BBXCCCC</v>
          </cell>
          <cell r="C108" t="str">
            <v>ｿﾌﾄﾊﾞﾝｸBB (流通事業)連結</v>
          </cell>
        </row>
        <row r="109">
          <cell r="B109" t="str">
            <v>SBBC</v>
          </cell>
          <cell r="C109" t="str">
            <v>ｿﾌﾄﾊﾞﾝｸBB株式会社 単体(BB&amp;流通)</v>
          </cell>
        </row>
        <row r="110">
          <cell r="B110" t="str">
            <v>SBBCEEE</v>
          </cell>
          <cell r="C110" t="str">
            <v>ｿﾌﾄﾊﾞﾝｸBB株式会社連結修正用組織</v>
          </cell>
        </row>
        <row r="111">
          <cell r="B111" t="str">
            <v>SBBCCCC</v>
          </cell>
          <cell r="C111" t="str">
            <v>ｿﾌﾄﾊﾞﾝｸBB株式会社連結</v>
          </cell>
        </row>
        <row r="112">
          <cell r="B112" t="str">
            <v>SBHDEEE</v>
          </cell>
          <cell r="C112" t="str">
            <v>ｿﾌﾄﾊﾞﾝｸ連結修正用組織</v>
          </cell>
        </row>
        <row r="113">
          <cell r="B113" t="str">
            <v>DIAC</v>
          </cell>
          <cell r="C113" t="str">
            <v>ﾀﾞｲﾔﾓﾝﾄﾞ･ﾄﾞｯﾄ･ｺﾑ株式会社</v>
          </cell>
        </row>
        <row r="114">
          <cell r="B114" t="str">
            <v>TAVI</v>
          </cell>
          <cell r="C114" t="str">
            <v>株式会社たびｹﾞｰﾀｰ</v>
          </cell>
        </row>
        <row r="115">
          <cell r="B115" t="str">
            <v>TWIM</v>
          </cell>
          <cell r="C115" t="str">
            <v>株式会社ﾂｲﾑﾈｯﾄ</v>
          </cell>
        </row>
        <row r="116">
          <cell r="B116" t="str">
            <v>TURI</v>
          </cell>
          <cell r="C116" t="str">
            <v>株式会社釣りﾋﾞｼﾞｮﾝ</v>
          </cell>
        </row>
        <row r="117">
          <cell r="B117" t="str">
            <v>DEEC</v>
          </cell>
          <cell r="C117" t="str">
            <v>ﾃﾞｨｰｺｰﾌﾟ株式会社</v>
          </cell>
        </row>
        <row r="118">
          <cell r="B118" t="str">
            <v>MTRX</v>
          </cell>
          <cell r="C118" t="str">
            <v>ﾃﾞｨｰｻｰﾋﾞｽ株式会社</v>
          </cell>
        </row>
        <row r="119">
          <cell r="B119" t="str">
            <v>ECSL</v>
          </cell>
          <cell r="C119" t="str">
            <v>ﾃｨﾑｽ株式会社</v>
          </cell>
        </row>
        <row r="120">
          <cell r="B120" t="str">
            <v>DIFA</v>
          </cell>
          <cell r="C120" t="str">
            <v>株式会社ﾃﾞｼﾞﾀﾙﾌｧﾝﾃﾞｰｼｮﾝｽﾞ</v>
          </cell>
        </row>
        <row r="121">
          <cell r="B121" t="str">
            <v>DGMF</v>
          </cell>
          <cell r="C121" t="str">
            <v>株式会社ﾃﾞｼﾞﾀﾙﾒﾃﾞｨｱﾌｧｸﾄﾘｰ</v>
          </cell>
        </row>
        <row r="122">
          <cell r="B122" t="str">
            <v>DGPL</v>
          </cell>
          <cell r="C122" t="str">
            <v>株式会社ﾃﾞｼﾞﾎﾟﾘｽ</v>
          </cell>
        </row>
        <row r="123">
          <cell r="B123" t="str">
            <v>SB_TEST</v>
          </cell>
          <cell r="C123" t="str">
            <v>ﾃｽﾄ用組織</v>
          </cell>
        </row>
        <row r="124">
          <cell r="B124" t="str">
            <v>TECT</v>
          </cell>
          <cell r="C124" t="str">
            <v>株式会社ﾃｯｸﾀﾝｸ</v>
          </cell>
        </row>
        <row r="125">
          <cell r="B125" t="str">
            <v>TSCO</v>
          </cell>
          <cell r="C125" t="str">
            <v>ﾃﾚｺﾑｻｰﾋﾞｽ株式会社</v>
          </cell>
        </row>
        <row r="126">
          <cell r="B126" t="str">
            <v>TMHC</v>
          </cell>
          <cell r="C126" t="str">
            <v>東京めたりっく販売株式会社</v>
          </cell>
        </row>
        <row r="127">
          <cell r="B127" t="str">
            <v>TRSG</v>
          </cell>
          <cell r="C127" t="str">
            <v>ﾄﾗｽﾄｶﾞｰﾄﾞ株式会社</v>
          </cell>
        </row>
        <row r="128">
          <cell r="B128" t="str">
            <v>JTCO</v>
          </cell>
          <cell r="C128" t="str">
            <v>日本ﾃﾚｺﾑ株式会社</v>
          </cell>
        </row>
        <row r="129">
          <cell r="B129" t="str">
            <v>JTIS</v>
          </cell>
          <cell r="C129" t="str">
            <v>日本ﾃﾚｺﾑｲﾝﾌｫﾒｰｼｮﾝｻｰﾋﾞｽ株式会社</v>
          </cell>
        </row>
        <row r="130">
          <cell r="B130" t="str">
            <v>JTNI</v>
          </cell>
          <cell r="C130" t="str">
            <v>日本ﾃﾚｺﾑﾈｯﾄﾜｰｸ情報ｻｰﾋﾞｽ株式会社</v>
          </cell>
        </row>
        <row r="131">
          <cell r="B131" t="str">
            <v>JTCOCCC</v>
          </cell>
          <cell r="C131" t="str">
            <v>日本ﾃﾚｺﾑ連結</v>
          </cell>
        </row>
        <row r="132">
          <cell r="B132" t="str">
            <v>JTCOEEE</v>
          </cell>
          <cell r="C132" t="str">
            <v>日本ﾃﾚｺﾑ連結修正用組織</v>
          </cell>
        </row>
        <row r="133">
          <cell r="B133" t="str">
            <v>NRNT</v>
          </cell>
          <cell r="C133" t="str">
            <v>㈱ﾆｭｰﾗﾙﾈｯﾄ</v>
          </cell>
        </row>
        <row r="134">
          <cell r="B134" t="str">
            <v>NTVN</v>
          </cell>
          <cell r="C134" t="str">
            <v>ﾈｯﾄｳﾞｨﾝﾃｰｼﾞ株式会社</v>
          </cell>
        </row>
        <row r="135">
          <cell r="B135" t="str">
            <v>NETC</v>
          </cell>
          <cell r="C135" t="str">
            <v>ﾈｯﾄｶﾙﾁｬｰ株式会社</v>
          </cell>
        </row>
        <row r="136">
          <cell r="B136" t="str">
            <v>NETCCCC</v>
          </cell>
          <cell r="C136" t="str">
            <v>ﾈｯﾄｶﾙﾁｬｰ連結</v>
          </cell>
        </row>
        <row r="137">
          <cell r="B137" t="str">
            <v>NETCEEE</v>
          </cell>
          <cell r="C137" t="str">
            <v>ﾈｯﾄｶﾙﾁｬｰ連結修正用組織</v>
          </cell>
        </row>
        <row r="138">
          <cell r="B138" t="str">
            <v>NETG</v>
          </cell>
          <cell r="C138" t="str">
            <v>株式会社ﾈｯﾄｼﾞｰﾝ</v>
          </cell>
        </row>
        <row r="139">
          <cell r="B139" t="str">
            <v>NETR</v>
          </cell>
          <cell r="C139" t="str">
            <v>株式会社ﾈｯﾄﾗｽﾄ</v>
          </cell>
        </row>
        <row r="140">
          <cell r="B140" t="str">
            <v>BRKS</v>
          </cell>
          <cell r="C140" t="str">
            <v>ﾊﾞｰｸｽ株式会社</v>
          </cell>
        </row>
        <row r="141">
          <cell r="B141" t="str">
            <v>HSPT</v>
          </cell>
          <cell r="C141" t="str">
            <v>ﾊｳｽﾎﾟｰﾀﾙ株式会社</v>
          </cell>
        </row>
        <row r="142">
          <cell r="B142" t="str">
            <v>VACS</v>
          </cell>
          <cell r="C142" t="str">
            <v>株式会社ﾊﾞｯｸｽ</v>
          </cell>
        </row>
        <row r="143">
          <cell r="B143" t="str">
            <v>HWCH</v>
          </cell>
          <cell r="C143" t="str">
            <v>ﾊﾘｳｯﾄﾞ･ﾁｬﾝﾈﾙ株式会社</v>
          </cell>
        </row>
        <row r="144">
          <cell r="B144" t="str">
            <v>YPCC</v>
          </cell>
          <cell r="C144" t="str">
            <v>ﾊﾞﾘｭｰﾓｱ株式会社</v>
          </cell>
        </row>
        <row r="145">
          <cell r="B145" t="str">
            <v>YPCC_02</v>
          </cell>
          <cell r="C145" t="str">
            <v>ﾊﾞﾘｭｰﾓｱ株式会社（NETC)</v>
          </cell>
        </row>
        <row r="146">
          <cell r="B146" t="str">
            <v>BMTV</v>
          </cell>
          <cell r="C146" t="str">
            <v>ﾋﾞｰ･ﾋﾞｰ･ｹｰﾌﾞﾙ株式会社</v>
          </cell>
        </row>
        <row r="147">
          <cell r="B147" t="str">
            <v>BBCM</v>
          </cell>
          <cell r="C147" t="str">
            <v>ﾋﾞｰ･ﾋﾞｰ･ｺﾐｭﾆｹｰｼｮﾝｽﾞ株式会社</v>
          </cell>
        </row>
        <row r="148">
          <cell r="B148" t="str">
            <v>GWPJ</v>
          </cell>
          <cell r="C148" t="str">
            <v>ﾋﾞｰ･ﾋﾞｰ･ｻｰﾌﾞ株式会社</v>
          </cell>
        </row>
        <row r="149">
          <cell r="B149" t="str">
            <v>BBSP</v>
          </cell>
          <cell r="C149" t="str">
            <v>ﾋﾞｰ･ﾋﾞｰ･ｼｮｯﾌﾟ株式会社</v>
          </cell>
        </row>
        <row r="150">
          <cell r="B150" t="str">
            <v>BBSF</v>
          </cell>
          <cell r="C150" t="str">
            <v>ﾋﾞｰ･ﾋﾞｰ･ｿﾌﾄ株式会社</v>
          </cell>
        </row>
        <row r="151">
          <cell r="B151" t="str">
            <v>BBBB</v>
          </cell>
          <cell r="C151" t="str">
            <v>ﾋﾞｰ･ﾋﾞｰ･ﾊﾞｯｸﾎﾞｰﾝ株式会社</v>
          </cell>
        </row>
        <row r="152">
          <cell r="B152" t="str">
            <v>CMCH</v>
          </cell>
          <cell r="C152" t="str">
            <v>ﾋﾞｰ･ﾋﾞｰ･ﾌｧｸﾄﾘｰ株式会社</v>
          </cell>
        </row>
        <row r="153">
          <cell r="B153" t="str">
            <v>BBMR</v>
          </cell>
          <cell r="C153" t="str">
            <v>BB Modem Rental PLC</v>
          </cell>
        </row>
        <row r="154">
          <cell r="B154" t="str">
            <v>TFCC</v>
          </cell>
          <cell r="C154" t="str">
            <v>BBIX株式会社</v>
          </cell>
        </row>
        <row r="155">
          <cell r="B155" t="str">
            <v>FALL</v>
          </cell>
          <cell r="C155" t="str">
            <v>ﾌｧｲﾅﾝｽ･ｵｰﾙ株式会社</v>
          </cell>
        </row>
        <row r="156">
          <cell r="B156" t="str">
            <v>INSA</v>
          </cell>
          <cell r="C156" t="str">
            <v>ﾌｧｲﾅﾝｽ･ｵｰﾙ･ｻｰﾋﾞｽ株式会社</v>
          </cell>
        </row>
        <row r="157">
          <cell r="B157" t="str">
            <v>BRDL</v>
          </cell>
          <cell r="C157" t="str">
            <v>ﾌﾞﾗｲﾀﾞﾙｺﾝｼｪﾙｼﾞｪ株式会社</v>
          </cell>
        </row>
        <row r="158">
          <cell r="B158" t="str">
            <v>BRNT</v>
          </cell>
          <cell r="C158" t="str">
            <v>株式会社ﾌﾞﾗｲﾀﾞﾙﾈｯﾄ</v>
          </cell>
        </row>
        <row r="159">
          <cell r="B159" t="str">
            <v>BCCM</v>
          </cell>
          <cell r="C159" t="str">
            <v>ﾌﾞﾛｰﾄﾞｷｬｽﾄ･ｺﾑ株式会社</v>
          </cell>
        </row>
        <row r="160">
          <cell r="B160" t="str">
            <v>BRBT</v>
          </cell>
          <cell r="C160" t="str">
            <v>ﾌﾞﾛｰﾄﾞﾊﾞﾝﾄﾞ･ﾃｸﾉﾛｼﾞｰ株式会社</v>
          </cell>
        </row>
        <row r="161">
          <cell r="B161" t="str">
            <v>DGRI</v>
          </cell>
          <cell r="C161" t="str">
            <v>ﾌﾞﾛｰﾄﾞﾒﾃﾞｨｱ･ｽﾀｼﾞｵ株式会社</v>
          </cell>
        </row>
        <row r="162">
          <cell r="B162" t="str">
            <v>MDRI</v>
          </cell>
          <cell r="C162" t="str">
            <v>ﾌﾞﾛｰﾄﾞﾒﾃﾞｨｱ総研株式会社</v>
          </cell>
        </row>
        <row r="163">
          <cell r="B163" t="str">
            <v>PROB</v>
          </cell>
          <cell r="C163" t="str">
            <v>株式会社ﾌﾟﾛﾎﾞｰｽ</v>
          </cell>
        </row>
        <row r="164">
          <cell r="B164" t="str">
            <v>VECT</v>
          </cell>
          <cell r="C164" t="str">
            <v>株式会社ﾍﾞｸﾀｰ</v>
          </cell>
        </row>
        <row r="165">
          <cell r="B165" t="str">
            <v>BFTS</v>
          </cell>
          <cell r="C165" t="str">
            <v>ﾍﾞﾈﾌｨｯﾄ･ｼｽﾃﾑｽﾞ株式会社</v>
          </cell>
        </row>
        <row r="166">
          <cell r="B166" t="str">
            <v>VRTR</v>
          </cell>
          <cell r="C166" t="str">
            <v>ﾍﾞﾘﾄﾗﾝｽ株式会社</v>
          </cell>
        </row>
        <row r="167">
          <cell r="B167" t="str">
            <v>ELND</v>
          </cell>
          <cell r="C167" t="str">
            <v>ﾎｰﾑﾛｰﾝ･ｺﾝｻﾙﾃｨﾝｸﾞ株式会社</v>
          </cell>
        </row>
        <row r="168">
          <cell r="B168" t="str">
            <v>WBMD</v>
          </cell>
          <cell r="C168" t="str">
            <v>株式会社ﾒﾃﾞｨｶﾙ･ｵﾝﾗｲﾝ</v>
          </cell>
        </row>
        <row r="169">
          <cell r="B169" t="str">
            <v>MSAM</v>
          </cell>
          <cell r="C169" t="str">
            <v>ﾓｰﾆﾝｸﾞｽﾀｰ･ｱｾｯﾄ･ﾏﾈｼﾞﾒﾝﾄ株式会社</v>
          </cell>
        </row>
        <row r="170">
          <cell r="B170" t="str">
            <v>MSJP_SA</v>
          </cell>
          <cell r="C170" t="str">
            <v>ﾓｰﾆﾝｸﾞｽﾀｰ株式会社</v>
          </cell>
        </row>
        <row r="171">
          <cell r="B171" t="str">
            <v>YHOO</v>
          </cell>
          <cell r="C171" t="str">
            <v>ﾔﾌｰ株式会社</v>
          </cell>
        </row>
        <row r="172">
          <cell r="B172" t="str">
            <v>YHXB</v>
          </cell>
          <cell r="C172" t="str">
            <v>ﾔﾌｰ (BB事業)</v>
          </cell>
        </row>
        <row r="173">
          <cell r="B173" t="str">
            <v>YHOOCCC</v>
          </cell>
          <cell r="C173" t="str">
            <v>ﾔﾌｰ連結</v>
          </cell>
        </row>
        <row r="174">
          <cell r="B174" t="str">
            <v>YHOOEEE</v>
          </cell>
          <cell r="C174" t="str">
            <v>ﾔﾌｰ連結修正用組織</v>
          </cell>
        </row>
        <row r="175">
          <cell r="B175" t="str">
            <v>UNIC</v>
          </cell>
          <cell r="C175" t="str">
            <v>ﾕﾆｾﾌﾟﾄ株式会社</v>
          </cell>
        </row>
        <row r="176">
          <cell r="B176" t="str">
            <v>CL2L</v>
          </cell>
          <cell r="C176" t="str">
            <v>ﾗｰﾆﾝｸﾞﾎﾟｲﾝﾄ株式会社</v>
          </cell>
        </row>
        <row r="177">
          <cell r="B177" t="str">
            <v>RVLS</v>
          </cell>
          <cell r="C177" t="str">
            <v>ﾗｲﾊﾞﾙｽﾞ株式会社</v>
          </cell>
        </row>
        <row r="178">
          <cell r="B178" t="str">
            <v>SBME</v>
          </cell>
          <cell r="C178" t="str">
            <v>ﾘｱﾗｲｽﾞ・ﾓﾊﾞｲﾙ・ｺﾐｭﾆｹｰｼｮﾝｽﾞ株式会社</v>
          </cell>
        </row>
        <row r="179">
          <cell r="B179" t="str">
            <v>YSIN</v>
          </cell>
          <cell r="C179" t="str">
            <v>ﾜｲｽﾞ･ｲﾝｼｭｱﾗﾝｽ株式会社</v>
          </cell>
        </row>
        <row r="180">
          <cell r="B180" t="str">
            <v>YSAG</v>
          </cell>
          <cell r="C180" t="str">
            <v>ﾜｲｽﾞ･ｴｰｼﾞｪﾝｼｰ株式会社</v>
          </cell>
        </row>
        <row r="181">
          <cell r="B181" t="str">
            <v>DNNT</v>
          </cell>
          <cell r="C181" t="str">
            <v>ﾜｲｽﾞ･ｽﾎﾟｰﾂ株式会社</v>
          </cell>
        </row>
        <row r="182">
          <cell r="B182" t="str">
            <v>JTAM</v>
          </cell>
          <cell r="C182" t="str">
            <v>Japan Telecom America, Inc.</v>
          </cell>
        </row>
        <row r="183">
          <cell r="B183" t="str">
            <v>JTUK</v>
          </cell>
          <cell r="C183" t="str">
            <v>Japan Telecom UK Ltd.</v>
          </cell>
        </row>
        <row r="184">
          <cell r="B184" t="str">
            <v>JTSG</v>
          </cell>
          <cell r="C184" t="str">
            <v>Japan Telecom Singapore PTE Ltd</v>
          </cell>
        </row>
        <row r="185">
          <cell r="B185" t="str">
            <v>JTCH</v>
          </cell>
          <cell r="C185" t="str">
            <v>Japan Telecom China Co. Ltd.</v>
          </cell>
        </row>
        <row r="186">
          <cell r="B186" t="str">
            <v/>
          </cell>
          <cell r="C186" t="str">
            <v/>
          </cell>
        </row>
        <row r="187">
          <cell r="B187" t="str">
            <v/>
          </cell>
          <cell r="C187" t="str">
            <v/>
          </cell>
        </row>
        <row r="188">
          <cell r="B188" t="str">
            <v/>
          </cell>
          <cell r="C188" t="str">
            <v/>
          </cell>
        </row>
        <row r="189">
          <cell r="B189" t="str">
            <v/>
          </cell>
          <cell r="C189" t="str">
            <v/>
          </cell>
        </row>
      </sheetData>
      <sheetData sheetId="5"/>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ching"/>
      <sheetName val="FORM"/>
      <sheetName val="S1"/>
      <sheetName val="S2"/>
      <sheetName val="S3"/>
      <sheetName val="S4-1"/>
      <sheetName val="S4-2"/>
      <sheetName val="S5-1"/>
      <sheetName val="S5-2"/>
      <sheetName val="S6-1"/>
      <sheetName val="S6-2"/>
      <sheetName val="S7"/>
      <sheetName val="S8-1"/>
      <sheetName val="S8-2"/>
      <sheetName val="S8-3"/>
      <sheetName val="S9-1"/>
      <sheetName val="S9-2"/>
      <sheetName val="S10"/>
      <sheetName val="S11"/>
      <sheetName val="S12"/>
      <sheetName val="S13"/>
      <sheetName val="TABLE"/>
      <sheetName val="DEFINITION"/>
      <sheetName val="Module1"/>
      <sheetName val="0906"/>
      <sheetName val="組織コード照会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1">
          <cell r="A1" t="str">
            <v>1000</v>
          </cell>
          <cell r="B1" t="str">
            <v>現金及び預金</v>
          </cell>
        </row>
        <row r="2">
          <cell r="A2" t="str">
            <v>1010</v>
          </cell>
          <cell r="B2" t="str">
            <v>受取手形</v>
          </cell>
        </row>
        <row r="3">
          <cell r="A3" t="str">
            <v>1020</v>
          </cell>
          <cell r="B3" t="str">
            <v>売掛金</v>
          </cell>
        </row>
        <row r="4">
          <cell r="A4" t="str">
            <v>1030</v>
          </cell>
          <cell r="B4" t="str">
            <v>有価証券</v>
          </cell>
        </row>
        <row r="5">
          <cell r="A5" t="str">
            <v>1040</v>
          </cell>
          <cell r="B5" t="str">
            <v>棚卸資産(含む貯蔵品)</v>
          </cell>
        </row>
        <row r="6">
          <cell r="A6" t="str">
            <v>1050</v>
          </cell>
          <cell r="B6" t="str">
            <v>前渡金</v>
          </cell>
        </row>
        <row r="7">
          <cell r="A7" t="str">
            <v>1060</v>
          </cell>
          <cell r="B7" t="str">
            <v>前払費用</v>
          </cell>
        </row>
        <row r="8">
          <cell r="A8" t="str">
            <v>1065</v>
          </cell>
          <cell r="B8" t="str">
            <v>繰延税金資産(短期）</v>
          </cell>
        </row>
        <row r="9">
          <cell r="A9" t="str">
            <v>1070</v>
          </cell>
          <cell r="B9" t="str">
            <v>未収入金</v>
          </cell>
        </row>
        <row r="10">
          <cell r="A10" t="str">
            <v>1072</v>
          </cell>
          <cell r="B10" t="str">
            <v>未収法人税等</v>
          </cell>
        </row>
        <row r="11">
          <cell r="A11" t="str">
            <v>1076</v>
          </cell>
          <cell r="B11" t="str">
            <v>未収消費税等</v>
          </cell>
        </row>
        <row r="12">
          <cell r="A12" t="str">
            <v>1080</v>
          </cell>
          <cell r="B12" t="str">
            <v>短期貸付金</v>
          </cell>
        </row>
        <row r="13">
          <cell r="A13" t="str">
            <v>1090</v>
          </cell>
          <cell r="B13" t="str">
            <v>立替金</v>
          </cell>
        </row>
        <row r="14">
          <cell r="A14" t="str">
            <v>1100</v>
          </cell>
          <cell r="B14" t="str">
            <v>仮払金</v>
          </cell>
        </row>
        <row r="15">
          <cell r="A15" t="str">
            <v>1102</v>
          </cell>
          <cell r="B15" t="str">
            <v>繰延ヘッジ損失</v>
          </cell>
        </row>
        <row r="16">
          <cell r="A16" t="str">
            <v>1104</v>
          </cell>
          <cell r="B16" t="str">
            <v>為替予約</v>
          </cell>
        </row>
        <row r="17">
          <cell r="A17" t="str">
            <v>1110</v>
          </cell>
          <cell r="B17" t="str">
            <v>その他の流動資産</v>
          </cell>
        </row>
        <row r="18">
          <cell r="A18" t="str">
            <v>1190</v>
          </cell>
          <cell r="B18" t="str">
            <v>貸倒引当金(短期)</v>
          </cell>
        </row>
        <row r="19">
          <cell r="A19" t="str">
            <v>1199</v>
          </cell>
          <cell r="B19" t="str">
            <v>流動資産合計</v>
          </cell>
        </row>
        <row r="20">
          <cell r="A20" t="str">
            <v>1200</v>
          </cell>
          <cell r="B20" t="str">
            <v>建物及び構築物</v>
          </cell>
        </row>
        <row r="21">
          <cell r="A21" t="str">
            <v>1210</v>
          </cell>
          <cell r="B21" t="str">
            <v>－減価償却費累計</v>
          </cell>
        </row>
        <row r="22">
          <cell r="A22" t="str">
            <v>1220</v>
          </cell>
          <cell r="B22" t="str">
            <v>機械及び装置</v>
          </cell>
        </row>
        <row r="23">
          <cell r="A23" t="str">
            <v>1230</v>
          </cell>
          <cell r="B23" t="str">
            <v>－減価償却費累計</v>
          </cell>
        </row>
        <row r="24">
          <cell r="A24" t="str">
            <v>1240</v>
          </cell>
          <cell r="B24" t="str">
            <v>車両運搬具</v>
          </cell>
        </row>
        <row r="25">
          <cell r="A25" t="str">
            <v>1250</v>
          </cell>
          <cell r="B25" t="str">
            <v>－減価償却費累計</v>
          </cell>
        </row>
        <row r="26">
          <cell r="A26" t="str">
            <v>1260</v>
          </cell>
          <cell r="B26" t="str">
            <v>工具･器具及び備品</v>
          </cell>
        </row>
        <row r="27">
          <cell r="A27" t="str">
            <v>1270</v>
          </cell>
          <cell r="B27" t="str">
            <v>－減価償却費累計</v>
          </cell>
        </row>
        <row r="28">
          <cell r="A28" t="str">
            <v>1280</v>
          </cell>
          <cell r="B28" t="str">
            <v>土地</v>
          </cell>
        </row>
        <row r="29">
          <cell r="A29" t="str">
            <v>1290</v>
          </cell>
          <cell r="B29" t="str">
            <v>建設仮勘定</v>
          </cell>
        </row>
        <row r="30">
          <cell r="A30" t="str">
            <v>1299</v>
          </cell>
          <cell r="B30" t="str">
            <v>有形固定資産合計</v>
          </cell>
        </row>
        <row r="31">
          <cell r="A31" t="str">
            <v>1300</v>
          </cell>
          <cell r="B31" t="str">
            <v>電話加入権</v>
          </cell>
        </row>
        <row r="32">
          <cell r="A32" t="str">
            <v>1310</v>
          </cell>
          <cell r="B32" t="str">
            <v>電気・ガス設備利用権</v>
          </cell>
        </row>
        <row r="33">
          <cell r="A33" t="str">
            <v>1315</v>
          </cell>
          <cell r="B33" t="str">
            <v>ソフトウェア</v>
          </cell>
        </row>
        <row r="34">
          <cell r="A34" t="str">
            <v>1320</v>
          </cell>
          <cell r="B34" t="str">
            <v>その他</v>
          </cell>
        </row>
        <row r="35">
          <cell r="A35" t="str">
            <v>1390</v>
          </cell>
          <cell r="B35" t="str">
            <v>ソフトウェア仮勘定</v>
          </cell>
        </row>
        <row r="36">
          <cell r="A36" t="str">
            <v>1399</v>
          </cell>
          <cell r="B36" t="str">
            <v>無形固定資産合計</v>
          </cell>
        </row>
        <row r="37">
          <cell r="A37" t="str">
            <v>1400</v>
          </cell>
          <cell r="B37" t="str">
            <v>投資有価証券</v>
          </cell>
        </row>
        <row r="38">
          <cell r="A38" t="str">
            <v>1401</v>
          </cell>
          <cell r="B38" t="str">
            <v>投資有価証券－連結会社</v>
          </cell>
        </row>
        <row r="39">
          <cell r="A39" t="str">
            <v>1402</v>
          </cell>
          <cell r="B39" t="str">
            <v>投資有価証券－非連子・関連</v>
          </cell>
        </row>
        <row r="40">
          <cell r="A40" t="str">
            <v>1403</v>
          </cell>
          <cell r="B40" t="str">
            <v>投資有価証券－その他</v>
          </cell>
        </row>
        <row r="41">
          <cell r="A41" t="str">
            <v>1410</v>
          </cell>
          <cell r="B41" t="str">
            <v>長期貸付金</v>
          </cell>
        </row>
        <row r="42">
          <cell r="A42" t="str">
            <v>1420</v>
          </cell>
          <cell r="B42" t="str">
            <v>長期前払費用</v>
          </cell>
        </row>
        <row r="43">
          <cell r="A43" t="str">
            <v>1425</v>
          </cell>
          <cell r="B43" t="str">
            <v>繰延税金資産（長期）</v>
          </cell>
        </row>
        <row r="44">
          <cell r="A44" t="str">
            <v>1430</v>
          </cell>
          <cell r="B44" t="str">
            <v>長期保証金</v>
          </cell>
        </row>
        <row r="45">
          <cell r="A45" t="str">
            <v>1440</v>
          </cell>
          <cell r="B45" t="str">
            <v>その他の投資等</v>
          </cell>
        </row>
        <row r="46">
          <cell r="A46" t="str">
            <v>1470</v>
          </cell>
          <cell r="B46" t="str">
            <v>貸倒引当金(長期)</v>
          </cell>
        </row>
        <row r="47">
          <cell r="A47" t="str">
            <v>1489</v>
          </cell>
          <cell r="B47" t="str">
            <v>投資等資産合計</v>
          </cell>
        </row>
        <row r="48">
          <cell r="A48" t="str">
            <v>1499</v>
          </cell>
          <cell r="B48" t="str">
            <v>固定資産合計</v>
          </cell>
        </row>
        <row r="49">
          <cell r="A49" t="str">
            <v>1900</v>
          </cell>
          <cell r="B49" t="str">
            <v>四捨五入調整勘定</v>
          </cell>
        </row>
        <row r="50">
          <cell r="A50" t="str">
            <v>1910</v>
          </cell>
          <cell r="B50" t="str">
            <v>連結調整勘定</v>
          </cell>
        </row>
        <row r="51">
          <cell r="A51" t="str">
            <v>1920</v>
          </cell>
          <cell r="B51" t="str">
            <v>為替換算調整勘定</v>
          </cell>
        </row>
        <row r="52">
          <cell r="A52" t="str">
            <v>1940</v>
          </cell>
          <cell r="B52" t="str">
            <v>修正仕訳調整勘定</v>
          </cell>
        </row>
        <row r="53">
          <cell r="A53" t="str">
            <v>1999</v>
          </cell>
          <cell r="B53" t="str">
            <v>資産合計</v>
          </cell>
        </row>
        <row r="54">
          <cell r="A54" t="str">
            <v>2000</v>
          </cell>
          <cell r="B54" t="str">
            <v>支払手形（含む設備 含む裏書）</v>
          </cell>
        </row>
        <row r="55">
          <cell r="A55" t="str">
            <v>2001</v>
          </cell>
          <cell r="B55" t="str">
            <v>貿易手形</v>
          </cell>
        </row>
        <row r="56">
          <cell r="A56" t="str">
            <v>2010</v>
          </cell>
          <cell r="B56" t="str">
            <v>買掛金</v>
          </cell>
        </row>
        <row r="57">
          <cell r="A57" t="str">
            <v>2020</v>
          </cell>
          <cell r="B57" t="str">
            <v>短期借入金(含む1年内長期)</v>
          </cell>
        </row>
        <row r="58">
          <cell r="A58" t="str">
            <v>2030</v>
          </cell>
          <cell r="B58" t="str">
            <v>未払金</v>
          </cell>
        </row>
        <row r="59">
          <cell r="A59" t="str">
            <v>2040</v>
          </cell>
          <cell r="B59" t="str">
            <v>　</v>
          </cell>
        </row>
        <row r="60">
          <cell r="A60" t="str">
            <v>2050</v>
          </cell>
          <cell r="B60" t="str">
            <v>未払法人税等</v>
          </cell>
        </row>
        <row r="61">
          <cell r="A61" t="str">
            <v>2052</v>
          </cell>
          <cell r="B61" t="str">
            <v>繰延税金負債（短期）</v>
          </cell>
        </row>
        <row r="62">
          <cell r="A62" t="str">
            <v>2055</v>
          </cell>
          <cell r="B62" t="str">
            <v>未払消費税等</v>
          </cell>
        </row>
        <row r="63">
          <cell r="A63" t="str">
            <v>2060</v>
          </cell>
          <cell r="B63" t="str">
            <v>前受金</v>
          </cell>
        </row>
        <row r="64">
          <cell r="A64" t="str">
            <v>2070</v>
          </cell>
          <cell r="B64" t="str">
            <v>預り金</v>
          </cell>
        </row>
        <row r="65">
          <cell r="A65" t="str">
            <v>2075</v>
          </cell>
          <cell r="B65" t="str">
            <v>繰延サービス収益</v>
          </cell>
        </row>
        <row r="66">
          <cell r="A66" t="str">
            <v>2080</v>
          </cell>
          <cell r="B66" t="str">
            <v>賞与引当金</v>
          </cell>
        </row>
        <row r="67">
          <cell r="A67" t="str">
            <v>2082</v>
          </cell>
          <cell r="B67" t="str">
            <v>繰延ヘッジ利益</v>
          </cell>
        </row>
        <row r="68">
          <cell r="A68" t="str">
            <v>2084</v>
          </cell>
          <cell r="B68" t="str">
            <v>為替予約</v>
          </cell>
        </row>
        <row r="69">
          <cell r="A69" t="str">
            <v>2086</v>
          </cell>
          <cell r="B69" t="str">
            <v>保証債務</v>
          </cell>
        </row>
        <row r="70">
          <cell r="A70" t="str">
            <v>2090</v>
          </cell>
          <cell r="B70" t="str">
            <v>その他の流動負債</v>
          </cell>
        </row>
        <row r="71">
          <cell r="A71" t="str">
            <v>2199</v>
          </cell>
          <cell r="B71" t="str">
            <v>流動負債合計</v>
          </cell>
        </row>
        <row r="72">
          <cell r="A72" t="str">
            <v>2200</v>
          </cell>
          <cell r="B72" t="str">
            <v>長期借入金</v>
          </cell>
        </row>
        <row r="73">
          <cell r="A73" t="str">
            <v>2205</v>
          </cell>
          <cell r="B73" t="str">
            <v>繰延税金負債（長期）</v>
          </cell>
        </row>
        <row r="74">
          <cell r="A74" t="str">
            <v>2210</v>
          </cell>
          <cell r="B74" t="str">
            <v>退職給付引当金</v>
          </cell>
        </row>
        <row r="75">
          <cell r="A75" t="str">
            <v>2215</v>
          </cell>
          <cell r="B75" t="str">
            <v>役員退職慰労引当金</v>
          </cell>
        </row>
        <row r="76">
          <cell r="A76" t="str">
            <v>2220</v>
          </cell>
          <cell r="B76" t="str">
            <v>特別償却引当金</v>
          </cell>
        </row>
        <row r="77">
          <cell r="A77" t="str">
            <v>2230</v>
          </cell>
          <cell r="B77" t="str">
            <v>その他の固定負債</v>
          </cell>
        </row>
        <row r="78">
          <cell r="A78" t="str">
            <v>2299</v>
          </cell>
          <cell r="B78" t="str">
            <v>固定負債合計</v>
          </cell>
        </row>
        <row r="79">
          <cell r="A79" t="str">
            <v>2300</v>
          </cell>
          <cell r="B79" t="str">
            <v>連結調整勘定</v>
          </cell>
        </row>
        <row r="80">
          <cell r="A80" t="str">
            <v>2310</v>
          </cell>
          <cell r="B80" t="str">
            <v>少数株主持分</v>
          </cell>
        </row>
        <row r="81">
          <cell r="A81" t="str">
            <v>2320</v>
          </cell>
          <cell r="B81" t="str">
            <v>為替換算調整勘定</v>
          </cell>
        </row>
        <row r="82">
          <cell r="A82" t="str">
            <v>2399</v>
          </cell>
          <cell r="B82" t="str">
            <v>負債合計</v>
          </cell>
        </row>
        <row r="83">
          <cell r="A83" t="str">
            <v>2400</v>
          </cell>
          <cell r="B83" t="str">
            <v>資本金</v>
          </cell>
        </row>
        <row r="84">
          <cell r="A84" t="str">
            <v>2500</v>
          </cell>
          <cell r="B84" t="str">
            <v>資本準備金</v>
          </cell>
        </row>
        <row r="85">
          <cell r="A85" t="str">
            <v>2600</v>
          </cell>
          <cell r="B85" t="str">
            <v>利益準備金</v>
          </cell>
        </row>
        <row r="86">
          <cell r="A86" t="str">
            <v>2700</v>
          </cell>
          <cell r="B86" t="str">
            <v>その他の剰余金</v>
          </cell>
        </row>
        <row r="87">
          <cell r="A87" t="str">
            <v>2720</v>
          </cell>
          <cell r="B87" t="str">
            <v>その他有価証券評価差額金</v>
          </cell>
        </row>
        <row r="88">
          <cell r="A88" t="str">
            <v>2800</v>
          </cell>
          <cell r="B88" t="str">
            <v>自己株式</v>
          </cell>
        </row>
        <row r="89">
          <cell r="A89" t="str">
            <v>2899</v>
          </cell>
          <cell r="B89" t="str">
            <v>資本合計</v>
          </cell>
        </row>
        <row r="90">
          <cell r="A90" t="str">
            <v>2999</v>
          </cell>
          <cell r="B90" t="str">
            <v>負債・資本合計</v>
          </cell>
        </row>
        <row r="91">
          <cell r="A91" t="str">
            <v>3000</v>
          </cell>
          <cell r="B91" t="str">
            <v>総売上高</v>
          </cell>
        </row>
        <row r="92">
          <cell r="A92" t="str">
            <v>3010</v>
          </cell>
          <cell r="B92" t="str">
            <v>製品・サービス売上高</v>
          </cell>
        </row>
        <row r="93">
          <cell r="A93" t="str">
            <v>3020</v>
          </cell>
          <cell r="B93" t="str">
            <v>賃貸収入</v>
          </cell>
        </row>
        <row r="94">
          <cell r="A94" t="str">
            <v>3030</v>
          </cell>
          <cell r="B94" t="str">
            <v>売上総原価</v>
          </cell>
        </row>
        <row r="95">
          <cell r="A95" t="str">
            <v>3040</v>
          </cell>
          <cell r="B95" t="str">
            <v>製品・サービス売上原価</v>
          </cell>
        </row>
        <row r="96">
          <cell r="A96" t="str">
            <v>3050</v>
          </cell>
          <cell r="B96" t="str">
            <v>賃貸収入原価</v>
          </cell>
        </row>
        <row r="97">
          <cell r="A97" t="str">
            <v>3190</v>
          </cell>
          <cell r="B97" t="str">
            <v>売上総利益</v>
          </cell>
        </row>
        <row r="98">
          <cell r="A98" t="str">
            <v>3200</v>
          </cell>
          <cell r="B98" t="str">
            <v>販売費及び一般管理費</v>
          </cell>
        </row>
        <row r="99">
          <cell r="A99" t="str">
            <v>3210</v>
          </cell>
          <cell r="B99" t="str">
            <v>開発研究費</v>
          </cell>
        </row>
        <row r="100">
          <cell r="A100" t="str">
            <v>3290</v>
          </cell>
          <cell r="B100" t="str">
            <v>営業利益</v>
          </cell>
        </row>
        <row r="101">
          <cell r="A101" t="str">
            <v>3300</v>
          </cell>
          <cell r="B101" t="str">
            <v>営業外収益</v>
          </cell>
        </row>
        <row r="102">
          <cell r="A102" t="str">
            <v>3310</v>
          </cell>
          <cell r="B102" t="str">
            <v>受取利息割引料</v>
          </cell>
        </row>
        <row r="103">
          <cell r="A103" t="str">
            <v>3320</v>
          </cell>
          <cell r="B103" t="str">
            <v>受取配当金（除く.生保配当）</v>
          </cell>
        </row>
        <row r="104">
          <cell r="A104" t="str">
            <v>3330</v>
          </cell>
          <cell r="B104" t="str">
            <v>有価証券売却益</v>
          </cell>
        </row>
        <row r="105">
          <cell r="A105" t="str">
            <v>3335</v>
          </cell>
          <cell r="B105" t="str">
            <v>生保受取保険金</v>
          </cell>
        </row>
        <row r="106">
          <cell r="A106" t="str">
            <v>3340</v>
          </cell>
          <cell r="B106" t="str">
            <v>為替差益</v>
          </cell>
        </row>
        <row r="107">
          <cell r="A107" t="str">
            <v>3350</v>
          </cell>
          <cell r="B107" t="str">
            <v>その他の営業外収益</v>
          </cell>
        </row>
        <row r="108">
          <cell r="A108" t="str">
            <v>3400</v>
          </cell>
          <cell r="B108" t="str">
            <v>営業外費用</v>
          </cell>
        </row>
        <row r="109">
          <cell r="A109" t="str">
            <v>3410</v>
          </cell>
          <cell r="B109" t="str">
            <v>支払利息割引料</v>
          </cell>
        </row>
        <row r="110">
          <cell r="A110" t="str">
            <v>3412</v>
          </cell>
          <cell r="B110" t="str">
            <v>手形売却損</v>
          </cell>
        </row>
        <row r="111">
          <cell r="A111" t="str">
            <v>3413</v>
          </cell>
          <cell r="B111" t="str">
            <v>債権譲渡損</v>
          </cell>
        </row>
        <row r="112">
          <cell r="A112" t="str">
            <v>3414</v>
          </cell>
          <cell r="B112" t="str">
            <v>保証債務費用</v>
          </cell>
        </row>
        <row r="113">
          <cell r="A113" t="str">
            <v>3420</v>
          </cell>
          <cell r="B113" t="str">
            <v>製品除却損</v>
          </cell>
        </row>
        <row r="114">
          <cell r="A114" t="str">
            <v>3430</v>
          </cell>
          <cell r="B114" t="str">
            <v>貸与資産減価償却費(使用不可)</v>
          </cell>
        </row>
        <row r="115">
          <cell r="A115" t="str">
            <v>3440</v>
          </cell>
          <cell r="B115" t="str">
            <v>為替差損</v>
          </cell>
        </row>
        <row r="116">
          <cell r="A116" t="str">
            <v>3450</v>
          </cell>
          <cell r="B116" t="str">
            <v>その他の営業外費用</v>
          </cell>
        </row>
        <row r="117">
          <cell r="A117" t="str">
            <v>3490</v>
          </cell>
          <cell r="B117" t="str">
            <v>経常利益</v>
          </cell>
        </row>
        <row r="118">
          <cell r="A118" t="str">
            <v>3500</v>
          </cell>
          <cell r="B118" t="str">
            <v>特別利益</v>
          </cell>
        </row>
        <row r="119">
          <cell r="A119" t="str">
            <v>3510</v>
          </cell>
          <cell r="B119" t="str">
            <v>固定資産売却益</v>
          </cell>
        </row>
        <row r="120">
          <cell r="A120" t="str">
            <v>3520</v>
          </cell>
          <cell r="B120" t="str">
            <v>投資有価証券売却益</v>
          </cell>
        </row>
        <row r="121">
          <cell r="A121" t="str">
            <v>3530</v>
          </cell>
          <cell r="B121" t="str">
            <v>貸倒引当金戻入益</v>
          </cell>
        </row>
        <row r="122">
          <cell r="A122" t="str">
            <v>3535</v>
          </cell>
          <cell r="B122" t="str">
            <v>保証債務戻入益</v>
          </cell>
        </row>
        <row r="123">
          <cell r="A123" t="str">
            <v>3540</v>
          </cell>
          <cell r="B123" t="str">
            <v>退職給与引当金取崩額</v>
          </cell>
        </row>
        <row r="124">
          <cell r="A124" t="str">
            <v>3550</v>
          </cell>
          <cell r="B124" t="str">
            <v>前期損益修正益</v>
          </cell>
        </row>
        <row r="125">
          <cell r="A125" t="str">
            <v>3560</v>
          </cell>
          <cell r="B125" t="str">
            <v>その他</v>
          </cell>
        </row>
        <row r="126">
          <cell r="A126" t="str">
            <v>3600</v>
          </cell>
          <cell r="B126" t="str">
            <v>特別損失</v>
          </cell>
        </row>
        <row r="127">
          <cell r="A127" t="str">
            <v>3610</v>
          </cell>
          <cell r="B127" t="str">
            <v>固定資産売却損</v>
          </cell>
        </row>
        <row r="128">
          <cell r="A128" t="str">
            <v>3611</v>
          </cell>
          <cell r="B128" t="str">
            <v>固定資産除却損</v>
          </cell>
        </row>
        <row r="129">
          <cell r="A129" t="str">
            <v>3620</v>
          </cell>
          <cell r="B129" t="str">
            <v>投資有価証券評価損</v>
          </cell>
        </row>
        <row r="130">
          <cell r="A130" t="str">
            <v>3630</v>
          </cell>
          <cell r="B130" t="str">
            <v>前期損益修正損</v>
          </cell>
        </row>
        <row r="131">
          <cell r="A131" t="str">
            <v>3635</v>
          </cell>
          <cell r="B131" t="str">
            <v>過年度役員退職慰労引当金繰入額</v>
          </cell>
        </row>
        <row r="132">
          <cell r="A132" t="str">
            <v>3640</v>
          </cell>
          <cell r="B132" t="str">
            <v>その他</v>
          </cell>
        </row>
        <row r="133">
          <cell r="A133" t="str">
            <v>3650</v>
          </cell>
          <cell r="B133" t="str">
            <v>四捨五入調整勘定</v>
          </cell>
        </row>
        <row r="134">
          <cell r="A134" t="str">
            <v>3660</v>
          </cell>
          <cell r="B134" t="str">
            <v>為替換算調整勘定</v>
          </cell>
        </row>
        <row r="135">
          <cell r="A135" t="str">
            <v>3690</v>
          </cell>
          <cell r="B135" t="str">
            <v>税引前当期純利益</v>
          </cell>
        </row>
        <row r="136">
          <cell r="A136" t="str">
            <v>3700</v>
          </cell>
          <cell r="B136" t="str">
            <v>法人税、住民税及び事業税</v>
          </cell>
        </row>
        <row r="137">
          <cell r="A137" t="str">
            <v>3705</v>
          </cell>
          <cell r="B137" t="str">
            <v>事業税</v>
          </cell>
        </row>
        <row r="138">
          <cell r="A138" t="str">
            <v>3707</v>
          </cell>
          <cell r="B138" t="str">
            <v>法人税等調整額</v>
          </cell>
        </row>
        <row r="139">
          <cell r="A139" t="str">
            <v>3710</v>
          </cell>
          <cell r="B139" t="str">
            <v>少数株主持分損益</v>
          </cell>
        </row>
        <row r="140">
          <cell r="A140" t="str">
            <v>3720</v>
          </cell>
          <cell r="B140" t="str">
            <v>連結調整勘定当期償却額</v>
          </cell>
        </row>
        <row r="141">
          <cell r="A141" t="str">
            <v>3730</v>
          </cell>
          <cell r="B141" t="str">
            <v>持分法による投資損益</v>
          </cell>
        </row>
        <row r="142">
          <cell r="A142" t="str">
            <v>3799</v>
          </cell>
          <cell r="B142" t="str">
            <v>当期純利益</v>
          </cell>
        </row>
        <row r="143">
          <cell r="A143" t="str">
            <v>4000</v>
          </cell>
          <cell r="B143" t="str">
            <v>販売－役員報酬</v>
          </cell>
        </row>
        <row r="144">
          <cell r="A144" t="str">
            <v>4010</v>
          </cell>
          <cell r="B144" t="str">
            <v>販売－給与手当</v>
          </cell>
        </row>
        <row r="145">
          <cell r="A145" t="str">
            <v>4020</v>
          </cell>
          <cell r="B145" t="str">
            <v>販売－法定福利費</v>
          </cell>
        </row>
        <row r="146">
          <cell r="A146" t="str">
            <v>4030</v>
          </cell>
          <cell r="B146" t="str">
            <v>販売－賞与</v>
          </cell>
        </row>
        <row r="147">
          <cell r="A147" t="str">
            <v>4040</v>
          </cell>
          <cell r="B147" t="str">
            <v>販売－退職給付引当金繰入額</v>
          </cell>
        </row>
        <row r="148">
          <cell r="A148" t="str">
            <v>4045</v>
          </cell>
          <cell r="B148" t="str">
            <v>販売－退職金（引当金増減に関係ないもの）</v>
          </cell>
        </row>
        <row r="149">
          <cell r="A149" t="str">
            <v>4050</v>
          </cell>
          <cell r="B149" t="str">
            <v>販売－年金掛金 （海外のみ発生）</v>
          </cell>
        </row>
        <row r="150">
          <cell r="A150" t="str">
            <v>4055</v>
          </cell>
          <cell r="B150" t="str">
            <v>販売－役員退職慰労引当金繰入額</v>
          </cell>
        </row>
        <row r="151">
          <cell r="A151" t="str">
            <v>4060</v>
          </cell>
          <cell r="B151" t="str">
            <v>販売－雑給</v>
          </cell>
        </row>
        <row r="152">
          <cell r="A152" t="str">
            <v>4069</v>
          </cell>
          <cell r="B152" t="str">
            <v>販売－労務費計</v>
          </cell>
        </row>
        <row r="153">
          <cell r="A153" t="str">
            <v>4070</v>
          </cell>
          <cell r="B153" t="str">
            <v>販売－旅費交通費</v>
          </cell>
        </row>
        <row r="154">
          <cell r="A154" t="str">
            <v>4075</v>
          </cell>
          <cell r="B154" t="str">
            <v>販売－海外旅費</v>
          </cell>
        </row>
        <row r="155">
          <cell r="A155" t="str">
            <v>4080</v>
          </cell>
          <cell r="B155" t="str">
            <v>販売－報酬</v>
          </cell>
        </row>
        <row r="156">
          <cell r="A156" t="str">
            <v>4090</v>
          </cell>
          <cell r="B156" t="str">
            <v>販売－消耗品費</v>
          </cell>
        </row>
        <row r="157">
          <cell r="A157" t="str">
            <v>4100</v>
          </cell>
          <cell r="B157" t="str">
            <v>販売－修繕費</v>
          </cell>
        </row>
        <row r="158">
          <cell r="A158" t="str">
            <v>4110</v>
          </cell>
          <cell r="B158" t="str">
            <v>販売－寄付金</v>
          </cell>
        </row>
        <row r="159">
          <cell r="A159" t="str">
            <v>4120</v>
          </cell>
          <cell r="B159" t="str">
            <v>販売－通信費</v>
          </cell>
        </row>
        <row r="160">
          <cell r="A160" t="str">
            <v>4130</v>
          </cell>
          <cell r="B160" t="str">
            <v>販売－運搬費</v>
          </cell>
        </row>
        <row r="161">
          <cell r="A161" t="str">
            <v>4140</v>
          </cell>
          <cell r="B161" t="str">
            <v>販売－図書新聞費</v>
          </cell>
        </row>
        <row r="162">
          <cell r="A162" t="str">
            <v>4150</v>
          </cell>
          <cell r="B162" t="str">
            <v>販売－諸会費</v>
          </cell>
        </row>
        <row r="163">
          <cell r="A163" t="str">
            <v>4160</v>
          </cell>
          <cell r="B163" t="str">
            <v>販売－接待交際費</v>
          </cell>
        </row>
        <row r="164">
          <cell r="A164" t="str">
            <v>4170</v>
          </cell>
          <cell r="B164" t="str">
            <v>販売－業務委託費</v>
          </cell>
        </row>
        <row r="165">
          <cell r="A165" t="str">
            <v>4180</v>
          </cell>
          <cell r="B165" t="str">
            <v>販売－派遣社員費</v>
          </cell>
        </row>
        <row r="166">
          <cell r="A166" t="str">
            <v>4190</v>
          </cell>
          <cell r="B166" t="str">
            <v>販売－広告宣伝費</v>
          </cell>
        </row>
        <row r="167">
          <cell r="A167" t="str">
            <v>4200</v>
          </cell>
          <cell r="B167" t="str">
            <v>販売－デモ・展示会費</v>
          </cell>
        </row>
        <row r="168">
          <cell r="A168" t="str">
            <v>4210</v>
          </cell>
          <cell r="B168" t="str">
            <v>販売－福利厚生費</v>
          </cell>
        </row>
        <row r="169">
          <cell r="A169" t="str">
            <v>4220</v>
          </cell>
          <cell r="B169" t="str">
            <v>販売－減価償却費</v>
          </cell>
        </row>
        <row r="170">
          <cell r="A170" t="str">
            <v>4230</v>
          </cell>
          <cell r="B170" t="str">
            <v>販売－賃借料</v>
          </cell>
        </row>
        <row r="171">
          <cell r="A171" t="str">
            <v>4240</v>
          </cell>
          <cell r="B171" t="str">
            <v>販売－保険料</v>
          </cell>
        </row>
        <row r="172">
          <cell r="A172" t="str">
            <v>4250</v>
          </cell>
          <cell r="B172" t="str">
            <v>販売－租税公課</v>
          </cell>
        </row>
        <row r="173">
          <cell r="A173" t="str">
            <v>4260</v>
          </cell>
          <cell r="B173" t="str">
            <v>販売－事業所税</v>
          </cell>
        </row>
        <row r="174">
          <cell r="A174" t="str">
            <v>4270</v>
          </cell>
          <cell r="B174" t="str">
            <v>販売－動力光熱費</v>
          </cell>
        </row>
        <row r="175">
          <cell r="A175" t="str">
            <v>4280</v>
          </cell>
          <cell r="B175" t="str">
            <v>販売－販売手数料</v>
          </cell>
        </row>
        <row r="176">
          <cell r="A176" t="str">
            <v>4290</v>
          </cell>
          <cell r="B176" t="str">
            <v>販売－荷造運賃</v>
          </cell>
        </row>
        <row r="177">
          <cell r="A177" t="str">
            <v>4300</v>
          </cell>
          <cell r="B177" t="str">
            <v>販売－銀行手数料</v>
          </cell>
        </row>
        <row r="178">
          <cell r="A178" t="str">
            <v>4310</v>
          </cell>
          <cell r="B178" t="str">
            <v>販売－その他の経費</v>
          </cell>
        </row>
        <row r="179">
          <cell r="A179" t="str">
            <v>4320</v>
          </cell>
          <cell r="B179" t="str">
            <v>販売－貸倒繰入額及び貸倒損失</v>
          </cell>
        </row>
        <row r="180">
          <cell r="A180" t="str">
            <v>4400</v>
          </cell>
          <cell r="B180" t="str">
            <v>販売費計</v>
          </cell>
        </row>
        <row r="181">
          <cell r="A181" t="str">
            <v>4500</v>
          </cell>
          <cell r="B181" t="str">
            <v>管理－役員報酬</v>
          </cell>
        </row>
        <row r="182">
          <cell r="A182" t="str">
            <v>4510</v>
          </cell>
          <cell r="B182" t="str">
            <v>管理－給与手当</v>
          </cell>
        </row>
        <row r="183">
          <cell r="A183" t="str">
            <v>4520</v>
          </cell>
          <cell r="B183" t="str">
            <v>管理－法定福利費</v>
          </cell>
        </row>
        <row r="184">
          <cell r="A184" t="str">
            <v>4530</v>
          </cell>
          <cell r="B184" t="str">
            <v>管理－賞与</v>
          </cell>
        </row>
        <row r="185">
          <cell r="A185" t="str">
            <v>4540</v>
          </cell>
          <cell r="B185" t="str">
            <v>管理－退職給付引当金繰入額</v>
          </cell>
        </row>
        <row r="186">
          <cell r="A186" t="str">
            <v>4545</v>
          </cell>
          <cell r="B186" t="str">
            <v>管理－退職金（引当金増減に関係ないもの）</v>
          </cell>
        </row>
        <row r="187">
          <cell r="A187" t="str">
            <v>4550</v>
          </cell>
          <cell r="B187" t="str">
            <v>管理－年金掛金 （海外のみ発生）</v>
          </cell>
        </row>
        <row r="188">
          <cell r="A188" t="str">
            <v>4555</v>
          </cell>
          <cell r="B188" t="str">
            <v>管理－役員退職慰労引当金繰入額</v>
          </cell>
        </row>
        <row r="189">
          <cell r="A189" t="str">
            <v>4560</v>
          </cell>
          <cell r="B189" t="str">
            <v>管理－雑給</v>
          </cell>
        </row>
        <row r="190">
          <cell r="A190" t="str">
            <v>4569</v>
          </cell>
          <cell r="B190" t="str">
            <v>管理－労務費計</v>
          </cell>
        </row>
        <row r="191">
          <cell r="A191" t="str">
            <v>4570</v>
          </cell>
          <cell r="B191" t="str">
            <v>管理－旅費交通費</v>
          </cell>
        </row>
        <row r="192">
          <cell r="A192" t="str">
            <v>4575</v>
          </cell>
          <cell r="B192" t="str">
            <v>管理－海外旅費</v>
          </cell>
        </row>
        <row r="193">
          <cell r="A193" t="str">
            <v>4580</v>
          </cell>
          <cell r="B193" t="str">
            <v>管理－報酬</v>
          </cell>
        </row>
        <row r="194">
          <cell r="A194" t="str">
            <v>4590</v>
          </cell>
          <cell r="B194" t="str">
            <v>管理－消耗品費</v>
          </cell>
        </row>
        <row r="195">
          <cell r="A195" t="str">
            <v>4600</v>
          </cell>
          <cell r="B195" t="str">
            <v>管理－修繕費</v>
          </cell>
        </row>
        <row r="196">
          <cell r="A196" t="str">
            <v>4610</v>
          </cell>
          <cell r="B196" t="str">
            <v>管理－寄付金</v>
          </cell>
        </row>
        <row r="197">
          <cell r="A197" t="str">
            <v>4620</v>
          </cell>
          <cell r="B197" t="str">
            <v>管理－通信費</v>
          </cell>
        </row>
        <row r="198">
          <cell r="A198" t="str">
            <v>4630</v>
          </cell>
          <cell r="B198" t="str">
            <v>管理－運搬費</v>
          </cell>
        </row>
        <row r="199">
          <cell r="A199" t="str">
            <v>4640</v>
          </cell>
          <cell r="B199" t="str">
            <v>管理－図書新聞費</v>
          </cell>
        </row>
        <row r="200">
          <cell r="A200" t="str">
            <v>4650</v>
          </cell>
          <cell r="B200" t="str">
            <v>管理－諸会費</v>
          </cell>
        </row>
        <row r="201">
          <cell r="A201" t="str">
            <v>4660</v>
          </cell>
          <cell r="B201" t="str">
            <v>管理－接待交際費</v>
          </cell>
        </row>
        <row r="202">
          <cell r="A202" t="str">
            <v>4670</v>
          </cell>
          <cell r="B202" t="str">
            <v>管理－業務委託費</v>
          </cell>
        </row>
        <row r="203">
          <cell r="A203" t="str">
            <v>4680</v>
          </cell>
          <cell r="B203" t="str">
            <v>管理－派遣社員費</v>
          </cell>
        </row>
        <row r="204">
          <cell r="A204" t="str">
            <v>4690</v>
          </cell>
          <cell r="B204" t="str">
            <v>管理－広告宣伝費</v>
          </cell>
        </row>
        <row r="205">
          <cell r="A205" t="str">
            <v>4700</v>
          </cell>
          <cell r="B205" t="str">
            <v>管理－デモ・展示会費</v>
          </cell>
        </row>
        <row r="206">
          <cell r="A206" t="str">
            <v>4710</v>
          </cell>
          <cell r="B206" t="str">
            <v>管理－福利厚生費</v>
          </cell>
        </row>
        <row r="207">
          <cell r="A207" t="str">
            <v>4720</v>
          </cell>
          <cell r="B207" t="str">
            <v>管理－減価償却費</v>
          </cell>
        </row>
        <row r="208">
          <cell r="A208" t="str">
            <v>4730</v>
          </cell>
          <cell r="B208" t="str">
            <v>管理－賃借料</v>
          </cell>
        </row>
        <row r="209">
          <cell r="A209" t="str">
            <v>4740</v>
          </cell>
          <cell r="B209" t="str">
            <v>管理－保険料</v>
          </cell>
        </row>
        <row r="210">
          <cell r="A210" t="str">
            <v>4750</v>
          </cell>
          <cell r="B210" t="str">
            <v>管理－租税公課</v>
          </cell>
        </row>
        <row r="211">
          <cell r="A211" t="str">
            <v>4760</v>
          </cell>
          <cell r="B211" t="str">
            <v>管理－事業所税</v>
          </cell>
        </row>
        <row r="212">
          <cell r="A212" t="str">
            <v>4770</v>
          </cell>
          <cell r="B212" t="str">
            <v>管理－動力光熱費</v>
          </cell>
        </row>
        <row r="213">
          <cell r="A213" t="str">
            <v>4780</v>
          </cell>
          <cell r="B213" t="str">
            <v>管理－販売手数料</v>
          </cell>
        </row>
        <row r="214">
          <cell r="A214" t="str">
            <v>4790</v>
          </cell>
          <cell r="B214" t="str">
            <v>管理－荷造運賃</v>
          </cell>
        </row>
        <row r="215">
          <cell r="A215" t="str">
            <v>4800</v>
          </cell>
          <cell r="B215" t="str">
            <v>管理－銀行手数料</v>
          </cell>
        </row>
        <row r="216">
          <cell r="A216" t="str">
            <v>4810</v>
          </cell>
          <cell r="B216" t="str">
            <v>管理－その他の経費</v>
          </cell>
        </row>
        <row r="217">
          <cell r="A217" t="str">
            <v>4820</v>
          </cell>
          <cell r="B217" t="str">
            <v>管理－貸倒繰入額及び貸倒損失</v>
          </cell>
        </row>
        <row r="218">
          <cell r="A218" t="str">
            <v>4900</v>
          </cell>
          <cell r="B218" t="str">
            <v>一般管理費計</v>
          </cell>
        </row>
        <row r="219">
          <cell r="A219" t="str">
            <v>4999</v>
          </cell>
          <cell r="B219" t="str">
            <v>販売費及び一般管理費</v>
          </cell>
        </row>
        <row r="220">
          <cell r="A220" t="str">
            <v>5000</v>
          </cell>
          <cell r="B220" t="str">
            <v>その他の剰余金期首残高</v>
          </cell>
        </row>
        <row r="221">
          <cell r="A221" t="str">
            <v>5050</v>
          </cell>
          <cell r="B221" t="str">
            <v>過年度法人税等調整額</v>
          </cell>
        </row>
        <row r="222">
          <cell r="A222" t="str">
            <v>5100</v>
          </cell>
          <cell r="B222" t="str">
            <v>その他の剰余金増加額</v>
          </cell>
        </row>
        <row r="223">
          <cell r="A223" t="str">
            <v>5200</v>
          </cell>
          <cell r="B223" t="str">
            <v>その他の剰余金減少額</v>
          </cell>
        </row>
        <row r="224">
          <cell r="A224" t="str">
            <v>5300</v>
          </cell>
          <cell r="B224" t="str">
            <v>利益準備金繰入</v>
          </cell>
        </row>
        <row r="225">
          <cell r="A225" t="str">
            <v>5310</v>
          </cell>
          <cell r="B225" t="str">
            <v>利益準備金(期末分)</v>
          </cell>
        </row>
        <row r="226">
          <cell r="A226" t="str">
            <v>5320</v>
          </cell>
          <cell r="B226" t="str">
            <v>利益準備金(中間分)</v>
          </cell>
        </row>
        <row r="227">
          <cell r="A227" t="str">
            <v>5400</v>
          </cell>
          <cell r="B227" t="str">
            <v>配当金</v>
          </cell>
        </row>
        <row r="228">
          <cell r="A228" t="str">
            <v>5410</v>
          </cell>
          <cell r="B228" t="str">
            <v>配当金(期末分)</v>
          </cell>
        </row>
        <row r="229">
          <cell r="A229" t="str">
            <v>5420</v>
          </cell>
          <cell r="B229" t="str">
            <v>配当金(中間分)</v>
          </cell>
        </row>
        <row r="230">
          <cell r="A230" t="str">
            <v>5500</v>
          </cell>
          <cell r="B230" t="str">
            <v>役員賞与</v>
          </cell>
        </row>
        <row r="231">
          <cell r="A231" t="str">
            <v>5600</v>
          </cell>
          <cell r="B231" t="str">
            <v>資本準備金繰入額</v>
          </cell>
        </row>
        <row r="232">
          <cell r="A232" t="str">
            <v>5800</v>
          </cell>
          <cell r="B232" t="str">
            <v>当期純利益</v>
          </cell>
        </row>
        <row r="233">
          <cell r="A233" t="str">
            <v>5810</v>
          </cell>
          <cell r="B233" t="str">
            <v>四捨五入調整勘定</v>
          </cell>
        </row>
        <row r="234">
          <cell r="A234" t="str">
            <v>5820</v>
          </cell>
          <cell r="B234" t="str">
            <v>為替換算調整勘定</v>
          </cell>
        </row>
        <row r="235">
          <cell r="A235" t="str">
            <v>5900</v>
          </cell>
          <cell r="B235" t="str">
            <v>その他の剰余金期末残高</v>
          </cell>
        </row>
        <row r="236">
          <cell r="A236" t="str">
            <v>9010</v>
          </cell>
          <cell r="B236" t="str">
            <v>換算 投資有価－連結会社</v>
          </cell>
        </row>
        <row r="237">
          <cell r="A237" t="str">
            <v>9020</v>
          </cell>
          <cell r="B237" t="str">
            <v>換算 投資有価－非連子・関連</v>
          </cell>
        </row>
        <row r="238">
          <cell r="A238" t="str">
            <v>9030</v>
          </cell>
          <cell r="B238" t="str">
            <v>換算 資本金</v>
          </cell>
        </row>
        <row r="239">
          <cell r="A239" t="str">
            <v>9040</v>
          </cell>
          <cell r="B239" t="str">
            <v>換算 資本準備金</v>
          </cell>
        </row>
        <row r="240">
          <cell r="A240" t="str">
            <v>9050</v>
          </cell>
          <cell r="B240" t="str">
            <v>換算 利益準備金</v>
          </cell>
        </row>
        <row r="241">
          <cell r="A241" t="str">
            <v>9060</v>
          </cell>
          <cell r="B241" t="str">
            <v>換算 支払配当－期末分</v>
          </cell>
        </row>
        <row r="242">
          <cell r="A242" t="str">
            <v>9070</v>
          </cell>
          <cell r="B242" t="str">
            <v>換算 支払配当－中間分</v>
          </cell>
        </row>
        <row r="243">
          <cell r="A243" t="str">
            <v>9080</v>
          </cell>
          <cell r="B243" t="str">
            <v>換算 資本準備金繰入</v>
          </cell>
        </row>
        <row r="244">
          <cell r="A244" t="str">
            <v>9110</v>
          </cell>
          <cell r="B244" t="str">
            <v>受取手形－非連子・関連</v>
          </cell>
        </row>
        <row r="245">
          <cell r="A245" t="str">
            <v>9120</v>
          </cell>
          <cell r="B245" t="str">
            <v>売掛金－非連子・関連</v>
          </cell>
        </row>
        <row r="246">
          <cell r="A246" t="str">
            <v>9130</v>
          </cell>
          <cell r="B246" t="str">
            <v>前渡金－非連子・関連</v>
          </cell>
        </row>
        <row r="247">
          <cell r="A247" t="str">
            <v>9140</v>
          </cell>
          <cell r="B247" t="str">
            <v>未収入金－非連子・関連</v>
          </cell>
        </row>
        <row r="248">
          <cell r="A248" t="str">
            <v>9150</v>
          </cell>
          <cell r="B248" t="str">
            <v>短期貸付金－非連子・関連</v>
          </cell>
        </row>
        <row r="249">
          <cell r="A249" t="str">
            <v>9160</v>
          </cell>
          <cell r="B249" t="str">
            <v>立替金－非連子・関連</v>
          </cell>
        </row>
        <row r="250">
          <cell r="A250" t="str">
            <v>9170</v>
          </cell>
          <cell r="B250" t="str">
            <v>仮払金－非連子・関連</v>
          </cell>
        </row>
        <row r="251">
          <cell r="A251" t="str">
            <v>9180</v>
          </cell>
          <cell r="B251" t="str">
            <v>その他流動資産－非連子・関連</v>
          </cell>
        </row>
        <row r="252">
          <cell r="A252" t="str">
            <v>9190</v>
          </cell>
          <cell r="B252" t="str">
            <v>長期貸付金－非連子・関連</v>
          </cell>
        </row>
        <row r="253">
          <cell r="A253" t="str">
            <v>9200</v>
          </cell>
          <cell r="B253" t="str">
            <v>支払手形－非連子・関連</v>
          </cell>
        </row>
        <row r="254">
          <cell r="A254" t="str">
            <v>9210</v>
          </cell>
          <cell r="B254" t="str">
            <v>買掛金－非連子・関連</v>
          </cell>
        </row>
        <row r="255">
          <cell r="A255" t="str">
            <v>9220</v>
          </cell>
          <cell r="B255" t="str">
            <v>短期借入金－非連子・関連</v>
          </cell>
        </row>
        <row r="256">
          <cell r="A256" t="str">
            <v>9230</v>
          </cell>
          <cell r="B256" t="str">
            <v>未払金－非連子・関連</v>
          </cell>
        </row>
        <row r="257">
          <cell r="A257" t="str">
            <v>9240</v>
          </cell>
          <cell r="B257" t="str">
            <v>前受金－非連子・関連</v>
          </cell>
        </row>
        <row r="258">
          <cell r="A258" t="str">
            <v>9250</v>
          </cell>
          <cell r="B258" t="str">
            <v>預り金－非連子・関連</v>
          </cell>
        </row>
        <row r="259">
          <cell r="A259" t="str">
            <v>9260</v>
          </cell>
          <cell r="B259" t="str">
            <v>その他流動負債－非連子・関連</v>
          </cell>
        </row>
        <row r="260">
          <cell r="A260" t="str">
            <v>9270</v>
          </cell>
          <cell r="B260" t="str">
            <v>長期借入金－非連子・関連</v>
          </cell>
        </row>
        <row r="261">
          <cell r="A261" t="str">
            <v>9280</v>
          </cell>
          <cell r="B261" t="str">
            <v>その他固定負債－非連子・関連</v>
          </cell>
        </row>
        <row r="262">
          <cell r="A262" t="str">
            <v>9400</v>
          </cell>
          <cell r="B262" t="str">
            <v>持分比率</v>
          </cell>
        </row>
        <row r="263">
          <cell r="A263" t="str">
            <v>9410</v>
          </cell>
          <cell r="B263" t="str">
            <v>貸倒引当金繰入率</v>
          </cell>
        </row>
        <row r="264">
          <cell r="A264" t="str">
            <v>9420</v>
          </cell>
          <cell r="B264" t="str">
            <v>貸倒引当金否認率（相殺貸金割合）</v>
          </cell>
        </row>
        <row r="265">
          <cell r="A265" t="str">
            <v>S1</v>
          </cell>
          <cell r="B265" t="str">
            <v>貸借対照表</v>
          </cell>
        </row>
        <row r="266">
          <cell r="A266" t="str">
            <v>S2</v>
          </cell>
          <cell r="B266" t="str">
            <v>損益計算書</v>
          </cell>
        </row>
        <row r="267">
          <cell r="A267" t="str">
            <v>S3</v>
          </cell>
          <cell r="B267" t="str">
            <v>剰余金計算書</v>
          </cell>
        </row>
        <row r="268">
          <cell r="A268" t="str">
            <v>S4-1</v>
          </cell>
          <cell r="B268" t="str">
            <v>関係会社債権一覧表</v>
          </cell>
        </row>
        <row r="269">
          <cell r="A269" t="str">
            <v>S4-2</v>
          </cell>
          <cell r="B269" t="str">
            <v>関係会社債務一覧表</v>
          </cell>
        </row>
        <row r="270">
          <cell r="A270" t="str">
            <v>S5-1</v>
          </cell>
          <cell r="B270" t="str">
            <v>関係会社収益一覧表</v>
          </cell>
        </row>
        <row r="271">
          <cell r="A271" t="str">
            <v>S5-2</v>
          </cell>
          <cell r="B271" t="str">
            <v>関係会社費用一覧表</v>
          </cell>
        </row>
        <row r="272">
          <cell r="A272" t="str">
            <v>S6-1</v>
          </cell>
          <cell r="B272" t="str">
            <v>販売費明細表</v>
          </cell>
        </row>
        <row r="273">
          <cell r="A273" t="str">
            <v>S6-2</v>
          </cell>
          <cell r="B273" t="str">
            <v>管理費明細表</v>
          </cell>
        </row>
        <row r="274">
          <cell r="A274" t="str">
            <v>S7</v>
          </cell>
          <cell r="B274" t="str">
            <v>関係会社別系列別在庫残高明細</v>
          </cell>
        </row>
        <row r="275">
          <cell r="A275" t="str">
            <v>S8-1</v>
          </cell>
          <cell r="B275" t="str">
            <v>有形・無形固定資産増減明細</v>
          </cell>
        </row>
        <row r="276">
          <cell r="A276" t="str">
            <v>S8-2</v>
          </cell>
          <cell r="B276" t="str">
            <v>引当金増減明細</v>
          </cell>
        </row>
        <row r="277">
          <cell r="A277" t="str">
            <v>S8-3</v>
          </cell>
          <cell r="B277" t="str">
            <v>投資・その他の資産及び繰延資産増減明細</v>
          </cell>
        </row>
        <row r="278">
          <cell r="A278" t="str">
            <v>S9-1</v>
          </cell>
          <cell r="B278" t="str">
            <v>注記作成用資料(一般)</v>
          </cell>
        </row>
        <row r="279">
          <cell r="A279" t="str">
            <v>S9-2</v>
          </cell>
          <cell r="B279" t="str">
            <v>注記作成用資料(経理)</v>
          </cell>
        </row>
        <row r="280">
          <cell r="A280" t="str">
            <v>S10</v>
          </cell>
          <cell r="B280" t="str">
            <v>会計処理基準</v>
          </cell>
        </row>
        <row r="281">
          <cell r="A281" t="str">
            <v>S11</v>
          </cell>
          <cell r="B281" t="str">
            <v>事業区分別損益</v>
          </cell>
        </row>
        <row r="282">
          <cell r="A282" t="str">
            <v>S12</v>
          </cell>
          <cell r="B282" t="str">
            <v>製品系列別売上一覧表</v>
          </cell>
        </row>
        <row r="283">
          <cell r="A283" t="str">
            <v>s001</v>
          </cell>
          <cell r="B283" t="str">
            <v>日本電子(株)</v>
          </cell>
        </row>
        <row r="284">
          <cell r="A284" t="str">
            <v>s002</v>
          </cell>
          <cell r="B284" t="str">
            <v>日本電子ﾃﾞｰﾀﾑ(株)</v>
          </cell>
        </row>
        <row r="285">
          <cell r="A285" t="str">
            <v>s003</v>
          </cell>
          <cell r="B285" t="str">
            <v>日本電子ﾃｸﾆｸｽ(株)</v>
          </cell>
        </row>
        <row r="286">
          <cell r="A286" t="str">
            <v>s004</v>
          </cell>
        </row>
        <row r="287">
          <cell r="A287" t="str">
            <v>s005</v>
          </cell>
          <cell r="B287" t="str">
            <v>日本電子ｱｸﾃｨﾌﾞ(株)</v>
          </cell>
        </row>
        <row r="288">
          <cell r="A288" t="str">
            <v>s006</v>
          </cell>
          <cell r="B288" t="str">
            <v>日本電子ｸﾘｴｲﾃｨﾌﾞ(株)</v>
          </cell>
        </row>
        <row r="289">
          <cell r="A289" t="str">
            <v>s007</v>
          </cell>
          <cell r="B289" t="str">
            <v>さつき工業(株)</v>
          </cell>
        </row>
        <row r="290">
          <cell r="A290" t="str">
            <v>s008</v>
          </cell>
          <cell r="B290" t="str">
            <v>(株)日本ﾚｰｻﾞｰ</v>
          </cell>
        </row>
        <row r="291">
          <cell r="A291" t="str">
            <v>s009</v>
          </cell>
          <cell r="B291" t="str">
            <v>日本電子ｼｽﾃﾑﾃｸﾉﾛｼﾞｰ(株)</v>
          </cell>
        </row>
        <row r="292">
          <cell r="A292" t="str">
            <v>s010</v>
          </cell>
          <cell r="B292" t="str">
            <v>たちばな電子(株)</v>
          </cell>
        </row>
        <row r="293">
          <cell r="A293" t="str">
            <v>s011</v>
          </cell>
          <cell r="B293" t="str">
            <v>日本電子ｴﾝｼﾞﾆｱﾘﾝｸﾞ(株）</v>
          </cell>
        </row>
        <row r="294">
          <cell r="A294" t="str">
            <v>s012</v>
          </cell>
          <cell r="B294" t="str">
            <v>日本電子ﾗｲｵｿﾆｯｸ(株)</v>
          </cell>
        </row>
        <row r="295">
          <cell r="A295" t="str">
            <v>s101</v>
          </cell>
          <cell r="B295" t="str">
            <v>JEOL USA, INC.</v>
          </cell>
        </row>
        <row r="296">
          <cell r="A296" t="str">
            <v>s102</v>
          </cell>
          <cell r="B296" t="str">
            <v>JEOL(EUROPE)S.A.</v>
          </cell>
        </row>
        <row r="297">
          <cell r="A297" t="str">
            <v>s103</v>
          </cell>
          <cell r="B297" t="str">
            <v>JEOL(U.K.)LTD.</v>
          </cell>
        </row>
        <row r="298">
          <cell r="A298" t="str">
            <v>s104</v>
          </cell>
          <cell r="B298" t="str">
            <v>JEOL(EUROPE)B.V.</v>
          </cell>
        </row>
        <row r="299">
          <cell r="A299" t="str">
            <v>s105</v>
          </cell>
          <cell r="B299" t="str">
            <v>JEOL(SKANDINAVISKA)A.B.</v>
          </cell>
        </row>
        <row r="300">
          <cell r="A300" t="str">
            <v>s106</v>
          </cell>
          <cell r="B300" t="str">
            <v>JEOL(AUSTRALASIA)PTY. LTD.</v>
          </cell>
        </row>
        <row r="301">
          <cell r="A301" t="str">
            <v>s107</v>
          </cell>
          <cell r="B301" t="str">
            <v>JEOL(ITARIA)S.p.A.</v>
          </cell>
        </row>
        <row r="302">
          <cell r="A302" t="str">
            <v>s108</v>
          </cell>
          <cell r="B302" t="str">
            <v>JEOL ASIA PTE. LTD.</v>
          </cell>
        </row>
        <row r="303">
          <cell r="A303" t="str">
            <v>s109</v>
          </cell>
          <cell r="B303" t="str">
            <v>JEOL(GERMANY)GmbH</v>
          </cell>
        </row>
        <row r="304">
          <cell r="A304" t="str">
            <v>s201</v>
          </cell>
          <cell r="B304" t="str">
            <v>日本電子ﾃｸﾉｻｰﾋﾞｽ(株)</v>
          </cell>
        </row>
        <row r="305">
          <cell r="A305" t="str">
            <v>s202</v>
          </cell>
          <cell r="B305" t="str">
            <v>日本電子ﾊｲﾃｯｸ(株)</v>
          </cell>
        </row>
        <row r="306">
          <cell r="A306" t="str">
            <v>s301</v>
          </cell>
          <cell r="B306" t="str">
            <v>JEOL DE MEXICO S.A.</v>
          </cell>
        </row>
        <row r="307">
          <cell r="A307" t="str">
            <v>s302</v>
          </cell>
          <cell r="B307" t="str">
            <v>JEOL CANADA, INC.</v>
          </cell>
        </row>
        <row r="308">
          <cell r="A308" t="str">
            <v>s303</v>
          </cell>
          <cell r="B308" t="str">
            <v>JEOL(MALAYSIA)SDN BHD</v>
          </cell>
        </row>
        <row r="309">
          <cell r="A309" t="str">
            <v>s304</v>
          </cell>
          <cell r="B309" t="str">
            <v>JEOL DATUM TAIWAN LTD.</v>
          </cell>
        </row>
        <row r="310">
          <cell r="A310" t="str">
            <v>s401</v>
          </cell>
          <cell r="B310" t="str">
            <v>ﾐｸﾛ電子(株)</v>
          </cell>
        </row>
        <row r="311">
          <cell r="A311" t="str">
            <v>s501</v>
          </cell>
          <cell r="B311" t="str">
            <v>JEOL KOREA LTD.</v>
          </cell>
        </row>
      </sheetData>
      <sheetData sheetId="22"/>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 release - consol QTR"/>
      <sheetName val="press release - consol YTD"/>
      <sheetName val="Footnotes (1)"/>
      <sheetName val="Footnotes"/>
      <sheetName val="selected operating results"/>
      <sheetName val="selected operating results PF"/>
      <sheetName val="Pro forma EPS"/>
      <sheetName val="DIRPUB"/>
    </sheetNames>
    <sheetDataSet>
      <sheetData sheetId="0"/>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MarketData"/>
      <sheetName val="Definitions"/>
      <sheetName val="TABLE"/>
    </sheetNames>
    <sheetDataSet>
      <sheetData sheetId="0"/>
      <sheetData sheetId="1"/>
      <sheetData sheetId="2" refreshError="1">
        <row r="14">
          <cell r="A14" t="str">
            <v>Table 1-1</v>
          </cell>
          <cell r="B14" t="str">
            <v>(Top)</v>
          </cell>
          <cell r="C14" t="str">
            <v>(Front Page)</v>
          </cell>
        </row>
        <row r="15">
          <cell r="A15" t="str">
            <v>Top 10 Vendors Ranked by Unit Shipments</v>
          </cell>
        </row>
        <row r="16">
          <cell r="A16" t="str">
            <v>Vendor Name</v>
          </cell>
          <cell r="B16" t="str">
            <v>2Q01</v>
          </cell>
          <cell r="C16" t="str">
            <v>3Q01</v>
          </cell>
          <cell r="D16" t="str">
            <v>4Q01</v>
          </cell>
          <cell r="E16" t="str">
            <v>1Q02</v>
          </cell>
          <cell r="F16" t="str">
            <v>2Q02</v>
          </cell>
          <cell r="G16" t="str">
            <v>2Q02/2Q01</v>
          </cell>
        </row>
        <row r="17">
          <cell r="A17" t="str">
            <v>NEC</v>
          </cell>
          <cell r="B17">
            <v>651</v>
          </cell>
          <cell r="C17">
            <v>520.9</v>
          </cell>
          <cell r="D17">
            <v>575</v>
          </cell>
          <cell r="E17">
            <v>800</v>
          </cell>
          <cell r="F17">
            <v>695.36</v>
          </cell>
          <cell r="G17">
            <v>6.8141321044546954E-2</v>
          </cell>
        </row>
        <row r="18">
          <cell r="A18" t="str">
            <v>Fujitsu</v>
          </cell>
          <cell r="B18">
            <v>610</v>
          </cell>
          <cell r="C18">
            <v>554.79999999999995</v>
          </cell>
          <cell r="D18">
            <v>580</v>
          </cell>
          <cell r="E18">
            <v>751</v>
          </cell>
          <cell r="F18">
            <v>542</v>
          </cell>
          <cell r="G18">
            <v>-0.11147540983606552</v>
          </cell>
        </row>
        <row r="19">
          <cell r="A19" t="str">
            <v>Sony</v>
          </cell>
          <cell r="B19">
            <v>368.2</v>
          </cell>
          <cell r="C19">
            <v>223</v>
          </cell>
          <cell r="D19">
            <v>450</v>
          </cell>
          <cell r="E19">
            <v>462</v>
          </cell>
          <cell r="F19">
            <v>358</v>
          </cell>
          <cell r="G19">
            <v>-2.7702335687126545E-2</v>
          </cell>
        </row>
        <row r="20">
          <cell r="A20" t="str">
            <v>Toshiba</v>
          </cell>
          <cell r="B20">
            <v>257.10000000000002</v>
          </cell>
          <cell r="C20">
            <v>214</v>
          </cell>
          <cell r="D20">
            <v>150</v>
          </cell>
          <cell r="E20">
            <v>267</v>
          </cell>
          <cell r="F20">
            <v>202</v>
          </cell>
          <cell r="G20">
            <v>-0.21431349669389355</v>
          </cell>
        </row>
        <row r="21">
          <cell r="A21" t="str">
            <v>IBM</v>
          </cell>
          <cell r="B21">
            <v>290.10000000000002</v>
          </cell>
          <cell r="C21">
            <v>217.3</v>
          </cell>
          <cell r="D21">
            <v>208.5</v>
          </cell>
          <cell r="E21">
            <v>196.5</v>
          </cell>
          <cell r="F21">
            <v>188.1</v>
          </cell>
          <cell r="G21">
            <v>-0.35160289555325752</v>
          </cell>
        </row>
        <row r="22">
          <cell r="A22" t="str">
            <v>Dell Computer</v>
          </cell>
          <cell r="B22">
            <v>177.6</v>
          </cell>
          <cell r="C22">
            <v>182.1</v>
          </cell>
          <cell r="D22">
            <v>179</v>
          </cell>
          <cell r="E22">
            <v>210.3</v>
          </cell>
          <cell r="F22">
            <v>188</v>
          </cell>
          <cell r="G22">
            <v>5.8558558558558627E-2</v>
          </cell>
        </row>
        <row r="23">
          <cell r="A23" t="str">
            <v>Hitachi</v>
          </cell>
          <cell r="B23">
            <v>144</v>
          </cell>
          <cell r="C23">
            <v>162</v>
          </cell>
          <cell r="D23">
            <v>164</v>
          </cell>
          <cell r="E23">
            <v>188.6</v>
          </cell>
          <cell r="F23">
            <v>133</v>
          </cell>
          <cell r="G23">
            <v>-7.638888888888884E-2</v>
          </cell>
        </row>
        <row r="24">
          <cell r="A24" t="str">
            <v>Sharp</v>
          </cell>
          <cell r="B24">
            <v>110</v>
          </cell>
          <cell r="C24">
            <v>84.2</v>
          </cell>
          <cell r="D24">
            <v>102.4</v>
          </cell>
          <cell r="E24">
            <v>112.5</v>
          </cell>
          <cell r="F24">
            <v>104.9</v>
          </cell>
          <cell r="G24">
            <v>-4.6363636363636274E-2</v>
          </cell>
        </row>
        <row r="25">
          <cell r="A25" t="str">
            <v>Apple Computer</v>
          </cell>
          <cell r="B25">
            <v>128</v>
          </cell>
          <cell r="C25">
            <v>97.9</v>
          </cell>
          <cell r="D25">
            <v>96</v>
          </cell>
          <cell r="E25">
            <v>131</v>
          </cell>
          <cell r="F25">
            <v>97.8</v>
          </cell>
          <cell r="G25">
            <v>-0.23593749999999999</v>
          </cell>
        </row>
        <row r="26">
          <cell r="A26" t="str">
            <v>Sotec</v>
          </cell>
          <cell r="B26">
            <v>100.1</v>
          </cell>
          <cell r="C26">
            <v>70</v>
          </cell>
          <cell r="D26">
            <v>91.5</v>
          </cell>
          <cell r="E26">
            <v>98</v>
          </cell>
          <cell r="F26">
            <v>80.5</v>
          </cell>
          <cell r="G26">
            <v>-0.19580419580419572</v>
          </cell>
        </row>
        <row r="27">
          <cell r="A27" t="str">
            <v>Others</v>
          </cell>
          <cell r="B27">
            <v>416.59</v>
          </cell>
          <cell r="C27">
            <v>264.76000000000067</v>
          </cell>
          <cell r="D27">
            <v>248.01</v>
          </cell>
          <cell r="E27">
            <v>288.66000000000003</v>
          </cell>
          <cell r="F27">
            <v>233.17</v>
          </cell>
          <cell r="G27">
            <v>-0.44028901317842595</v>
          </cell>
        </row>
        <row r="28">
          <cell r="A28" t="str">
            <v>Total</v>
          </cell>
          <cell r="B28">
            <v>3252.69</v>
          </cell>
          <cell r="C28">
            <v>2590.96</v>
          </cell>
          <cell r="D28">
            <v>2844.41</v>
          </cell>
          <cell r="E28">
            <v>3505.56</v>
          </cell>
          <cell r="F28">
            <v>2822.83</v>
          </cell>
          <cell r="G28">
            <v>-0.13215523151606823</v>
          </cell>
        </row>
        <row r="29">
          <cell r="A29" t="str">
            <v>Market Share</v>
          </cell>
        </row>
        <row r="30">
          <cell r="A30" t="str">
            <v>NEC</v>
          </cell>
          <cell r="B30">
            <v>0.20014203628381433</v>
          </cell>
          <cell r="C30">
            <v>0.20104517244573439</v>
          </cell>
          <cell r="D30">
            <v>0.20215088542087814</v>
          </cell>
          <cell r="E30">
            <v>0.22820890242928377</v>
          </cell>
          <cell r="F30">
            <v>0.24633435240521037</v>
          </cell>
        </row>
        <row r="31">
          <cell r="A31" t="str">
            <v>Fujitsu</v>
          </cell>
          <cell r="B31">
            <v>0.18753708468990282</v>
          </cell>
          <cell r="C31">
            <v>0.21412912588384225</v>
          </cell>
          <cell r="D31">
            <v>0.20390871920714665</v>
          </cell>
          <cell r="E31">
            <v>0.21423110715549015</v>
          </cell>
          <cell r="F31">
            <v>0.19200589479352281</v>
          </cell>
        </row>
        <row r="32">
          <cell r="A32" t="str">
            <v>Sony</v>
          </cell>
          <cell r="B32">
            <v>0.11319861407020035</v>
          </cell>
          <cell r="C32">
            <v>8.6068484268379292E-2</v>
          </cell>
          <cell r="D32">
            <v>0.1582050407641655</v>
          </cell>
          <cell r="E32">
            <v>0.13179064115291136</v>
          </cell>
          <cell r="F32">
            <v>0.12682308180088778</v>
          </cell>
        </row>
        <row r="33">
          <cell r="A33" t="str">
            <v>Toshiba</v>
          </cell>
          <cell r="B33">
            <v>7.904226962913774E-2</v>
          </cell>
          <cell r="C33">
            <v>8.2594868311359496E-2</v>
          </cell>
          <cell r="D33">
            <v>5.2735013588055171E-2</v>
          </cell>
          <cell r="E33">
            <v>7.6164721185773457E-2</v>
          </cell>
          <cell r="F33">
            <v>7.1559392524523258E-2</v>
          </cell>
        </row>
        <row r="34">
          <cell r="A34" t="str">
            <v>IBM</v>
          </cell>
          <cell r="B34">
            <v>8.9187718473017721E-2</v>
          </cell>
          <cell r="C34">
            <v>8.3868527495600087E-2</v>
          </cell>
          <cell r="D34">
            <v>7.3301668887396684E-2</v>
          </cell>
          <cell r="E34">
            <v>5.6053811659192827E-2</v>
          </cell>
          <cell r="F34">
            <v>6.6635256108231816E-2</v>
          </cell>
        </row>
        <row r="35">
          <cell r="A35" t="str">
            <v>Dell Computer</v>
          </cell>
          <cell r="B35">
            <v>5.4600961050699573E-2</v>
          </cell>
          <cell r="C35">
            <v>7.0282829530367116E-2</v>
          </cell>
          <cell r="D35">
            <v>6.2930449548412509E-2</v>
          </cell>
          <cell r="E35">
            <v>5.9990415226097972E-2</v>
          </cell>
          <cell r="F35">
            <v>6.6599830666387985E-2</v>
          </cell>
        </row>
        <row r="36">
          <cell r="A36" t="str">
            <v>Hitachi</v>
          </cell>
          <cell r="B36">
            <v>4.4271049500567219E-2</v>
          </cell>
          <cell r="C36">
            <v>6.2525087226356246E-2</v>
          </cell>
          <cell r="D36">
            <v>5.7656948189606989E-2</v>
          </cell>
          <cell r="E36">
            <v>5.3800248747703644E-2</v>
          </cell>
          <cell r="F36">
            <v>4.7115837652285122E-2</v>
          </cell>
        </row>
        <row r="37">
          <cell r="A37" t="str">
            <v>Sharp</v>
          </cell>
          <cell r="B37">
            <v>3.3818162812933296E-2</v>
          </cell>
          <cell r="C37">
            <v>3.2497607064562943E-2</v>
          </cell>
          <cell r="D37">
            <v>3.6000435942778998E-2</v>
          </cell>
          <cell r="E37">
            <v>3.2091876904118029E-2</v>
          </cell>
          <cell r="F37">
            <v>3.7161288494170747E-2</v>
          </cell>
        </row>
        <row r="38">
          <cell r="A38" t="str">
            <v>Apple Computer</v>
          </cell>
          <cell r="B38">
            <v>3.9352044000504197E-2</v>
          </cell>
          <cell r="C38">
            <v>3.778522246580418E-2</v>
          </cell>
          <cell r="D38">
            <v>3.3750408696355309E-2</v>
          </cell>
          <cell r="E38">
            <v>3.7369207772795218E-2</v>
          </cell>
          <cell r="F38">
            <v>3.4646082123259279E-2</v>
          </cell>
        </row>
        <row r="39">
          <cell r="A39" t="str">
            <v>Sotec</v>
          </cell>
          <cell r="B39">
            <v>3.0774528159769297E-2</v>
          </cell>
          <cell r="C39">
            <v>2.7017012999042824E-2</v>
          </cell>
          <cell r="D39">
            <v>3.2168358288713651E-2</v>
          </cell>
          <cell r="E39">
            <v>2.7955590547587263E-2</v>
          </cell>
          <cell r="F39">
            <v>2.8517480684277837E-2</v>
          </cell>
        </row>
        <row r="40">
          <cell r="A40" t="str">
            <v>Others</v>
          </cell>
          <cell r="B40">
            <v>0.12807553132945351</v>
          </cell>
          <cell r="C40">
            <v>0.10218606230895139</v>
          </cell>
          <cell r="D40">
            <v>8.7192071466490342E-2</v>
          </cell>
          <cell r="E40">
            <v>8.2343477219046279E-2</v>
          </cell>
          <cell r="F40">
            <v>8.2601502747242886E-2</v>
          </cell>
        </row>
        <row r="41">
          <cell r="A41" t="str">
            <v>Source: Gartner Dataquest (August 2002)</v>
          </cell>
        </row>
        <row r="43">
          <cell r="A43" t="str">
            <v>Table 1-2</v>
          </cell>
          <cell r="B43" t="str">
            <v>(Top)</v>
          </cell>
          <cell r="C43" t="str">
            <v>(Front Page)</v>
          </cell>
        </row>
        <row r="44">
          <cell r="A44" t="str">
            <v>Total Market Revenue by Vendor (Millions of Yen)</v>
          </cell>
        </row>
        <row r="45">
          <cell r="A45" t="str">
            <v>Vendor Name</v>
          </cell>
          <cell r="B45" t="str">
            <v>2Q01</v>
          </cell>
          <cell r="C45" t="str">
            <v>3Q01</v>
          </cell>
          <cell r="D45" t="str">
            <v>4Q01</v>
          </cell>
          <cell r="E45" t="str">
            <v>1Q02</v>
          </cell>
          <cell r="F45" t="str">
            <v>2Q02</v>
          </cell>
          <cell r="G45" t="str">
            <v>2Q02/2Q01</v>
          </cell>
        </row>
        <row r="46">
          <cell r="A46" t="str">
            <v>NEC</v>
          </cell>
          <cell r="B46">
            <v>107795.972096</v>
          </cell>
          <cell r="C46">
            <v>80805.593087999994</v>
          </cell>
          <cell r="D46">
            <v>92748.980223999999</v>
          </cell>
          <cell r="E46">
            <v>130790.24435199999</v>
          </cell>
          <cell r="F46">
            <v>118411.681792</v>
          </cell>
          <cell r="G46">
            <v>9.8479650858809054E-2</v>
          </cell>
        </row>
        <row r="47">
          <cell r="A47" t="str">
            <v>Fujitsu</v>
          </cell>
          <cell r="B47">
            <v>103981.473792</v>
          </cell>
          <cell r="C47">
            <v>88440.553472</v>
          </cell>
          <cell r="D47">
            <v>95563.513856000005</v>
          </cell>
          <cell r="E47">
            <v>123445.14969599999</v>
          </cell>
          <cell r="F47">
            <v>94140.555263999995</v>
          </cell>
          <cell r="G47">
            <v>-9.4641075656278439E-2</v>
          </cell>
        </row>
        <row r="48">
          <cell r="A48" t="str">
            <v>Sony</v>
          </cell>
          <cell r="B48">
            <v>67482.509311999995</v>
          </cell>
          <cell r="C48">
            <v>33701.988352</v>
          </cell>
          <cell r="D48">
            <v>77276.094463999994</v>
          </cell>
          <cell r="E48">
            <v>80877.682688000001</v>
          </cell>
          <cell r="F48">
            <v>62304.956416000001</v>
          </cell>
          <cell r="G48">
            <v>-7.6724368266479104E-2</v>
          </cell>
        </row>
        <row r="49">
          <cell r="A49" t="str">
            <v>Toshiba</v>
          </cell>
          <cell r="B49">
            <v>42142.298111999997</v>
          </cell>
          <cell r="C49">
            <v>33950.783488000001</v>
          </cell>
          <cell r="D49">
            <v>25025.128447999999</v>
          </cell>
          <cell r="E49">
            <v>46026.301440000003</v>
          </cell>
          <cell r="F49">
            <v>36138.090495999997</v>
          </cell>
          <cell r="G49">
            <v>-0.14247461303706888</v>
          </cell>
        </row>
        <row r="50">
          <cell r="A50" t="str">
            <v>IBM</v>
          </cell>
          <cell r="B50">
            <v>47070.199807999998</v>
          </cell>
          <cell r="C50">
            <v>32902.529024000003</v>
          </cell>
          <cell r="D50">
            <v>33920.710656000003</v>
          </cell>
          <cell r="E50">
            <v>34466.291711999998</v>
          </cell>
          <cell r="F50">
            <v>33845.870591999999</v>
          </cell>
          <cell r="G50">
            <v>-0.28094907754677523</v>
          </cell>
        </row>
        <row r="51">
          <cell r="A51" t="str">
            <v>Dell Computer</v>
          </cell>
          <cell r="B51">
            <v>20364.158975999999</v>
          </cell>
          <cell r="C51">
            <v>24732.293119999998</v>
          </cell>
          <cell r="D51">
            <v>24158.097408000001</v>
          </cell>
          <cell r="E51">
            <v>30028.627968000001</v>
          </cell>
          <cell r="F51">
            <v>30342.471679999999</v>
          </cell>
          <cell r="G51">
            <v>0.48999385222634784</v>
          </cell>
        </row>
        <row r="52">
          <cell r="A52" t="str">
            <v>Hitachi</v>
          </cell>
          <cell r="B52">
            <v>24444.796928</v>
          </cell>
          <cell r="C52">
            <v>26822.303744000001</v>
          </cell>
          <cell r="D52">
            <v>26065.659904</v>
          </cell>
          <cell r="E52">
            <v>28491.655168000001</v>
          </cell>
          <cell r="F52">
            <v>21452.759040000001</v>
          </cell>
          <cell r="G52">
            <v>-0.12239978498544224</v>
          </cell>
        </row>
        <row r="53">
          <cell r="A53" t="str">
            <v>Apple Computer</v>
          </cell>
          <cell r="B53">
            <v>26070.532095999999</v>
          </cell>
          <cell r="C53">
            <v>17969.661951999999</v>
          </cell>
          <cell r="D53">
            <v>18298.318847999999</v>
          </cell>
          <cell r="E53">
            <v>27189.180415999999</v>
          </cell>
          <cell r="F53">
            <v>19384.416256</v>
          </cell>
          <cell r="G53">
            <v>-0.25646257680432416</v>
          </cell>
        </row>
        <row r="54">
          <cell r="A54" t="str">
            <v>Sharp</v>
          </cell>
          <cell r="B54">
            <v>16893.277183999999</v>
          </cell>
          <cell r="C54">
            <v>13093.834752000001</v>
          </cell>
          <cell r="D54">
            <v>13499.070464</v>
          </cell>
          <cell r="E54">
            <v>14811.020288</v>
          </cell>
          <cell r="F54">
            <v>15684.221952</v>
          </cell>
          <cell r="G54">
            <v>-7.1570200312886745E-2</v>
          </cell>
        </row>
        <row r="55">
          <cell r="A55" t="str">
            <v>Sotec</v>
          </cell>
          <cell r="B55">
            <v>13104.216064</v>
          </cell>
          <cell r="C55">
            <v>8181.2244479999999</v>
          </cell>
          <cell r="D55">
            <v>11108.037632</v>
          </cell>
          <cell r="E55">
            <v>11119.673344000001</v>
          </cell>
          <cell r="F55">
            <v>10359.041024</v>
          </cell>
          <cell r="G55">
            <v>-0.20948792561056473</v>
          </cell>
        </row>
        <row r="56">
          <cell r="A56" t="str">
            <v>Others</v>
          </cell>
          <cell r="B56">
            <v>58766.019968000066</v>
          </cell>
          <cell r="C56">
            <v>35465.544988000067</v>
          </cell>
          <cell r="D56">
            <v>33745.476976000005</v>
          </cell>
          <cell r="E56">
            <v>38723.88436799997</v>
          </cell>
          <cell r="F56">
            <v>30651.769744000048</v>
          </cell>
          <cell r="G56">
            <v>-0.47840997636574856</v>
          </cell>
        </row>
        <row r="57">
          <cell r="A57" t="str">
            <v>Total</v>
          </cell>
          <cell r="B57">
            <v>528115.45433600002</v>
          </cell>
          <cell r="C57">
            <v>396066.310428</v>
          </cell>
          <cell r="D57">
            <v>451409.08888</v>
          </cell>
          <cell r="E57">
            <v>565969.71143999998</v>
          </cell>
          <cell r="F57">
            <v>472715.834256</v>
          </cell>
          <cell r="G57">
            <v>-0.1049005849481417</v>
          </cell>
        </row>
        <row r="58">
          <cell r="A58" t="str">
            <v>Market Share</v>
          </cell>
        </row>
        <row r="59">
          <cell r="A59" t="str">
            <v>NEC</v>
          </cell>
          <cell r="B59">
            <v>0.20411440568716543</v>
          </cell>
          <cell r="C59">
            <v>0.20402036467246931</v>
          </cell>
          <cell r="D59">
            <v>0.20546546914711294</v>
          </cell>
          <cell r="E59">
            <v>0.23109053666357804</v>
          </cell>
          <cell r="F59">
            <v>0.25049231104848918</v>
          </cell>
        </row>
        <row r="60">
          <cell r="A60" t="str">
            <v>Fujitsu</v>
          </cell>
          <cell r="B60">
            <v>0.19689155645470741</v>
          </cell>
          <cell r="C60">
            <v>0.22329733972179744</v>
          </cell>
          <cell r="D60">
            <v>0.21170046463420691</v>
          </cell>
          <cell r="E60">
            <v>0.21811264313406065</v>
          </cell>
          <cell r="F60">
            <v>0.19914830103410081</v>
          </cell>
        </row>
        <row r="61">
          <cell r="A61" t="str">
            <v>Sony</v>
          </cell>
          <cell r="B61">
            <v>0.12777984199846187</v>
          </cell>
          <cell r="C61">
            <v>8.5091782523943324E-2</v>
          </cell>
          <cell r="D61">
            <v>0.17118860999394417</v>
          </cell>
          <cell r="E61">
            <v>0.1429010794274175</v>
          </cell>
          <cell r="F61">
            <v>0.13180213545006544</v>
          </cell>
        </row>
        <row r="62">
          <cell r="A62" t="str">
            <v>Toshiba</v>
          </cell>
          <cell r="B62">
            <v>7.9797509741474121E-2</v>
          </cell>
          <cell r="C62">
            <v>8.5719947882746866E-2</v>
          </cell>
          <cell r="D62">
            <v>5.5437803678455702E-2</v>
          </cell>
          <cell r="E62">
            <v>8.1322905642591758E-2</v>
          </cell>
          <cell r="F62">
            <v>7.6447810454407919E-2</v>
          </cell>
        </row>
        <row r="63">
          <cell r="A63" t="str">
            <v>IBM</v>
          </cell>
          <cell r="B63">
            <v>8.9128616520380746E-2</v>
          </cell>
          <cell r="C63">
            <v>8.3073283835842129E-2</v>
          </cell>
          <cell r="D63">
            <v>7.5144057777306497E-2</v>
          </cell>
          <cell r="E63">
            <v>6.0897767169036686E-2</v>
          </cell>
          <cell r="F63">
            <v>7.1598766403222949E-2</v>
          </cell>
        </row>
        <row r="64">
          <cell r="A64" t="str">
            <v>Dell Computer</v>
          </cell>
          <cell r="B64">
            <v>3.8560051232743933E-2</v>
          </cell>
          <cell r="C64">
            <v>6.2444829233957347E-2</v>
          </cell>
          <cell r="D64">
            <v>5.3517082405095416E-2</v>
          </cell>
          <cell r="E64">
            <v>5.3056952273290367E-2</v>
          </cell>
          <cell r="F64">
            <v>6.4187550915774882E-2</v>
          </cell>
        </row>
        <row r="65">
          <cell r="A65" t="str">
            <v>Hitachi</v>
          </cell>
          <cell r="B65">
            <v>4.6286842635072024E-2</v>
          </cell>
          <cell r="C65">
            <v>6.7721750216561197E-2</v>
          </cell>
          <cell r="D65">
            <v>5.7742877904102513E-2</v>
          </cell>
          <cell r="E65">
            <v>5.0341307303368797E-2</v>
          </cell>
          <cell r="F65">
            <v>4.5381934526826588E-2</v>
          </cell>
        </row>
        <row r="66">
          <cell r="A66" t="str">
            <v>Apple Computer</v>
          </cell>
          <cell r="B66">
            <v>4.9365213386490456E-2</v>
          </cell>
          <cell r="C66">
            <v>4.537033693318044E-2</v>
          </cell>
          <cell r="D66">
            <v>4.0536000046876144E-2</v>
          </cell>
          <cell r="E66">
            <v>4.8039992010919477E-2</v>
          </cell>
          <cell r="F66">
            <v>4.1006488150558414E-2</v>
          </cell>
        </row>
        <row r="67">
          <cell r="A67" t="str">
            <v>Sharp</v>
          </cell>
          <cell r="B67">
            <v>3.1987848576103366E-2</v>
          </cell>
          <cell r="C67">
            <v>3.3059703406357506E-2</v>
          </cell>
          <cell r="D67">
            <v>2.9904294788332265E-2</v>
          </cell>
          <cell r="E67">
            <v>2.6169280773552767E-2</v>
          </cell>
          <cell r="F67">
            <v>3.3178964645187208E-2</v>
          </cell>
        </row>
        <row r="68">
          <cell r="A68" t="str">
            <v>Sotec</v>
          </cell>
          <cell r="B68">
            <v>2.4813165296357291E-2</v>
          </cell>
          <cell r="C68">
            <v>2.0656198804586905E-2</v>
          </cell>
          <cell r="D68">
            <v>2.4607474474119189E-2</v>
          </cell>
          <cell r="E68">
            <v>1.9647117362001851E-2</v>
          </cell>
          <cell r="F68">
            <v>2.1913886257488985E-2</v>
          </cell>
        </row>
        <row r="69">
          <cell r="A69" t="str">
            <v>Others</v>
          </cell>
          <cell r="B69">
            <v>0.11127494847104338</v>
          </cell>
          <cell r="C69">
            <v>8.9544462768557709E-2</v>
          </cell>
          <cell r="D69">
            <v>7.4755865150448284E-2</v>
          </cell>
          <cell r="E69">
            <v>6.8420418240182093E-2</v>
          </cell>
          <cell r="F69">
            <v>6.4841851113877719E-2</v>
          </cell>
        </row>
        <row r="70">
          <cell r="A70" t="str">
            <v>Source: Gartner Dataquest (August 2002)</v>
          </cell>
        </row>
        <row r="72">
          <cell r="A72" t="str">
            <v>Table 1-3</v>
          </cell>
          <cell r="B72" t="str">
            <v>(Top)</v>
          </cell>
          <cell r="C72" t="str">
            <v>(Front Page)</v>
          </cell>
        </row>
        <row r="73">
          <cell r="A73" t="str">
            <v>Total Market Shipments by Platform (Thousands of Units)</v>
          </cell>
        </row>
        <row r="74">
          <cell r="A74" t="str">
            <v>Product Type</v>
          </cell>
          <cell r="B74" t="str">
            <v>2Q01</v>
          </cell>
          <cell r="C74" t="str">
            <v>3Q01</v>
          </cell>
          <cell r="D74" t="str">
            <v>4Q01</v>
          </cell>
          <cell r="E74" t="str">
            <v>1Q02</v>
          </cell>
          <cell r="F74" t="str">
            <v>2Q02</v>
          </cell>
          <cell r="G74" t="str">
            <v>2Q02/2Q01</v>
          </cell>
        </row>
        <row r="75">
          <cell r="A75" t="str">
            <v>Small Form Factor No Slots</v>
          </cell>
          <cell r="B75">
            <v>27.9</v>
          </cell>
          <cell r="C75">
            <v>29.2</v>
          </cell>
          <cell r="D75">
            <v>24.5</v>
          </cell>
          <cell r="E75">
            <v>23.27</v>
          </cell>
          <cell r="F75">
            <v>22.59</v>
          </cell>
          <cell r="G75">
            <v>-0.19032258064516128</v>
          </cell>
        </row>
        <row r="76">
          <cell r="A76" t="str">
            <v>All-In-One</v>
          </cell>
          <cell r="B76">
            <v>97.47</v>
          </cell>
          <cell r="C76">
            <v>108.06</v>
          </cell>
          <cell r="D76">
            <v>87.25</v>
          </cell>
          <cell r="E76">
            <v>168.4</v>
          </cell>
          <cell r="F76">
            <v>119</v>
          </cell>
          <cell r="G76">
            <v>0.22088847850620708</v>
          </cell>
        </row>
        <row r="77">
          <cell r="A77" t="str">
            <v>Deskbound</v>
          </cell>
          <cell r="B77">
            <v>1428.35</v>
          </cell>
          <cell r="C77">
            <v>1198.28</v>
          </cell>
          <cell r="D77">
            <v>1265.1300000000001</v>
          </cell>
          <cell r="E77">
            <v>1505.17</v>
          </cell>
          <cell r="F77">
            <v>1141.79</v>
          </cell>
          <cell r="G77">
            <v>-0.20062309657996991</v>
          </cell>
        </row>
        <row r="78">
          <cell r="A78" t="str">
            <v>Notebook</v>
          </cell>
          <cell r="B78">
            <v>1365.2</v>
          </cell>
          <cell r="C78">
            <v>1018.62</v>
          </cell>
          <cell r="D78">
            <v>1200.45</v>
          </cell>
          <cell r="E78">
            <v>1492.61</v>
          </cell>
          <cell r="F78">
            <v>1243.4100000000001</v>
          </cell>
          <cell r="G78">
            <v>-8.9210372106651059E-2</v>
          </cell>
        </row>
        <row r="79">
          <cell r="A79" t="str">
            <v>Ultraportable</v>
          </cell>
          <cell r="B79">
            <v>333.77</v>
          </cell>
          <cell r="C79">
            <v>236.8</v>
          </cell>
          <cell r="D79">
            <v>267.08</v>
          </cell>
          <cell r="E79">
            <v>316.11</v>
          </cell>
          <cell r="F79">
            <v>296.04000000000002</v>
          </cell>
          <cell r="G79">
            <v>-0.1130419150912304</v>
          </cell>
        </row>
        <row r="80">
          <cell r="A80" t="str">
            <v>Total</v>
          </cell>
          <cell r="B80">
            <v>3252.69</v>
          </cell>
          <cell r="C80">
            <v>2590.96</v>
          </cell>
          <cell r="D80">
            <v>2844.41</v>
          </cell>
          <cell r="E80">
            <v>3505.56</v>
          </cell>
          <cell r="F80">
            <v>2822.83</v>
          </cell>
          <cell r="G80">
            <v>-0.13215523151606823</v>
          </cell>
        </row>
        <row r="81">
          <cell r="A81" t="str">
            <v>Market Share</v>
          </cell>
          <cell r="G81" t="str">
            <v/>
          </cell>
        </row>
        <row r="82">
          <cell r="A82" t="str">
            <v>Small Form Factor No Slots</v>
          </cell>
          <cell r="B82">
            <v>8.5775158407348992E-3</v>
          </cell>
          <cell r="C82">
            <v>1.1269953993886436E-2</v>
          </cell>
          <cell r="D82">
            <v>8.6133855527156782E-3</v>
          </cell>
          <cell r="E82">
            <v>6.6380264494117916E-3</v>
          </cell>
          <cell r="F82">
            <v>8.0026073125197064E-3</v>
          </cell>
        </row>
        <row r="83">
          <cell r="A83" t="str">
            <v>All-In-One</v>
          </cell>
          <cell r="B83">
            <v>2.996596663069644E-2</v>
          </cell>
          <cell r="C83">
            <v>4.1706548923950967E-2</v>
          </cell>
          <cell r="D83">
            <v>3.0674199570385426E-2</v>
          </cell>
          <cell r="E83">
            <v>4.8037973961364236E-2</v>
          </cell>
          <cell r="F83">
            <v>4.2156275794149843E-2</v>
          </cell>
        </row>
        <row r="84">
          <cell r="A84" t="str">
            <v>Deskbound</v>
          </cell>
          <cell r="B84">
            <v>0.43912884412593878</v>
          </cell>
          <cell r="C84">
            <v>0.46248494766418624</v>
          </cell>
          <cell r="D84">
            <v>0.44477765160437494</v>
          </cell>
          <cell r="E84">
            <v>0.42936649208685634</v>
          </cell>
          <cell r="F84">
            <v>0.40448415242859115</v>
          </cell>
        </row>
        <row r="85">
          <cell r="A85" t="str">
            <v>Notebook</v>
          </cell>
          <cell r="B85">
            <v>0.41971414429287757</v>
          </cell>
          <cell r="C85">
            <v>0.39314385401550006</v>
          </cell>
          <cell r="D85">
            <v>0.42203831374520556</v>
          </cell>
          <cell r="E85">
            <v>0.42578361231871653</v>
          </cell>
          <cell r="F85">
            <v>0.44048348643028457</v>
          </cell>
        </row>
        <row r="86">
          <cell r="A86" t="str">
            <v>Ultraportable</v>
          </cell>
          <cell r="B86">
            <v>0.10261352910975223</v>
          </cell>
          <cell r="C86">
            <v>9.13946954024763E-2</v>
          </cell>
          <cell r="D86">
            <v>9.3896449527318487E-2</v>
          </cell>
          <cell r="E86">
            <v>9.0173895183651126E-2</v>
          </cell>
          <cell r="F86">
            <v>0.10487347803445479</v>
          </cell>
        </row>
        <row r="87">
          <cell r="A87" t="str">
            <v>Source: Gartner Dataquest (August 2002)</v>
          </cell>
        </row>
        <row r="89">
          <cell r="A89" t="str">
            <v>Table 1-4</v>
          </cell>
          <cell r="B89" t="str">
            <v>(Top)</v>
          </cell>
          <cell r="C89" t="str">
            <v>(Front Page)</v>
          </cell>
        </row>
        <row r="90">
          <cell r="A90" t="str">
            <v>Total Market Shipments by CPU Type (Thousands of Units)</v>
          </cell>
        </row>
        <row r="91">
          <cell r="A91" t="str">
            <v>CPU Type</v>
          </cell>
          <cell r="B91" t="str">
            <v>2Q01</v>
          </cell>
          <cell r="C91" t="str">
            <v>3Q01</v>
          </cell>
          <cell r="D91" t="str">
            <v>4Q01</v>
          </cell>
          <cell r="E91" t="str">
            <v>1Q02</v>
          </cell>
          <cell r="F91" t="str">
            <v>2Q02</v>
          </cell>
          <cell r="G91" t="str">
            <v>2Q02/2Q01</v>
          </cell>
        </row>
        <row r="92">
          <cell r="A92" t="str">
            <v>486DX4/Pentium</v>
          </cell>
          <cell r="B92">
            <v>0.90000000286100001</v>
          </cell>
          <cell r="C92">
            <v>0.62999999809270002</v>
          </cell>
          <cell r="D92">
            <v>0.85000000953669996</v>
          </cell>
          <cell r="E92">
            <v>0.60000000190729996</v>
          </cell>
          <cell r="F92">
            <v>0.39999999237060002</v>
          </cell>
          <cell r="G92">
            <v>-0.55555556544550611</v>
          </cell>
        </row>
        <row r="93">
          <cell r="A93" t="str">
            <v>Pentium II</v>
          </cell>
          <cell r="B93">
            <v>1</v>
          </cell>
          <cell r="C93">
            <v>0.80000001525879993</v>
          </cell>
          <cell r="D93">
            <v>0.5</v>
          </cell>
          <cell r="E93">
            <v>0.2499999917969</v>
          </cell>
          <cell r="F93">
            <v>0.1000000019073</v>
          </cell>
          <cell r="G93">
            <v>-0.89999999809270004</v>
          </cell>
        </row>
        <row r="94">
          <cell r="A94" t="str">
            <v>Pentium III</v>
          </cell>
          <cell r="B94">
            <v>1409.90999975776</v>
          </cell>
          <cell r="C94">
            <v>1114.5199972227799</v>
          </cell>
          <cell r="D94">
            <v>990.60000156736305</v>
          </cell>
          <cell r="E94">
            <v>1165.5600023406098</v>
          </cell>
          <cell r="F94">
            <v>560.31000020647002</v>
          </cell>
          <cell r="G94">
            <v>-0.60259165457175401</v>
          </cell>
        </row>
        <row r="95">
          <cell r="A95" t="str">
            <v>Pentium 4</v>
          </cell>
          <cell r="B95">
            <v>42.330000367760704</v>
          </cell>
          <cell r="C95">
            <v>55.640000207424201</v>
          </cell>
          <cell r="D95">
            <v>421.87999431514697</v>
          </cell>
          <cell r="E95">
            <v>597.33000390195798</v>
          </cell>
          <cell r="F95">
            <v>655.55499784701999</v>
          </cell>
          <cell r="G95">
            <v>14.486770426449194</v>
          </cell>
        </row>
        <row r="96">
          <cell r="A96" t="str">
            <v>Celeron</v>
          </cell>
          <cell r="B96">
            <v>932.90000012421592</v>
          </cell>
          <cell r="C96">
            <v>738.86999765181497</v>
          </cell>
          <cell r="D96">
            <v>739.01999657559304</v>
          </cell>
          <cell r="E96">
            <v>887.76999581897201</v>
          </cell>
          <cell r="F96">
            <v>740.38500787186604</v>
          </cell>
          <cell r="G96">
            <v>-0.20636187397011085</v>
          </cell>
        </row>
        <row r="97">
          <cell r="A97" t="str">
            <v>K6/K6-2/K6-3</v>
          </cell>
          <cell r="B97">
            <v>63.709999766379603</v>
          </cell>
          <cell r="C97">
            <v>11.5</v>
          </cell>
          <cell r="D97">
            <v>6</v>
          </cell>
          <cell r="E97">
            <v>4.0000000610352</v>
          </cell>
          <cell r="F97">
            <v>0</v>
          </cell>
          <cell r="G97">
            <v>-1</v>
          </cell>
        </row>
        <row r="98">
          <cell r="A98" t="str">
            <v>Athlon</v>
          </cell>
          <cell r="B98">
            <v>133.11999983072198</v>
          </cell>
          <cell r="C98">
            <v>124.550000284791</v>
          </cell>
          <cell r="D98">
            <v>150.02000154042202</v>
          </cell>
          <cell r="E98">
            <v>152.89999972057299</v>
          </cell>
          <cell r="F98">
            <v>118.740000730514</v>
          </cell>
          <cell r="G98">
            <v>-0.10802282991657053</v>
          </cell>
        </row>
        <row r="99">
          <cell r="A99" t="str">
            <v>Duron</v>
          </cell>
          <cell r="B99">
            <v>466.44000264024697</v>
          </cell>
          <cell r="C99">
            <v>386.06999764478201</v>
          </cell>
          <cell r="D99">
            <v>379.24000043618599</v>
          </cell>
          <cell r="E99">
            <v>520.04999961233102</v>
          </cell>
          <cell r="F99">
            <v>576.58999519526901</v>
          </cell>
          <cell r="G99">
            <v>0.23615039861831466</v>
          </cell>
        </row>
        <row r="100">
          <cell r="A100" t="str">
            <v>Crusoe</v>
          </cell>
          <cell r="B100">
            <v>74.379998624801601</v>
          </cell>
          <cell r="C100">
            <v>60.480000042438498</v>
          </cell>
          <cell r="D100">
            <v>60.299999272525305</v>
          </cell>
          <cell r="E100">
            <v>46.099999758124405</v>
          </cell>
          <cell r="F100">
            <v>72.949999319374598</v>
          </cell>
          <cell r="G100">
            <v>-1.922558929639695E-2</v>
          </cell>
        </row>
        <row r="101">
          <cell r="A101" t="str">
            <v>PPC-G3/G4</v>
          </cell>
          <cell r="B101">
            <v>128.00000053405699</v>
          </cell>
          <cell r="C101">
            <v>97.900001281738298</v>
          </cell>
          <cell r="D101">
            <v>96.000001602172901</v>
          </cell>
          <cell r="E101">
            <v>130.99999942779499</v>
          </cell>
          <cell r="F101">
            <v>97.799999694824209</v>
          </cell>
          <cell r="G101">
            <v>-0.23593750557209925</v>
          </cell>
        </row>
        <row r="102">
          <cell r="A102" t="str">
            <v>Total</v>
          </cell>
          <cell r="B102">
            <v>3252.6900016488044</v>
          </cell>
          <cell r="C102">
            <v>2590.9599943491203</v>
          </cell>
          <cell r="D102">
            <v>2844.4099953189461</v>
          </cell>
          <cell r="E102">
            <v>3505.5600006351028</v>
          </cell>
          <cell r="F102">
            <v>2822.8300008596161</v>
          </cell>
          <cell r="G102">
            <v>-0.1321552316917044</v>
          </cell>
        </row>
        <row r="103">
          <cell r="A103" t="str">
            <v>Market Share</v>
          </cell>
        </row>
        <row r="104">
          <cell r="A104" t="str">
            <v>486DX4/Pentium</v>
          </cell>
          <cell r="B104">
            <v>2.7669406011786724E-4</v>
          </cell>
          <cell r="C104">
            <v>2.4315311678556559E-4</v>
          </cell>
          <cell r="D104">
            <v>2.9883174751022093E-4</v>
          </cell>
          <cell r="E104">
            <v>1.711566773350329E-4</v>
          </cell>
          <cell r="F104">
            <v>1.4170176462939351E-4</v>
          </cell>
        </row>
        <row r="105">
          <cell r="A105" t="str">
            <v>Pentium II</v>
          </cell>
          <cell r="B105">
            <v>3.0743784359809733E-4</v>
          </cell>
          <cell r="C105">
            <v>3.0876586940886729E-4</v>
          </cell>
          <cell r="D105">
            <v>1.7578337891613777E-4</v>
          </cell>
          <cell r="E105">
            <v>7.131527965620541E-5</v>
          </cell>
          <cell r="F105">
            <v>3.5425442508704992E-5</v>
          </cell>
        </row>
        <row r="106">
          <cell r="A106" t="str">
            <v>Pentium III</v>
          </cell>
          <cell r="B106">
            <v>0.43345968999291967</v>
          </cell>
          <cell r="C106">
            <v>0.43015716169047236</v>
          </cell>
          <cell r="D106">
            <v>0.34826203085968493</v>
          </cell>
          <cell r="E106">
            <v>0.33248896100179293</v>
          </cell>
          <cell r="F106">
            <v>0.19849229320782436</v>
          </cell>
        </row>
        <row r="107">
          <cell r="A107" t="str">
            <v>Pentium 4</v>
          </cell>
          <cell r="B107">
            <v>1.3013844032571017E-2</v>
          </cell>
          <cell r="C107">
            <v>2.1474665887846571E-2</v>
          </cell>
          <cell r="D107">
            <v>0.14831898179567507</v>
          </cell>
          <cell r="E107">
            <v>0.17039503069231154</v>
          </cell>
          <cell r="F107">
            <v>0.23223325444585347</v>
          </cell>
        </row>
        <row r="108">
          <cell r="A108" t="str">
            <v>Celeron</v>
          </cell>
          <cell r="B108">
            <v>0.28680876433085367</v>
          </cell>
          <cell r="C108">
            <v>0.28517229106712927</v>
          </cell>
          <cell r="D108">
            <v>0.25981486416930061</v>
          </cell>
          <cell r="E108">
            <v>0.25324627039849112</v>
          </cell>
          <cell r="F108">
            <v>0.26228466030416353</v>
          </cell>
        </row>
        <row r="109">
          <cell r="A109" t="str">
            <v>K6/K6-2/K6-3</v>
          </cell>
          <cell r="B109">
            <v>1.9586864943811028E-2</v>
          </cell>
          <cell r="C109">
            <v>4.4385092880945606E-3</v>
          </cell>
          <cell r="D109">
            <v>2.1094005469936535E-3</v>
          </cell>
          <cell r="E109">
            <v>1.1410445293506656E-3</v>
          </cell>
          <cell r="F109">
            <v>0</v>
          </cell>
        </row>
        <row r="110">
          <cell r="A110" t="str">
            <v>Athlon</v>
          </cell>
          <cell r="B110">
            <v>4.0926125687736244E-2</v>
          </cell>
          <cell r="C110">
            <v>4.8070985486628262E-2</v>
          </cell>
          <cell r="D110">
            <v>5.2742045551559154E-2</v>
          </cell>
          <cell r="E110">
            <v>4.3616426389185205E-2</v>
          </cell>
          <cell r="F110">
            <v>4.2064169891334213E-2</v>
          </cell>
        </row>
        <row r="111">
          <cell r="A111" t="str">
            <v>Duron</v>
          </cell>
          <cell r="B111">
            <v>0.14340130857960834</v>
          </cell>
          <cell r="C111">
            <v>0.14900654525226173</v>
          </cell>
          <cell r="D111">
            <v>0.13332817739366068</v>
          </cell>
          <cell r="E111">
            <v>0.14835004949797279</v>
          </cell>
          <cell r="F111">
            <v>0.20425955336300244</v>
          </cell>
        </row>
        <row r="112">
          <cell r="A112" t="str">
            <v>Crusoe</v>
          </cell>
          <cell r="B112">
            <v>2.2867226384038448E-2</v>
          </cell>
          <cell r="C112">
            <v>2.3342699298462843E-2</v>
          </cell>
          <cell r="D112">
            <v>2.1199475241530298E-2</v>
          </cell>
          <cell r="E112">
            <v>1.3150537931107287E-2</v>
          </cell>
          <cell r="F112">
            <v>2.5842859576084874E-2</v>
          </cell>
        </row>
        <row r="113">
          <cell r="A113" t="str">
            <v>PPC-G3/G4</v>
          </cell>
          <cell r="B113">
            <v>3.9352044144745787E-2</v>
          </cell>
          <cell r="C113">
            <v>3.7785223042909981E-2</v>
          </cell>
          <cell r="D113">
            <v>3.3750409315169184E-2</v>
          </cell>
          <cell r="E113">
            <v>3.7369207602797182E-2</v>
          </cell>
          <cell r="F113">
            <v>3.4646082004598885E-2</v>
          </cell>
        </row>
        <row r="114">
          <cell r="A114" t="str">
            <v>Source: Gartner Dataquest (August 2002)</v>
          </cell>
        </row>
        <row r="116">
          <cell r="A116" t="str">
            <v>Table 1-5</v>
          </cell>
          <cell r="B116" t="str">
            <v>(Top)</v>
          </cell>
          <cell r="C116" t="str">
            <v>(Front Page)</v>
          </cell>
        </row>
        <row r="117">
          <cell r="A117" t="str">
            <v>Total Market Shipments by Distribution Channels (Thousands of Units)</v>
          </cell>
        </row>
        <row r="118">
          <cell r="A118" t="str">
            <v>Distribution Channel</v>
          </cell>
          <cell r="B118" t="str">
            <v>2Q01</v>
          </cell>
          <cell r="C118" t="str">
            <v>3Q01</v>
          </cell>
          <cell r="D118" t="str">
            <v>4Q01</v>
          </cell>
          <cell r="E118" t="str">
            <v>1Q02</v>
          </cell>
          <cell r="F118" t="str">
            <v>2Q02</v>
          </cell>
          <cell r="G118" t="str">
            <v>2Q02/2Q01</v>
          </cell>
        </row>
        <row r="119">
          <cell r="A119" t="str">
            <v>Vendor Direct</v>
          </cell>
          <cell r="B119">
            <v>718.97655202865599</v>
          </cell>
          <cell r="C119">
            <v>682.59855062103202</v>
          </cell>
          <cell r="D119">
            <v>638.21884947967499</v>
          </cell>
          <cell r="E119">
            <v>746.30694962310702</v>
          </cell>
          <cell r="F119">
            <v>579.53454996490393</v>
          </cell>
          <cell r="G119">
            <v>-0.19394513168795857</v>
          </cell>
        </row>
        <row r="120">
          <cell r="A120" t="str">
            <v>VAR/Dealer</v>
          </cell>
          <cell r="B120">
            <v>982.21185375976506</v>
          </cell>
          <cell r="C120">
            <v>929.66355310058498</v>
          </cell>
          <cell r="D120">
            <v>830.67904928588803</v>
          </cell>
          <cell r="E120">
            <v>1122.7942996521001</v>
          </cell>
          <cell r="F120">
            <v>828.04225390625004</v>
          </cell>
          <cell r="G120">
            <v>-0.15696165675803653</v>
          </cell>
        </row>
        <row r="121">
          <cell r="A121" t="str">
            <v>Indirect Retail</v>
          </cell>
          <cell r="B121">
            <v>1551.50159901809</v>
          </cell>
          <cell r="C121">
            <v>978.6979001064301</v>
          </cell>
          <cell r="D121">
            <v>1375.5120995674101</v>
          </cell>
          <cell r="E121">
            <v>1636.4587499961799</v>
          </cell>
          <cell r="F121">
            <v>1415.2531999526</v>
          </cell>
          <cell r="G121">
            <v>-8.7817118043396536E-2</v>
          </cell>
        </row>
        <row r="122">
          <cell r="A122" t="str">
            <v>Total</v>
          </cell>
          <cell r="B122">
            <v>3252.6900048065108</v>
          </cell>
          <cell r="C122">
            <v>2590.9600038280469</v>
          </cell>
          <cell r="D122">
            <v>2844.4099983329734</v>
          </cell>
          <cell r="E122">
            <v>3505.5599992713869</v>
          </cell>
          <cell r="F122">
            <v>2822.8300038237539</v>
          </cell>
          <cell r="G122">
            <v>-0.13215523162291865</v>
          </cell>
        </row>
        <row r="123">
          <cell r="A123" t="str">
            <v>Market Share</v>
          </cell>
        </row>
        <row r="124">
          <cell r="A124" t="str">
            <v>Vendor Direct</v>
          </cell>
          <cell r="B124">
            <v>0.22104060053869934</v>
          </cell>
          <cell r="C124">
            <v>0.26345391268584545</v>
          </cell>
          <cell r="D124">
            <v>0.22437653146125791</v>
          </cell>
          <cell r="E124">
            <v>0.21289236235529363</v>
          </cell>
          <cell r="F124">
            <v>0.20530267468458144</v>
          </cell>
        </row>
        <row r="125">
          <cell r="A125" t="str">
            <v>VAR/Dealer</v>
          </cell>
          <cell r="B125">
            <v>0.30196909398324073</v>
          </cell>
          <cell r="C125">
            <v>0.35881046088208296</v>
          </cell>
          <cell r="D125">
            <v>0.29203913984718272</v>
          </cell>
          <cell r="E125">
            <v>0.32028956853839824</v>
          </cell>
          <cell r="F125">
            <v>0.2933376267024933</v>
          </cell>
        </row>
        <row r="126">
          <cell r="A126" t="str">
            <v>Indirect Retail</v>
          </cell>
          <cell r="B126">
            <v>0.47699030547805998</v>
          </cell>
          <cell r="C126">
            <v>0.37773562643207165</v>
          </cell>
          <cell r="D126">
            <v>0.48358432869155926</v>
          </cell>
          <cell r="E126">
            <v>0.46681806910630819</v>
          </cell>
          <cell r="F126">
            <v>0.50135969861292529</v>
          </cell>
        </row>
        <row r="127">
          <cell r="A127" t="str">
            <v>Source: Gartner Dataquest (August 2002)</v>
          </cell>
        </row>
        <row r="129">
          <cell r="A129" t="str">
            <v>Table 1-6</v>
          </cell>
          <cell r="B129" t="str">
            <v>(Top)</v>
          </cell>
          <cell r="C129" t="str">
            <v>(Front Page)</v>
          </cell>
        </row>
        <row r="130">
          <cell r="A130" t="str">
            <v>Total Market Shipments by Major Maket (Thousands of Units)</v>
          </cell>
        </row>
        <row r="131">
          <cell r="A131" t="str">
            <v>Major Market</v>
          </cell>
          <cell r="B131" t="str">
            <v>2Q01</v>
          </cell>
          <cell r="C131" t="str">
            <v>3Q01</v>
          </cell>
          <cell r="D131" t="str">
            <v>4Q01</v>
          </cell>
          <cell r="E131" t="str">
            <v>1Q02</v>
          </cell>
          <cell r="F131" t="str">
            <v>2Q02</v>
          </cell>
          <cell r="G131" t="str">
            <v>2Q02/2Q01</v>
          </cell>
        </row>
        <row r="132">
          <cell r="A132" t="str">
            <v>Business</v>
          </cell>
          <cell r="B132">
            <v>1417.0590590095499</v>
          </cell>
          <cell r="C132">
            <v>1313.4165573043799</v>
          </cell>
          <cell r="D132">
            <v>1144.1927861099198</v>
          </cell>
          <cell r="E132">
            <v>1530.0913090858398</v>
          </cell>
          <cell r="F132">
            <v>1165.2827426605199</v>
          </cell>
          <cell r="G132">
            <v>-0.17767524560691805</v>
          </cell>
        </row>
        <row r="133">
          <cell r="A133" t="str">
            <v>Government</v>
          </cell>
          <cell r="B133">
            <v>137.96702177751001</v>
          </cell>
          <cell r="C133">
            <v>146.892644441127</v>
          </cell>
          <cell r="D133">
            <v>120.930823853969</v>
          </cell>
          <cell r="E133">
            <v>181.270470690488</v>
          </cell>
          <cell r="F133">
            <v>130.856514735221</v>
          </cell>
          <cell r="G133">
            <v>-5.1537729456504811E-2</v>
          </cell>
        </row>
        <row r="134">
          <cell r="A134" t="str">
            <v>Education</v>
          </cell>
          <cell r="B134">
            <v>157.67240081182098</v>
          </cell>
          <cell r="C134">
            <v>155.45018000459601</v>
          </cell>
          <cell r="D134">
            <v>139.68956625437698</v>
          </cell>
          <cell r="E134">
            <v>184.41782306849902</v>
          </cell>
          <cell r="F134">
            <v>138.15270177412</v>
          </cell>
          <cell r="G134">
            <v>-0.12379908555459473</v>
          </cell>
        </row>
        <row r="135">
          <cell r="A135" t="str">
            <v>Home</v>
          </cell>
          <cell r="B135">
            <v>1539.99151829528</v>
          </cell>
          <cell r="C135">
            <v>975.20061679887704</v>
          </cell>
          <cell r="D135">
            <v>1439.5968374679001</v>
          </cell>
          <cell r="E135">
            <v>1609.7803957777001</v>
          </cell>
          <cell r="F135">
            <v>1388.5380231409001</v>
          </cell>
          <cell r="G135">
            <v>-9.8346967080723879E-2</v>
          </cell>
        </row>
        <row r="136">
          <cell r="A136" t="str">
            <v>Total</v>
          </cell>
          <cell r="B136">
            <v>3252.6899998941608</v>
          </cell>
          <cell r="C136">
            <v>2590.9599985489799</v>
          </cell>
          <cell r="D136">
            <v>2844.4100136861662</v>
          </cell>
          <cell r="E136">
            <v>3505.559998622527</v>
          </cell>
          <cell r="F136">
            <v>2822.8299823107609</v>
          </cell>
          <cell r="G136">
            <v>-0.13215523692617104</v>
          </cell>
        </row>
        <row r="137">
          <cell r="A137" t="str">
            <v>Market Share</v>
          </cell>
        </row>
        <row r="138">
          <cell r="A138" t="str">
            <v>Business</v>
          </cell>
          <cell r="B138">
            <v>0.43565758158805773</v>
          </cell>
          <cell r="C138">
            <v>0.5069227460246144</v>
          </cell>
          <cell r="D138">
            <v>0.40226014555022677</v>
          </cell>
          <cell r="E138">
            <v>0.43647557300034034</v>
          </cell>
          <cell r="F138">
            <v>0.4128065629041614</v>
          </cell>
        </row>
        <row r="139">
          <cell r="A139" t="str">
            <v>Government</v>
          </cell>
          <cell r="B139">
            <v>4.2416283685810609E-2</v>
          </cell>
          <cell r="C139">
            <v>5.6694292665032099E-2</v>
          </cell>
          <cell r="D139">
            <v>4.2515257389791949E-2</v>
          </cell>
          <cell r="E139">
            <v>5.1709418969213571E-2</v>
          </cell>
          <cell r="F139">
            <v>4.6356498816872496E-2</v>
          </cell>
        </row>
        <row r="140">
          <cell r="A140" t="str">
            <v>Education</v>
          </cell>
          <cell r="B140">
            <v>4.8474462926670382E-2</v>
          </cell>
          <cell r="C140">
            <v>5.9997136231996269E-2</v>
          </cell>
          <cell r="D140">
            <v>4.9110207593928625E-2</v>
          </cell>
          <cell r="E140">
            <v>5.2607236259246473E-2</v>
          </cell>
          <cell r="F140">
            <v>4.8941205329351284E-2</v>
          </cell>
        </row>
        <row r="141">
          <cell r="A141" t="str">
            <v>Home</v>
          </cell>
          <cell r="B141">
            <v>0.47345167179946129</v>
          </cell>
          <cell r="C141">
            <v>0.37638582507835722</v>
          </cell>
          <cell r="D141">
            <v>0.50611438946605247</v>
          </cell>
          <cell r="E141">
            <v>0.45920777177119959</v>
          </cell>
          <cell r="F141">
            <v>0.49189573294961486</v>
          </cell>
        </row>
        <row r="142">
          <cell r="A142" t="str">
            <v>Source: Gartner Dataquest (August 2002)</v>
          </cell>
        </row>
        <row r="144">
          <cell r="A144" t="str">
            <v>Table 1-7</v>
          </cell>
          <cell r="B144" t="str">
            <v>(Top)</v>
          </cell>
          <cell r="C144" t="str">
            <v>(Front Page)</v>
          </cell>
        </row>
        <row r="145">
          <cell r="A145" t="str">
            <v>Total Market Shipments by Price Range (Thousands of Units)</v>
          </cell>
        </row>
        <row r="146">
          <cell r="A146" t="str">
            <v>Price Range</v>
          </cell>
          <cell r="B146" t="str">
            <v>2Q01</v>
          </cell>
          <cell r="C146" t="str">
            <v>3Q01</v>
          </cell>
          <cell r="D146" t="str">
            <v>4Q01</v>
          </cell>
          <cell r="E146" t="str">
            <v>1Q02</v>
          </cell>
          <cell r="F146" t="str">
            <v>2Q02</v>
          </cell>
          <cell r="G146" t="str">
            <v>2Q02/2Q01</v>
          </cell>
        </row>
        <row r="147">
          <cell r="A147" t="str">
            <v>Less than 100,000 yens</v>
          </cell>
          <cell r="B147">
            <v>200.01000002288802</v>
          </cell>
          <cell r="C147">
            <v>116.219999909162</v>
          </cell>
          <cell r="D147">
            <v>130.6</v>
          </cell>
          <cell r="E147">
            <v>136.20000000023802</v>
          </cell>
          <cell r="F147">
            <v>78.409999992370601</v>
          </cell>
          <cell r="G147">
            <v>-0.60796960160293079</v>
          </cell>
        </row>
        <row r="148">
          <cell r="A148" t="str">
            <v>100,000-129,999 yens</v>
          </cell>
          <cell r="B148">
            <v>143.399999999806</v>
          </cell>
          <cell r="C148">
            <v>197.42000004959101</v>
          </cell>
          <cell r="D148">
            <v>135.34999999713901</v>
          </cell>
          <cell r="E148">
            <v>141.840000038385</v>
          </cell>
          <cell r="F148">
            <v>132.015000001907</v>
          </cell>
          <cell r="G148">
            <v>-7.939330542478662E-2</v>
          </cell>
        </row>
        <row r="149">
          <cell r="A149" t="str">
            <v>120,000-149,999 yens</v>
          </cell>
          <cell r="B149">
            <v>515.28000028103497</v>
          </cell>
          <cell r="C149">
            <v>559.96499983716001</v>
          </cell>
          <cell r="D149">
            <v>457.849999990463</v>
          </cell>
          <cell r="E149">
            <v>392.95799999642304</v>
          </cell>
          <cell r="F149">
            <v>328.94999990224795</v>
          </cell>
          <cell r="G149">
            <v>-0.36160922270835694</v>
          </cell>
        </row>
        <row r="150">
          <cell r="A150" t="str">
            <v>150,000-199,999 yens</v>
          </cell>
          <cell r="B150">
            <v>1263.06999986445</v>
          </cell>
          <cell r="C150">
            <v>832.08499980521196</v>
          </cell>
          <cell r="D150">
            <v>1179.01999989366</v>
          </cell>
          <cell r="E150">
            <v>1651.74200026893</v>
          </cell>
          <cell r="F150">
            <v>1296.8749996628701</v>
          </cell>
          <cell r="G150">
            <v>2.6764153848993333E-2</v>
          </cell>
        </row>
        <row r="151">
          <cell r="A151" t="str">
            <v>200,000-249,999 yens</v>
          </cell>
          <cell r="B151">
            <v>698.53999970614893</v>
          </cell>
          <cell r="C151">
            <v>600.96999906492204</v>
          </cell>
          <cell r="D151">
            <v>604.14999960702596</v>
          </cell>
          <cell r="E151">
            <v>704.89000094614903</v>
          </cell>
          <cell r="F151">
            <v>630.759999887302</v>
          </cell>
          <cell r="G151">
            <v>-9.7030950049187714E-2</v>
          </cell>
        </row>
        <row r="152">
          <cell r="A152" t="str">
            <v>250,000-299,999 yens</v>
          </cell>
          <cell r="B152">
            <v>326.63999998855496</v>
          </cell>
          <cell r="C152">
            <v>219.15000000572198</v>
          </cell>
          <cell r="D152">
            <v>212.119999914228</v>
          </cell>
          <cell r="E152">
            <v>348.58000031852697</v>
          </cell>
          <cell r="F152">
            <v>238.57999987164098</v>
          </cell>
          <cell r="G152">
            <v>-0.26959343656624879</v>
          </cell>
        </row>
        <row r="153">
          <cell r="A153" t="str">
            <v>300,000-349,999 yens</v>
          </cell>
          <cell r="B153">
            <v>55.1099999818802</v>
          </cell>
          <cell r="C153">
            <v>30.840000021457701</v>
          </cell>
          <cell r="D153">
            <v>91.239999998092699</v>
          </cell>
          <cell r="E153">
            <v>68.050000039517897</v>
          </cell>
          <cell r="F153">
            <v>69.049999953270003</v>
          </cell>
          <cell r="G153">
            <v>0.25294864772224979</v>
          </cell>
        </row>
        <row r="154">
          <cell r="A154" t="str">
            <v>350,000-399,999 yens</v>
          </cell>
          <cell r="B154">
            <v>38.760000009536697</v>
          </cell>
          <cell r="C154">
            <v>23.909999999523198</v>
          </cell>
          <cell r="D154">
            <v>21.9</v>
          </cell>
          <cell r="E154">
            <v>30.7</v>
          </cell>
          <cell r="F154">
            <v>32.020000099182099</v>
          </cell>
          <cell r="G154">
            <v>-0.17389060651951127</v>
          </cell>
        </row>
        <row r="155">
          <cell r="A155" t="str">
            <v>Over 400,000 yens</v>
          </cell>
          <cell r="B155">
            <v>11.879999980926499</v>
          </cell>
          <cell r="C155">
            <v>10.400000030517599</v>
          </cell>
          <cell r="D155">
            <v>12.180000000476801</v>
          </cell>
          <cell r="E155">
            <v>30.6</v>
          </cell>
          <cell r="F155">
            <v>16.170000085830701</v>
          </cell>
          <cell r="G155">
            <v>0.36111112052119987</v>
          </cell>
        </row>
        <row r="156">
          <cell r="A156" t="str">
            <v>Total</v>
          </cell>
          <cell r="B156">
            <v>3252.6899998352264</v>
          </cell>
          <cell r="C156">
            <v>2590.9599987232682</v>
          </cell>
          <cell r="D156">
            <v>2844.4099994010858</v>
          </cell>
          <cell r="E156">
            <v>3505.5600016081694</v>
          </cell>
          <cell r="F156">
            <v>2822.8299994566219</v>
          </cell>
          <cell r="G156">
            <v>-0.13215523163916032</v>
          </cell>
        </row>
        <row r="157">
          <cell r="A157" t="str">
            <v>Market Share</v>
          </cell>
        </row>
        <row r="158">
          <cell r="A158" t="str">
            <v>Less than 100,000 yens</v>
          </cell>
          <cell r="B158">
            <v>6.1490643139376966E-2</v>
          </cell>
          <cell r="C158">
            <v>4.4855960712026056E-2</v>
          </cell>
          <cell r="D158">
            <v>4.591461850700107E-2</v>
          </cell>
          <cell r="E158">
            <v>3.8852565620829914E-2</v>
          </cell>
          <cell r="F158">
            <v>2.7777088952386102E-2</v>
          </cell>
        </row>
        <row r="159">
          <cell r="A159" t="str">
            <v>100,000-129,999 yens</v>
          </cell>
          <cell r="B159">
            <v>4.4086586796488539E-2</v>
          </cell>
          <cell r="C159">
            <v>7.6195695860558438E-2</v>
          </cell>
          <cell r="D159">
            <v>4.7584560603301941E-2</v>
          </cell>
          <cell r="E159">
            <v>4.0461438393100145E-2</v>
          </cell>
          <cell r="F159">
            <v>4.6766897059801374E-2</v>
          </cell>
        </row>
        <row r="160">
          <cell r="A160" t="str">
            <v>120,000-149,999 yens</v>
          </cell>
          <cell r="B160">
            <v>0.1584165722239555</v>
          </cell>
          <cell r="C160">
            <v>0.21612259552949123</v>
          </cell>
          <cell r="D160">
            <v>0.16096483983914667</v>
          </cell>
          <cell r="E160">
            <v>0.11209564229856407</v>
          </cell>
          <cell r="F160">
            <v>0.11653199093305969</v>
          </cell>
        </row>
        <row r="161">
          <cell r="A161" t="str">
            <v>150,000-199,999 yens</v>
          </cell>
          <cell r="B161">
            <v>0.38831551728828573</v>
          </cell>
          <cell r="C161">
            <v>0.32114930381605022</v>
          </cell>
          <cell r="D161">
            <v>0.41450423818715043</v>
          </cell>
          <cell r="E161">
            <v>0.47117778600600085</v>
          </cell>
          <cell r="F161">
            <v>0.4594236988810913</v>
          </cell>
        </row>
        <row r="162">
          <cell r="A162" t="str">
            <v>200,000-249,999 yens</v>
          </cell>
          <cell r="B162">
            <v>0.21475763129641476</v>
          </cell>
          <cell r="C162">
            <v>0.23194877549674964</v>
          </cell>
          <cell r="D162">
            <v>0.21239905630138931</v>
          </cell>
          <cell r="E162">
            <v>0.2010777167193778</v>
          </cell>
          <cell r="F162">
            <v>0.2234495169771894</v>
          </cell>
        </row>
        <row r="163">
          <cell r="A163" t="str">
            <v>250,000-299,999 yens</v>
          </cell>
          <cell r="B163">
            <v>0.10042149728535513</v>
          </cell>
          <cell r="C163">
            <v>8.4582548597319604E-2</v>
          </cell>
          <cell r="D163">
            <v>7.4574340534202754E-2</v>
          </cell>
          <cell r="E163">
            <v>9.9436324056246791E-2</v>
          </cell>
          <cell r="F163">
            <v>8.4518019121791327E-2</v>
          </cell>
        </row>
        <row r="164">
          <cell r="A164" t="str">
            <v>300,000-349,999 yens</v>
          </cell>
          <cell r="B164">
            <v>1.6942899564567154E-2</v>
          </cell>
          <cell r="C164">
            <v>1.1902924026868242E-2</v>
          </cell>
          <cell r="D164">
            <v>3.2076950937911214E-2</v>
          </cell>
          <cell r="E164">
            <v>1.941201976525864E-2</v>
          </cell>
          <cell r="F164">
            <v>2.4461267581314398E-2</v>
          </cell>
        </row>
        <row r="165">
          <cell r="A165" t="str">
            <v>350,000-399,999 yens</v>
          </cell>
          <cell r="B165">
            <v>1.191629082743827E-2</v>
          </cell>
          <cell r="C165">
            <v>9.2282397301792322E-3</v>
          </cell>
          <cell r="D165">
            <v>7.699311985477208E-3</v>
          </cell>
          <cell r="E165">
            <v>8.7575166267062684E-3</v>
          </cell>
          <cell r="F165">
            <v>1.1343226515711452E-2</v>
          </cell>
        </row>
        <row r="166">
          <cell r="A166" t="str">
            <v>Over 400,000 yens</v>
          </cell>
          <cell r="B166">
            <v>3.6523615781178997E-3</v>
          </cell>
          <cell r="C166">
            <v>4.0139562307570723E-3</v>
          </cell>
          <cell r="D166">
            <v>4.2820831044193351E-3</v>
          </cell>
          <cell r="E166">
            <v>8.7289905139156954E-3</v>
          </cell>
          <cell r="F166">
            <v>5.728293977654811E-3</v>
          </cell>
        </row>
        <row r="167">
          <cell r="A167" t="str">
            <v>Note: Above data are based on street price.</v>
          </cell>
        </row>
        <row r="168">
          <cell r="A168" t="str">
            <v>Source: Gartner Dataquest (August 2002)</v>
          </cell>
        </row>
      </sheetData>
      <sheetData sheetId="3" refreshError="1">
        <row r="11">
          <cell r="A11" t="str">
            <v>Table 2-1</v>
          </cell>
          <cell r="B11" t="str">
            <v>(Top)</v>
          </cell>
          <cell r="C11" t="str">
            <v>(Front Page)</v>
          </cell>
        </row>
        <row r="12">
          <cell r="A12" t="str">
            <v>Quarterly Exchange Rate</v>
          </cell>
        </row>
        <row r="13">
          <cell r="B13" t="str">
            <v>2Q01</v>
          </cell>
          <cell r="C13" t="str">
            <v>3Q01</v>
          </cell>
          <cell r="D13" t="str">
            <v>4Q01</v>
          </cell>
          <cell r="E13" t="str">
            <v>1Q02</v>
          </cell>
          <cell r="F13" t="str">
            <v>2Q02</v>
          </cell>
        </row>
        <row r="14">
          <cell r="A14" t="str">
            <v>Yen/US $</v>
          </cell>
          <cell r="B14">
            <v>122.63</v>
          </cell>
          <cell r="C14">
            <v>121.4933</v>
          </cell>
          <cell r="D14">
            <v>123.8167</v>
          </cell>
          <cell r="E14">
            <v>132.46</v>
          </cell>
          <cell r="F14">
            <v>126.81333333333301</v>
          </cell>
        </row>
        <row r="15">
          <cell r="A15" t="str">
            <v>Source: Gartner Dataquest (August 2002)</v>
          </cell>
        </row>
      </sheetData>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TPL"/>
      <sheetName val="Process List"/>
      <sheetName val="rptTypeI"/>
      <sheetName val="TPLTypeI"/>
      <sheetName val="rtvTypeI"/>
      <sheetName val="rptTypeII"/>
      <sheetName val="TPLTypeII"/>
      <sheetName val="rptTypeIII"/>
      <sheetName val="TPLTypeIII"/>
      <sheetName val="rptTypeIV"/>
      <sheetName val="TPLTypeIV"/>
      <sheetName val="rptTypeV"/>
      <sheetName val="TPLTypeV"/>
      <sheetName val="rptTypeVIRev"/>
      <sheetName val="TPLTypeVIRev"/>
      <sheetName val="rptTypeVIUnits"/>
      <sheetName val="TPLTypeVIUnits"/>
      <sheetName val="rptTypeA1"/>
      <sheetName val="TPLTypeA1"/>
      <sheetName val="rptTypeA2"/>
      <sheetName val="TPLTypeA2"/>
      <sheetName val="rptTypeA3"/>
      <sheetName val="TPLTypeA3"/>
      <sheetName val="rptTypeA4"/>
      <sheetName val="TPLTypeA4"/>
      <sheetName val="dynTypeII"/>
      <sheetName val="dynTypeIII"/>
      <sheetName val="dynTypeIV"/>
      <sheetName val="dynTypeV"/>
      <sheetName val="Retrieve_Sheet"/>
      <sheetName val="dynTypeVIRev"/>
      <sheetName val="dynTypeVIUnits"/>
      <sheetName val="dynTypeA1"/>
      <sheetName val="dynTypeA2"/>
      <sheetName val="dynTypeA3"/>
      <sheetName val="dynTypeA4"/>
      <sheetName val="MarketData"/>
      <sheetName val="Definitions"/>
      <sheetName val="SBM賃借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Graphs"/>
      <sheetName val="Summary P&amp;L"/>
      <sheetName val="Chart1"/>
      <sheetName val="Front Sheet"/>
      <sheetName val="Entities"/>
      <sheetName val="pl"/>
      <sheetName val="bs"/>
      <sheetName val="pkg"/>
      <sheetName val="valn"/>
      <sheetName val="vtab"/>
      <sheetName val="general"/>
      <sheetName val="hyp"/>
      <sheetName val="LOB start"/>
      <sheetName val="L1  wv"/>
      <sheetName val="L2  data"/>
      <sheetName val="L3  wireline"/>
      <sheetName val="L4  other"/>
      <sheetName val="L5  shared exps"/>
      <sheetName val="LOB end"/>
      <sheetName val="C-TM1"/>
      <sheetName val="dep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12月改修"/>
      <sheetName val="作業手順"/>
      <sheetName val="取得用"/>
      <sheetName val="差異報告用"/>
      <sheetName val="3月"/>
      <sheetName val="組織2月改修"/>
      <sheetName val="組織3月改修"/>
      <sheetName val="master"/>
      <sheetName val="科目8月改修"/>
      <sheetName val="組織8月改修"/>
      <sheetName val="Sheet1"/>
      <sheetName val="科目マスタ"/>
      <sheetName val="役職・役割"/>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Apr</v>
          </cell>
        </row>
        <row r="2">
          <cell r="C2" t="str">
            <v>May</v>
          </cell>
        </row>
        <row r="3">
          <cell r="C3" t="str">
            <v>Jun</v>
          </cell>
        </row>
        <row r="4">
          <cell r="C4" t="str">
            <v>Jul</v>
          </cell>
        </row>
        <row r="5">
          <cell r="C5" t="str">
            <v>Aug</v>
          </cell>
        </row>
        <row r="6">
          <cell r="C6" t="str">
            <v>Sep</v>
          </cell>
        </row>
        <row r="7">
          <cell r="C7" t="str">
            <v>Oct</v>
          </cell>
        </row>
        <row r="8">
          <cell r="C8" t="str">
            <v>Nov</v>
          </cell>
        </row>
        <row r="9">
          <cell r="C9" t="str">
            <v>Dec</v>
          </cell>
        </row>
        <row r="10">
          <cell r="C10" t="str">
            <v>Jan</v>
          </cell>
        </row>
        <row r="11">
          <cell r="C11" t="str">
            <v>Feb</v>
          </cell>
        </row>
        <row r="12">
          <cell r="C12" t="str">
            <v>Mar</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06累計(除売却分割）"/>
      <sheetName val="償却サマリ (リコ用)"/>
      <sheetName val="取得サマリ (ﾘｺ用)"/>
      <sheetName val="簿価ベースサマリ"/>
      <sheetName val="取得サマリ"/>
      <sheetName val="償却サマリ"/>
      <sheetName val="最終元データ⇒"/>
      <sheetName val="簿価ベース明細集計"/>
      <sheetName val="取得増減0906"/>
      <sheetName val="償却増減0906"/>
      <sheetName val="チェック用⇒"/>
      <sheetName val="200906累計(除売却分割） (2)"/>
      <sheetName val="取得サマリ (check用)"/>
      <sheetName val="償却サマリ (check用)"/>
      <sheetName val="元データ⇒"/>
      <sheetName val="除却集計"/>
      <sheetName val="除売却集計"/>
      <sheetName val="除売却明細0906_領域01(古賀さん提供資料)"/>
      <sheetName val="除売却明細200905_領域01_090706出力"/>
      <sheetName val="除売却明細0904_領域01"/>
      <sheetName val="前田さん提供資料⇒"/>
      <sheetName val="0906"/>
      <sheetName val="Sheet1"/>
      <sheetName val="0906 (2)"/>
      <sheetName val="ﾏｽﾀ0906"/>
      <sheetName val="セグ区分"/>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増減区分</v>
          </cell>
          <cell r="B1" t="str">
            <v>(すべて)</v>
          </cell>
        </row>
        <row r="2">
          <cell r="A2" t="str">
            <v>増減区分名称</v>
          </cell>
          <cell r="B2" t="str">
            <v xml:space="preserve">売却                </v>
          </cell>
        </row>
        <row r="4">
          <cell r="C4" t="str">
            <v>データ</v>
          </cell>
        </row>
        <row r="5">
          <cell r="A5" t="str">
            <v>資産クラス</v>
          </cell>
          <cell r="B5" t="str">
            <v>資産クラス名称</v>
          </cell>
          <cell r="C5" t="str">
            <v>合計 / 取得価額</v>
          </cell>
          <cell r="D5" t="str">
            <v>合計 / 償却累計額</v>
          </cell>
        </row>
        <row r="6">
          <cell r="A6">
            <v>1174300</v>
          </cell>
          <cell r="B6" t="str">
            <v xml:space="preserve">共通/建付・災害報知 </v>
          </cell>
          <cell r="C6">
            <v>-4676629</v>
          </cell>
          <cell r="D6">
            <v>1120442</v>
          </cell>
        </row>
        <row r="7">
          <cell r="A7">
            <v>1179290</v>
          </cell>
          <cell r="B7" t="str">
            <v xml:space="preserve">共通/建付・その他   </v>
          </cell>
          <cell r="C7">
            <v>-6394309</v>
          </cell>
          <cell r="D7">
            <v>1225576</v>
          </cell>
        </row>
        <row r="8">
          <cell r="A8">
            <v>2180100</v>
          </cell>
          <cell r="B8" t="str">
            <v xml:space="preserve">2G/構築・広告用金属 </v>
          </cell>
          <cell r="C8">
            <v>-2692549</v>
          </cell>
          <cell r="D8">
            <v>302912</v>
          </cell>
        </row>
        <row r="9">
          <cell r="A9">
            <v>2200100</v>
          </cell>
          <cell r="B9" t="str">
            <v xml:space="preserve">2G/車両・特殊測定車 </v>
          </cell>
          <cell r="C9">
            <v>-5267220</v>
          </cell>
          <cell r="D9">
            <v>5117982</v>
          </cell>
        </row>
        <row r="10">
          <cell r="A10">
            <v>2212510</v>
          </cell>
          <cell r="B10" t="str">
            <v xml:space="preserve">2G/工備・ﾈｵﾝｻｲﾝ     </v>
          </cell>
          <cell r="C10">
            <v>-767150</v>
          </cell>
          <cell r="D10">
            <v>574788</v>
          </cell>
        </row>
        <row r="11">
          <cell r="A11">
            <v>2570200</v>
          </cell>
          <cell r="B11" t="str">
            <v xml:space="preserve">2G/入会金・ｺﾞﾙﾌｸﾗﾌﾞ </v>
          </cell>
          <cell r="C11">
            <v>-1400000</v>
          </cell>
          <cell r="D11">
            <v>0</v>
          </cell>
        </row>
        <row r="12">
          <cell r="A12">
            <v>3105200</v>
          </cell>
          <cell r="B12" t="str">
            <v xml:space="preserve">3G/機械・BTS Macro  </v>
          </cell>
          <cell r="C12">
            <v>-507349049</v>
          </cell>
          <cell r="D12">
            <v>332234299</v>
          </cell>
        </row>
        <row r="13">
          <cell r="A13">
            <v>3105260</v>
          </cell>
          <cell r="B13" t="str">
            <v xml:space="preserve">3G/機械・HSDPA      </v>
          </cell>
          <cell r="C13">
            <v>-106359144</v>
          </cell>
          <cell r="D13">
            <v>27240033</v>
          </cell>
        </row>
        <row r="14">
          <cell r="A14">
            <v>3105863</v>
          </cell>
          <cell r="B14" t="str">
            <v xml:space="preserve">3G/機械・屋内MISC架 </v>
          </cell>
          <cell r="C14">
            <v>-1428819</v>
          </cell>
          <cell r="D14">
            <v>253096</v>
          </cell>
        </row>
        <row r="15">
          <cell r="A15">
            <v>3105880</v>
          </cell>
          <cell r="B15" t="str">
            <v>3G/機械・PHS対策ﾌｨﾙﾀ</v>
          </cell>
          <cell r="C15">
            <v>-850191</v>
          </cell>
          <cell r="D15">
            <v>262076</v>
          </cell>
        </row>
        <row r="16">
          <cell r="A16">
            <v>3105990</v>
          </cell>
          <cell r="B16" t="str">
            <v xml:space="preserve">3G/機械・無線その他 </v>
          </cell>
          <cell r="C16">
            <v>-6530597</v>
          </cell>
          <cell r="D16">
            <v>996239</v>
          </cell>
        </row>
        <row r="17">
          <cell r="A17">
            <v>3107320</v>
          </cell>
          <cell r="B17" t="str">
            <v xml:space="preserve">3G/機械・蓄電池BS   </v>
          </cell>
          <cell r="C17">
            <v>-2356435</v>
          </cell>
          <cell r="D17">
            <v>777834</v>
          </cell>
        </row>
        <row r="18">
          <cell r="A18">
            <v>3110900</v>
          </cell>
          <cell r="B18" t="str">
            <v xml:space="preserve">3G/空中・空中線その </v>
          </cell>
          <cell r="C18">
            <v>-280500</v>
          </cell>
          <cell r="D18">
            <v>83449</v>
          </cell>
        </row>
        <row r="19">
          <cell r="A19">
            <v>3330510</v>
          </cell>
          <cell r="B19" t="str">
            <v xml:space="preserve">3G/ｿﾌﾄ・RAN         </v>
          </cell>
          <cell r="C19">
            <v>-1246177</v>
          </cell>
          <cell r="D19">
            <v>431458</v>
          </cell>
        </row>
        <row r="20">
          <cell r="A20" t="str">
            <v>総計</v>
          </cell>
          <cell r="C20">
            <v>-647598769</v>
          </cell>
          <cell r="D20">
            <v>370620184</v>
          </cell>
        </row>
      </sheetData>
      <sheetData sheetId="16" refreshError="1"/>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FY03"/>
      <sheetName val="COO-FY04"/>
      <sheetName val="COO-DB"/>
      <sheetName val="COO-111"/>
      <sheetName val="COO-39"/>
      <sheetName val="COO-66"/>
      <sheetName val="COO-OB"/>
      <sheetName val="CEO-FY03"/>
      <sheetName val="CEO-FY04"/>
      <sheetName val="CEO-DB"/>
      <sheetName val="CEO-111"/>
      <sheetName val="CEO-39"/>
      <sheetName val="CEO-66"/>
      <sheetName val="CEO-OB"/>
      <sheetName val="CORE-FY03"/>
      <sheetName val="CORE-FY04"/>
      <sheetName val="CORE-DB"/>
      <sheetName val="CORE-111"/>
      <sheetName val="CORE-39"/>
      <sheetName val="CORE-66"/>
      <sheetName val="CORE-OB"/>
      <sheetName val="CP-FY03"/>
      <sheetName val="CP-FY04"/>
      <sheetName val="CP-DB"/>
      <sheetName val="CP-111"/>
      <sheetName val="CP-39"/>
      <sheetName val="CP-66"/>
      <sheetName val="CP-OB"/>
      <sheetName val="CC-FY03"/>
      <sheetName val="CC-FY04"/>
      <sheetName val="CC-DB"/>
      <sheetName val="CC-111"/>
      <sheetName val="CC-39"/>
      <sheetName val="CC-66"/>
      <sheetName val="CC-OB"/>
      <sheetName val="HR-FY03"/>
      <sheetName val="HR-FY04"/>
      <sheetName val="HR-DB"/>
      <sheetName val="HR-111"/>
      <sheetName val="HR-39"/>
      <sheetName val="HR-66"/>
      <sheetName val="HR-OB"/>
      <sheetName val="FP-FY03"/>
      <sheetName val="FP-FY04"/>
      <sheetName val="FP-DB"/>
      <sheetName val="FP-111"/>
      <sheetName val="FP-39"/>
      <sheetName val="FP-66"/>
      <sheetName val="FP-OB"/>
      <sheetName val="IS-FY03"/>
      <sheetName val="IS-FY04"/>
      <sheetName val="IS-DB"/>
      <sheetName val="IS-111"/>
      <sheetName val="IS-39"/>
      <sheetName val="IS-66"/>
      <sheetName val="IS-OB"/>
      <sheetName val="MM-FY03"/>
      <sheetName val="MM-FY04"/>
      <sheetName val="MM-DB"/>
      <sheetName val="MM-111"/>
      <sheetName val="MM-39"/>
      <sheetName val="MM-66"/>
      <sheetName val="MM-OB"/>
      <sheetName val="PM-FY03"/>
      <sheetName val="PM-FY04"/>
      <sheetName val="PM-DB"/>
      <sheetName val="PM-111"/>
      <sheetName val="PM-39"/>
      <sheetName val="PM-66"/>
      <sheetName val="PM-OB"/>
      <sheetName val="CM-FY03"/>
      <sheetName val="CM-FY04"/>
      <sheetName val="CM-DB"/>
      <sheetName val="CM-111"/>
      <sheetName val="CM-39"/>
      <sheetName val="CM-66"/>
      <sheetName val="CM-OB"/>
      <sheetName val="SL-FY03"/>
      <sheetName val="SL-FY04"/>
      <sheetName val="SL-DB"/>
      <sheetName val="SL-111"/>
      <sheetName val="SL-39"/>
      <sheetName val="SL-66"/>
      <sheetName val="SL-OB"/>
      <sheetName val="PG-FY03"/>
      <sheetName val="PG-FY04"/>
      <sheetName val="PG-DB"/>
      <sheetName val="PG-111"/>
      <sheetName val="PG-39"/>
      <sheetName val="PG-66"/>
      <sheetName val="PG-OB"/>
      <sheetName val="CS-FY03"/>
      <sheetName val="CS-FY04"/>
      <sheetName val="CS-DB"/>
      <sheetName val="CS-111"/>
      <sheetName val="CS-39"/>
      <sheetName val="CS-66"/>
      <sheetName val="CS-OB"/>
      <sheetName val="TEC-FY03"/>
      <sheetName val="TEC-FY04"/>
      <sheetName val="TEC-DB"/>
      <sheetName val="TEC-111"/>
      <sheetName val="TEC-39"/>
      <sheetName val="TEC-66"/>
      <sheetName val="TEC-OB"/>
      <sheetName val="Tot-FY03"/>
      <sheetName val="Tot-FY04"/>
      <sheetName val="Tot-DB"/>
      <sheetName val="Tot-111"/>
      <sheetName val="Tot-39"/>
      <sheetName val="Tot-66"/>
      <sheetName val="Tot-OB"/>
      <sheetName val="RO-FY03"/>
      <sheetName val="RO-FY04"/>
      <sheetName val="RO-DB"/>
      <sheetName val="RO-111"/>
      <sheetName val="RO-39"/>
      <sheetName val="RO-39 (2)"/>
      <sheetName val="LC-FY03"/>
      <sheetName val="LC-FY04"/>
      <sheetName val="LC-DB"/>
      <sheetName val="LC-111"/>
      <sheetName val="LC-39"/>
      <sheetName val="LC-39 (2)"/>
      <sheetName val="MS-FY03"/>
      <sheetName val="MS-FY04"/>
      <sheetName val="MS-DB"/>
      <sheetName val="MS-111"/>
      <sheetName val="MS-39"/>
      <sheetName val="MS-66"/>
      <sheetName val="MS-OB"/>
      <sheetName val="SH-FY03"/>
      <sheetName val="SH-FY04"/>
      <sheetName val="SH-DB"/>
      <sheetName val="SH-111"/>
      <sheetName val="SH-39"/>
      <sheetName val="SH-39 (2)"/>
      <sheetName val="OTH-FY03"/>
      <sheetName val="OTH-FY04"/>
      <sheetName val="OTH-DB"/>
      <sheetName val="OTH-111"/>
      <sheetName val="OTH-39"/>
      <sheetName val="OTH-39 (2)"/>
      <sheetName val="UK-FY03"/>
      <sheetName val="UK-FY04"/>
      <sheetName val="UK-DB"/>
      <sheetName val="UK-111"/>
      <sheetName val="UK-39"/>
      <sheetName val="UK-66"/>
      <sheetName val="UK-OB "/>
      <sheetName val="Codes"/>
      <sheetName val="選択"/>
      <sheetName val="事業所"/>
      <sheetName val="異動申請書 (フォーマット）"/>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row r="2">
          <cell r="B2" t="str">
            <v>110011103_6_CEO室</v>
          </cell>
        </row>
        <row r="3">
          <cell r="B3" t="str">
            <v>111011103_6_COO室</v>
          </cell>
        </row>
        <row r="4">
          <cell r="B4" t="str">
            <v>130011103_6_ﾌﾟﾛｼﾞｪｸﾄCORE</v>
          </cell>
        </row>
        <row r="5">
          <cell r="B5" t="str">
            <v>140_6_経営企画本部</v>
          </cell>
        </row>
        <row r="6">
          <cell r="B6" t="str">
            <v>150_6_ｺｰﾎﾟﾚｰﾄ･ｺﾐｭﾆｹｰｼｮﾝｽﾞ本部</v>
          </cell>
        </row>
        <row r="7">
          <cell r="B7" t="str">
            <v>160_6_人事本部</v>
          </cell>
        </row>
        <row r="8">
          <cell r="B8" t="str">
            <v>180_6_財務･調達本部</v>
          </cell>
        </row>
        <row r="9">
          <cell r="B9" t="str">
            <v>190_6_情報ｼｽﾃﾑ本部</v>
          </cell>
        </row>
        <row r="10">
          <cell r="B10" t="str">
            <v>200_6_ﾏｰｹﾃｨﾝｸﾞ本部</v>
          </cell>
        </row>
        <row r="11">
          <cell r="B11" t="str">
            <v>210_6_ﾌﾟﾛﾀﾞｸﾄﾏﾈｼﾞﾒﾝﾄ本部</v>
          </cell>
        </row>
        <row r="12">
          <cell r="B12" t="str">
            <v>220_6_ｺﾏｰｼｬﾙ本部</v>
          </cell>
        </row>
        <row r="13">
          <cell r="B13" t="str">
            <v>240_6_ﾌﾟﾛｸﾞﾗﾑﾏﾈｼﾞﾒﾝﾄ本部</v>
          </cell>
        </row>
        <row r="14">
          <cell r="B14" t="str">
            <v>250_6_営業本部</v>
          </cell>
        </row>
        <row r="15">
          <cell r="B15" t="str">
            <v>300_6_ｶｽﾀﾏｰｻｰﾋﾞｽ本部</v>
          </cell>
        </row>
        <row r="16">
          <cell r="B16" t="str">
            <v>400_6_技術本部</v>
          </cell>
        </row>
        <row r="17">
          <cell r="B17" t="str">
            <v>600_6_地域統括本部</v>
          </cell>
        </row>
        <row r="18">
          <cell r="B18" t="str">
            <v>J2_5_UK調整</v>
          </cell>
        </row>
        <row r="19">
          <cell r="B19" t="str">
            <v>J1000_2_J_Phone ｸﾞﾙｰﾌﾟ全体</v>
          </cell>
        </row>
      </sheetData>
      <sheetData sheetId="151" refreshError="1"/>
      <sheetData sheetId="152" refreshError="1"/>
      <sheetData sheetId="153" refreshError="1"/>
      <sheetData sheetId="15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簿価サマリ"/>
      <sheetName val="簿価"/>
      <sheetName val="取得サマリ"/>
      <sheetName val="取得"/>
      <sheetName val="償却累計サマリ"/>
      <sheetName val="償却累計"/>
      <sheetName val="Sheet1"/>
      <sheetName val="除売却"/>
      <sheetName val="ﾏｽﾀ1003"/>
      <sheetName val="分割"/>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得"/>
      <sheetName val="⇒"/>
      <sheetName val="GORC"/>
      <sheetName val="GORC (BJPY)"/>
      <sheetName val="部"/>
    </sheetNames>
    <sheetDataSet>
      <sheetData sheetId="0" refreshError="1"/>
      <sheetData sheetId="1" refreshError="1"/>
      <sheetData sheetId="2" refreshError="1"/>
      <sheetData sheetId="3" refreshError="1"/>
      <sheetData sheetId="4" refreshError="1">
        <row r="1">
          <cell r="A1" t="str">
            <v>110011103_6_社長室</v>
          </cell>
        </row>
        <row r="2">
          <cell r="A2" t="str">
            <v>120011103_6_ﾘｽｸ管理室</v>
          </cell>
        </row>
        <row r="3">
          <cell r="A3" t="str">
            <v>130011103_6_CC&amp;B推進室</v>
          </cell>
        </row>
        <row r="4">
          <cell r="A4" t="str">
            <v>140_6_経営企画本部</v>
          </cell>
        </row>
        <row r="5">
          <cell r="A5" t="str">
            <v>150_6_広報･総務本部</v>
          </cell>
        </row>
        <row r="6">
          <cell r="A6" t="str">
            <v>160_6_人事本部</v>
          </cell>
        </row>
        <row r="7">
          <cell r="A7" t="str">
            <v>180_6_財務･調達本部</v>
          </cell>
        </row>
        <row r="8">
          <cell r="A8" t="str">
            <v>190_6_情報ｼｽﾃﾑ本部</v>
          </cell>
        </row>
        <row r="9">
          <cell r="A9" t="str">
            <v>250_6_ﾏｰｹﾃｨﾝｸﾞ･営業本部</v>
          </cell>
        </row>
        <row r="10">
          <cell r="A10" t="str">
            <v>VG100_3_ﾏｰｹﾃｨﾝｸﾞ</v>
          </cell>
        </row>
        <row r="11">
          <cell r="A11" t="str">
            <v>VG200_3_ﾃﾞｨｽﾄﾘﾋﾞｭｰｼｮﾝ</v>
          </cell>
        </row>
        <row r="12">
          <cell r="A12" t="str">
            <v>300_6_ｶｽﾀﾏｰｻｰﾋﾞｽ本部</v>
          </cell>
        </row>
        <row r="13">
          <cell r="A13" t="str">
            <v>400_6_技術本部</v>
          </cell>
        </row>
        <row r="14">
          <cell r="A14" t="str">
            <v>600_6_地域統括本部</v>
          </cell>
        </row>
        <row r="15">
          <cell r="A15" t="str">
            <v>900_6_その他</v>
          </cell>
        </row>
        <row r="16">
          <cell r="A16" t="str">
            <v>J1000_2_J_Phone ｸﾞﾙｰﾌﾟ全体</v>
          </cell>
        </row>
        <row r="17">
          <cell r="A17" t="str">
            <v>J1_5_10_5_日本基準</v>
          </cell>
        </row>
        <row r="18">
          <cell r="A18" t="str">
            <v>J2_5_UK調整</v>
          </cell>
        </row>
        <row r="19">
          <cell r="A19" t="str">
            <v>J3_5_共通組織</v>
          </cell>
        </row>
        <row r="20">
          <cell r="A20" t="str">
            <v>J20_4_J-Phone子会社計</v>
          </cell>
        </row>
        <row r="21">
          <cell r="A21" t="str">
            <v>J200_3_連結修正</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 Control"/>
      <sheetName val="Control"/>
      <sheetName val="MTH ONLY"/>
      <sheetName val="Phased"/>
      <sheetName val="コメント"/>
      <sheetName val="LOOKUP for MTHLY"/>
      <sheetName val="LOOKUP forPhased"/>
      <sheetName val="PL"/>
      <sheetName val="NF"/>
      <sheetName val="BS"/>
      <sheetName val="B&amp;R_J"/>
      <sheetName val="KPI"/>
      <sheetName val="CF_Check"/>
      <sheetName val="科目ﾏｽﾀ"/>
      <sheetName val="会社ﾏｽﾀ"/>
    </sheetNames>
    <sheetDataSet>
      <sheetData sheetId="0"/>
      <sheetData sheetId="1"/>
      <sheetData sheetId="2"/>
      <sheetData sheetId="3"/>
      <sheetData sheetId="4"/>
      <sheetData sheetId="5"/>
      <sheetData sheetId="6" refreshError="1">
        <row r="183">
          <cell r="A183" t="str">
            <v>Contract opening customers (000's)</v>
          </cell>
          <cell r="B183" t="str">
            <v>si1100.cst100</v>
          </cell>
          <cell r="C183">
            <v>13395.938</v>
          </cell>
          <cell r="D183">
            <v>13387.457</v>
          </cell>
          <cell r="E183">
            <v>13348.558999999999</v>
          </cell>
          <cell r="F183">
            <v>13313.189</v>
          </cell>
          <cell r="G183">
            <v>13323.09</v>
          </cell>
          <cell r="H183">
            <v>13340.427</v>
          </cell>
          <cell r="I183">
            <v>13349.621999999999</v>
          </cell>
          <cell r="J183">
            <v>13359.462</v>
          </cell>
          <cell r="K183">
            <v>13366.415000000001</v>
          </cell>
          <cell r="L183">
            <v>13429.206</v>
          </cell>
          <cell r="M183">
            <v>13485.630999999999</v>
          </cell>
          <cell r="N183">
            <v>13510.388999999999</v>
          </cell>
          <cell r="O183">
            <v>13531.148999999999</v>
          </cell>
          <cell r="P183">
            <v>13601.403</v>
          </cell>
          <cell r="Q183">
            <v>13628.144</v>
          </cell>
          <cell r="R183">
            <v>13628.144</v>
          </cell>
        </row>
        <row r="184">
          <cell r="A184" t="str">
            <v>Prepaid opening customers (000's)</v>
          </cell>
          <cell r="B184" t="str">
            <v>si1100.cst120</v>
          </cell>
          <cell r="C184">
            <v>1652.1079999999999</v>
          </cell>
          <cell r="D184">
            <v>1653.2139999999999</v>
          </cell>
          <cell r="E184">
            <v>1652.5930000000001</v>
          </cell>
          <cell r="F184">
            <v>1648.087</v>
          </cell>
          <cell r="G184">
            <v>1643.489</v>
          </cell>
          <cell r="H184">
            <v>1644.1659999999999</v>
          </cell>
          <cell r="I184">
            <v>1638.5820000000001</v>
          </cell>
          <cell r="J184">
            <v>1631.9960000000001</v>
          </cell>
          <cell r="K184">
            <v>1629.614</v>
          </cell>
          <cell r="L184">
            <v>1623.81</v>
          </cell>
          <cell r="M184">
            <v>1631.085</v>
          </cell>
          <cell r="N184">
            <v>1623.9090000000001</v>
          </cell>
          <cell r="O184">
            <v>1615.3530000000001</v>
          </cell>
          <cell r="P184">
            <v>1608.4659999999999</v>
          </cell>
          <cell r="Q184">
            <v>1594.3710000000001</v>
          </cell>
          <cell r="R184">
            <v>1594.3710000000001</v>
          </cell>
        </row>
        <row r="185">
          <cell r="A185" t="str">
            <v>TOTAL OPENING CUSTOMERS (000's)</v>
          </cell>
          <cell r="B185" t="str">
            <v>CAL</v>
          </cell>
          <cell r="C185">
            <v>15048.046</v>
          </cell>
          <cell r="D185">
            <v>15040.671</v>
          </cell>
          <cell r="E185">
            <v>15001.152</v>
          </cell>
          <cell r="F185">
            <v>14961.276</v>
          </cell>
          <cell r="G185">
            <v>14966.579</v>
          </cell>
          <cell r="H185">
            <v>14984.592999999999</v>
          </cell>
          <cell r="I185">
            <v>14988.204</v>
          </cell>
          <cell r="J185">
            <v>14991.457999999999</v>
          </cell>
          <cell r="K185">
            <v>14996.029</v>
          </cell>
          <cell r="L185">
            <v>15053.016</v>
          </cell>
          <cell r="M185">
            <v>15116.716</v>
          </cell>
          <cell r="N185">
            <v>15134.297999999999</v>
          </cell>
          <cell r="O185">
            <v>15146.502</v>
          </cell>
          <cell r="P185">
            <v>15209.869000000001</v>
          </cell>
          <cell r="Q185">
            <v>15222.514999999999</v>
          </cell>
          <cell r="R185">
            <v>15222.514999999999</v>
          </cell>
        </row>
        <row r="186">
          <cell r="A186" t="str">
            <v>Contract gross additions (000's)</v>
          </cell>
          <cell r="B186" t="str">
            <v>si1150.cst100</v>
          </cell>
          <cell r="C186">
            <v>247.072</v>
          </cell>
          <cell r="D186">
            <v>174.09399999999999</v>
          </cell>
          <cell r="E186">
            <v>157.02699999999999</v>
          </cell>
          <cell r="F186">
            <v>191.221</v>
          </cell>
          <cell r="G186">
            <v>208.364</v>
          </cell>
          <cell r="H186">
            <v>191.83600000000001</v>
          </cell>
          <cell r="I186">
            <v>177.00299999999999</v>
          </cell>
          <cell r="J186">
            <v>171.08600000000001</v>
          </cell>
          <cell r="K186">
            <v>219.24700000000001</v>
          </cell>
          <cell r="L186">
            <v>224.48</v>
          </cell>
          <cell r="M186">
            <v>198.02699999999999</v>
          </cell>
          <cell r="N186">
            <v>185.39400000000001</v>
          </cell>
          <cell r="O186">
            <v>287.42099999999999</v>
          </cell>
          <cell r="P186">
            <v>208.48500000000001</v>
          </cell>
          <cell r="Q186">
            <v>176.023</v>
          </cell>
          <cell r="R186">
            <v>184</v>
          </cell>
        </row>
        <row r="187">
          <cell r="A187" t="str">
            <v>Prepaid gross additions (000's)</v>
          </cell>
          <cell r="B187" t="str">
            <v>si1150.cst120</v>
          </cell>
          <cell r="C187">
            <v>57.100999999999999</v>
          </cell>
          <cell r="D187">
            <v>56.15</v>
          </cell>
          <cell r="E187">
            <v>52.847999999999999</v>
          </cell>
          <cell r="F187">
            <v>52.537999999999997</v>
          </cell>
          <cell r="G187">
            <v>58.043999999999997</v>
          </cell>
          <cell r="H187">
            <v>55.472000000000001</v>
          </cell>
          <cell r="I187">
            <v>50.055999999999997</v>
          </cell>
          <cell r="J187">
            <v>56.319000000000003</v>
          </cell>
          <cell r="K187">
            <v>49.651000000000003</v>
          </cell>
          <cell r="L187">
            <v>65.37</v>
          </cell>
          <cell r="M187">
            <v>50.557000000000002</v>
          </cell>
          <cell r="N187">
            <v>45.783000000000001</v>
          </cell>
          <cell r="O187">
            <v>57.125999999999998</v>
          </cell>
          <cell r="P187">
            <v>49.375</v>
          </cell>
          <cell r="Q187">
            <v>45.017000000000003</v>
          </cell>
          <cell r="R187">
            <v>41</v>
          </cell>
        </row>
        <row r="188">
          <cell r="A188" t="str">
            <v>TOTAL GROSS ADDITIONS (000's)</v>
          </cell>
          <cell r="B188" t="str">
            <v>CAL</v>
          </cell>
          <cell r="C188">
            <v>304.173</v>
          </cell>
          <cell r="D188">
            <v>230.244</v>
          </cell>
          <cell r="E188">
            <v>209.875</v>
          </cell>
          <cell r="F188">
            <v>243.75900000000001</v>
          </cell>
          <cell r="G188">
            <v>266.40800000000002</v>
          </cell>
          <cell r="H188">
            <v>247.30800000000002</v>
          </cell>
          <cell r="I188">
            <v>227.05899999999997</v>
          </cell>
          <cell r="J188">
            <v>227.40500000000003</v>
          </cell>
          <cell r="K188">
            <v>268.89800000000002</v>
          </cell>
          <cell r="L188">
            <v>289.85000000000002</v>
          </cell>
          <cell r="M188">
            <v>248.584</v>
          </cell>
          <cell r="N188">
            <v>231.17700000000002</v>
          </cell>
          <cell r="O188">
            <v>344.54699999999997</v>
          </cell>
          <cell r="P188">
            <v>257.86</v>
          </cell>
          <cell r="Q188">
            <v>221.04</v>
          </cell>
          <cell r="R188">
            <v>225</v>
          </cell>
        </row>
        <row r="189">
          <cell r="A189" t="str">
            <v>Contract churn %</v>
          </cell>
          <cell r="B189" t="str">
            <v>kpi430</v>
          </cell>
          <cell r="C189">
            <v>0.23143576651287445</v>
          </cell>
          <cell r="D189">
            <v>0.1911955767830181</v>
          </cell>
          <cell r="E189">
            <v>0.17318924475619529</v>
          </cell>
          <cell r="F189">
            <v>0.16337417099437951</v>
          </cell>
          <cell r="G189">
            <v>0.17194460880760778</v>
          </cell>
          <cell r="H189">
            <v>0.16423289443942196</v>
          </cell>
          <cell r="I189">
            <v>0.15020777200745633</v>
          </cell>
          <cell r="J189">
            <v>0.14739243168708738</v>
          </cell>
          <cell r="K189">
            <v>0.14013274780980073</v>
          </cell>
          <cell r="L189">
            <v>0.14985489230345331</v>
          </cell>
          <cell r="M189">
            <v>0.15403959546629467</v>
          </cell>
          <cell r="N189">
            <v>0.14611654115235606</v>
          </cell>
          <cell r="O189">
            <v>0.19209427848880561</v>
          </cell>
          <cell r="P189">
            <v>0.16018834246489669</v>
          </cell>
          <cell r="Q189">
            <v>0.13780619933584826</v>
          </cell>
          <cell r="R189">
            <v>0.1504989789245689</v>
          </cell>
        </row>
        <row r="190">
          <cell r="A190" t="str">
            <v>Prepaid churn %</v>
          </cell>
          <cell r="B190" t="str">
            <v>kpi435</v>
          </cell>
          <cell r="C190">
            <v>0.40658065991755116</v>
          </cell>
          <cell r="D190">
            <v>0.41215473256605728</v>
          </cell>
          <cell r="E190">
            <v>0.41703406570767237</v>
          </cell>
          <cell r="F190">
            <v>0.41659800654762336</v>
          </cell>
          <cell r="G190">
            <v>0.41878116773201568</v>
          </cell>
          <cell r="H190">
            <v>0.44637724248099458</v>
          </cell>
          <cell r="I190">
            <v>0.4156476317030201</v>
          </cell>
          <cell r="J190">
            <v>0.43194128053323361</v>
          </cell>
          <cell r="K190">
            <v>0.40908286162516788</v>
          </cell>
          <cell r="L190">
            <v>0.42836404860986299</v>
          </cell>
          <cell r="M190">
            <v>0.42568189065786299</v>
          </cell>
          <cell r="N190">
            <v>0.40260281508565837</v>
          </cell>
          <cell r="O190">
            <v>0.47655032742222814</v>
          </cell>
          <cell r="P190">
            <v>0.47560334790687131</v>
          </cell>
          <cell r="Q190">
            <v>0.47934338389313524</v>
          </cell>
          <cell r="R190">
            <v>0.48519430831697596</v>
          </cell>
        </row>
        <row r="191">
          <cell r="A191" t="str">
            <v>TOTAL CHURN %</v>
          </cell>
          <cell r="B191" t="str">
            <v>kpi440</v>
          </cell>
          <cell r="C191">
            <v>0.25067411967651826</v>
          </cell>
          <cell r="D191">
            <v>0.21550995756815422</v>
          </cell>
          <cell r="E191">
            <v>0.20005134430360585</v>
          </cell>
          <cell r="F191">
            <v>0.19122466344480751</v>
          </cell>
          <cell r="G191">
            <v>0.19903915613051804</v>
          </cell>
          <cell r="H191">
            <v>0.19513454149774545</v>
          </cell>
          <cell r="I191">
            <v>0.17916546223903393</v>
          </cell>
          <cell r="J191">
            <v>0.17834158627563557</v>
          </cell>
          <cell r="K191">
            <v>0.16925210102351007</v>
          </cell>
          <cell r="L191">
            <v>0.17990216154389441</v>
          </cell>
          <cell r="M191">
            <v>0.18326817077933322</v>
          </cell>
          <cell r="N191">
            <v>0.1735539351668384</v>
          </cell>
          <cell r="O191">
            <v>0.22230325225633854</v>
          </cell>
          <cell r="P191">
            <v>0.19338399515463525</v>
          </cell>
          <cell r="Q191">
            <v>0.17337137691673354</v>
          </cell>
          <cell r="R191">
            <v>0.18531277938612184</v>
          </cell>
        </row>
        <row r="192">
          <cell r="A192" t="str">
            <v>Contract Disconnections (000's)</v>
          </cell>
          <cell r="B192" t="str">
            <v>si1250.cst100</v>
          </cell>
          <cell r="C192">
            <v>-258.303</v>
          </cell>
          <cell r="D192">
            <v>-212.99199999999999</v>
          </cell>
          <cell r="E192">
            <v>-192.39699999999999</v>
          </cell>
          <cell r="F192">
            <v>-181.32</v>
          </cell>
          <cell r="G192">
            <v>-191.02699999999999</v>
          </cell>
          <cell r="H192">
            <v>-182.64099999999999</v>
          </cell>
          <cell r="I192">
            <v>-167.16300000000001</v>
          </cell>
          <cell r="J192">
            <v>-164.13300000000001</v>
          </cell>
          <cell r="K192">
            <v>-156.45599999999999</v>
          </cell>
          <cell r="L192">
            <v>-168.05500000000001</v>
          </cell>
          <cell r="M192">
            <v>-173.26900000000001</v>
          </cell>
          <cell r="N192">
            <v>-164.63399999999999</v>
          </cell>
          <cell r="O192">
            <v>-217.167</v>
          </cell>
          <cell r="P192">
            <v>-181.744</v>
          </cell>
          <cell r="Q192">
            <v>-156.61500000000001</v>
          </cell>
          <cell r="R192">
            <v>-171</v>
          </cell>
        </row>
        <row r="193">
          <cell r="A193" t="str">
            <v>Contract Migrations (000's)</v>
          </cell>
          <cell r="B193" t="str">
            <v>si1350.cst100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row>
        <row r="194">
          <cell r="A194" t="str">
            <v>Contract Acquisitions (000's)</v>
          </cell>
          <cell r="B194" t="str">
            <v>si1200.cst100</v>
          </cell>
          <cell r="C194">
            <v>2.75</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row>
        <row r="195">
          <cell r="A195" t="str">
            <v>Contract Disposals (000's)</v>
          </cell>
          <cell r="B195" t="str">
            <v>si1380.cst100</v>
          </cell>
        </row>
        <row r="196">
          <cell r="A196" t="str">
            <v>Contract net movement (000's)</v>
          </cell>
          <cell r="B196" t="str">
            <v>CAL</v>
          </cell>
          <cell r="C196">
            <v>-8.4809999999999945</v>
          </cell>
          <cell r="D196">
            <v>-38.897999999999996</v>
          </cell>
          <cell r="E196">
            <v>-35.370000000000005</v>
          </cell>
          <cell r="F196">
            <v>9.9010000000000105</v>
          </cell>
          <cell r="G196">
            <v>17.337000000000018</v>
          </cell>
          <cell r="H196">
            <v>9.1950000000000216</v>
          </cell>
          <cell r="I196">
            <v>9.839999999999975</v>
          </cell>
          <cell r="J196">
            <v>6.953000000000003</v>
          </cell>
          <cell r="K196">
            <v>62.791000000000025</v>
          </cell>
          <cell r="L196">
            <v>56.424999999999983</v>
          </cell>
          <cell r="M196">
            <v>24.757999999999981</v>
          </cell>
          <cell r="N196">
            <v>20.760000000000019</v>
          </cell>
          <cell r="O196">
            <v>70.253999999999991</v>
          </cell>
          <cell r="P196">
            <v>26.741000000000014</v>
          </cell>
          <cell r="Q196">
            <v>19.407999999999987</v>
          </cell>
          <cell r="R196">
            <v>13</v>
          </cell>
        </row>
        <row r="197">
          <cell r="A197" t="str">
            <v>Prepaid Disconnections (000's)</v>
          </cell>
          <cell r="B197" t="str">
            <v>si1250.cst120</v>
          </cell>
          <cell r="C197">
            <v>-55.994999999999997</v>
          </cell>
          <cell r="D197">
            <v>-56.771000000000001</v>
          </cell>
          <cell r="E197">
            <v>-57.353999999999999</v>
          </cell>
          <cell r="F197">
            <v>-57.136000000000003</v>
          </cell>
          <cell r="G197">
            <v>-57.366999999999997</v>
          </cell>
          <cell r="H197">
            <v>-61.055999999999997</v>
          </cell>
          <cell r="I197">
            <v>-56.642000000000003</v>
          </cell>
          <cell r="J197">
            <v>-58.701000000000001</v>
          </cell>
          <cell r="K197">
            <v>-55.454999999999998</v>
          </cell>
          <cell r="L197">
            <v>-58.094999999999999</v>
          </cell>
          <cell r="M197">
            <v>-57.732999999999997</v>
          </cell>
          <cell r="N197">
            <v>-54.338999999999999</v>
          </cell>
          <cell r="O197">
            <v>-64.013000000000005</v>
          </cell>
          <cell r="P197">
            <v>-63.47</v>
          </cell>
          <cell r="Q197">
            <v>-63.322000000000003</v>
          </cell>
          <cell r="R197">
            <v>-64</v>
          </cell>
        </row>
        <row r="198">
          <cell r="A198" t="str">
            <v>Prepaid Migrations (000's)</v>
          </cell>
          <cell r="B198" t="str">
            <v>si1350.cst120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A199" t="str">
            <v>Prepaid Acquisitions (000's)</v>
          </cell>
          <cell r="B199" t="str">
            <v>si1200.cst120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row>
        <row r="200">
          <cell r="A200" t="str">
            <v>Prepaid Disposals (000's)</v>
          </cell>
          <cell r="B200" t="str">
            <v>si1380.cst120</v>
          </cell>
        </row>
        <row r="201">
          <cell r="A201" t="str">
            <v>Prepaid net movement (000's)</v>
          </cell>
          <cell r="B201" t="str">
            <v>CAL</v>
          </cell>
          <cell r="C201">
            <v>1.1060000000000016</v>
          </cell>
          <cell r="D201">
            <v>-0.62100000000000222</v>
          </cell>
          <cell r="E201">
            <v>-4.5060000000000002</v>
          </cell>
          <cell r="F201">
            <v>-4.5980000000000061</v>
          </cell>
          <cell r="G201">
            <v>0.6769999999999996</v>
          </cell>
          <cell r="H201">
            <v>-5.5839999999999961</v>
          </cell>
          <cell r="I201">
            <v>-6.5860000000000056</v>
          </cell>
          <cell r="J201">
            <v>-2.3819999999999979</v>
          </cell>
          <cell r="K201">
            <v>-5.8039999999999949</v>
          </cell>
          <cell r="L201">
            <v>7.2750000000000057</v>
          </cell>
          <cell r="M201">
            <v>-7.1759999999999948</v>
          </cell>
          <cell r="N201">
            <v>-8.5559999999999974</v>
          </cell>
          <cell r="O201">
            <v>-6.8870000000000076</v>
          </cell>
          <cell r="P201">
            <v>-14.094999999999999</v>
          </cell>
          <cell r="Q201">
            <v>-18.305</v>
          </cell>
          <cell r="R201">
            <v>-23</v>
          </cell>
        </row>
        <row r="202">
          <cell r="A202" t="str">
            <v>Total Disconnections (000's)</v>
          </cell>
          <cell r="B202" t="str">
            <v>si1250</v>
          </cell>
          <cell r="C202">
            <v>-314.298</v>
          </cell>
          <cell r="D202">
            <v>-269.76299999999998</v>
          </cell>
          <cell r="E202">
            <v>-249.75099999999998</v>
          </cell>
          <cell r="F202">
            <v>-238.45599999999999</v>
          </cell>
          <cell r="G202">
            <v>-248.39399999999998</v>
          </cell>
          <cell r="H202">
            <v>-243.697</v>
          </cell>
          <cell r="I202">
            <v>-223.80500000000001</v>
          </cell>
          <cell r="J202">
            <v>-222.834</v>
          </cell>
          <cell r="K202">
            <v>-211.911</v>
          </cell>
          <cell r="L202">
            <v>-226.15</v>
          </cell>
          <cell r="M202">
            <v>-231.00200000000001</v>
          </cell>
          <cell r="N202">
            <v>-218.97299999999998</v>
          </cell>
          <cell r="O202">
            <v>-281.18</v>
          </cell>
          <cell r="P202">
            <v>-245.214</v>
          </cell>
          <cell r="Q202">
            <v>-219.93700000000001</v>
          </cell>
          <cell r="R202">
            <v>-235</v>
          </cell>
        </row>
        <row r="203">
          <cell r="A203" t="str">
            <v>Total Migrations (000's)</v>
          </cell>
          <cell r="B203" t="str">
            <v>si1350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row>
        <row r="204">
          <cell r="A204" t="str">
            <v>Total Acquisitions (000's)</v>
          </cell>
          <cell r="B204" t="str">
            <v>si1200</v>
          </cell>
          <cell r="C204">
            <v>2.75</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row>
        <row r="205">
          <cell r="A205" t="str">
            <v>Total Disposals (000's)</v>
          </cell>
          <cell r="B205" t="str">
            <v>si1380</v>
          </cell>
        </row>
        <row r="206">
          <cell r="A206" t="str">
            <v>TOTAL NET MOVEMENT (000's)</v>
          </cell>
          <cell r="B206" t="str">
            <v>CAL</v>
          </cell>
          <cell r="C206">
            <v>-7.375</v>
          </cell>
          <cell r="D206">
            <v>-39.518999999999977</v>
          </cell>
          <cell r="E206">
            <v>-39.875999999999976</v>
          </cell>
          <cell r="F206">
            <v>5.3030000000000257</v>
          </cell>
          <cell r="G206">
            <v>18.014000000000038</v>
          </cell>
          <cell r="H206">
            <v>3.6110000000000184</v>
          </cell>
          <cell r="I206">
            <v>3.2539999999999623</v>
          </cell>
          <cell r="J206">
            <v>4.5710000000000264</v>
          </cell>
          <cell r="K206">
            <v>56.987000000000023</v>
          </cell>
          <cell r="L206">
            <v>63.700000000000017</v>
          </cell>
          <cell r="M206">
            <v>17.581999999999994</v>
          </cell>
          <cell r="N206">
            <v>12.204000000000036</v>
          </cell>
          <cell r="O206">
            <v>63.366999999999962</v>
          </cell>
          <cell r="P206">
            <v>12.646000000000015</v>
          </cell>
          <cell r="Q206">
            <v>1.1029999999999802</v>
          </cell>
          <cell r="R206">
            <v>-10</v>
          </cell>
        </row>
        <row r="207">
          <cell r="A207" t="str">
            <v>Contract closing customers (000's)</v>
          </cell>
          <cell r="B207" t="str">
            <v>si1400.cst100</v>
          </cell>
          <cell r="C207">
            <v>13387.457</v>
          </cell>
          <cell r="D207">
            <v>13348.558999999999</v>
          </cell>
          <cell r="E207">
            <v>13313.189</v>
          </cell>
          <cell r="F207">
            <v>13323.09</v>
          </cell>
          <cell r="G207">
            <v>13340.427</v>
          </cell>
          <cell r="H207">
            <v>13349.621999999999</v>
          </cell>
          <cell r="I207">
            <v>13359.462</v>
          </cell>
          <cell r="J207">
            <v>13366.415000000001</v>
          </cell>
          <cell r="K207">
            <v>13429.206</v>
          </cell>
          <cell r="L207">
            <v>13485.630999999999</v>
          </cell>
          <cell r="M207">
            <v>13510.388999999999</v>
          </cell>
          <cell r="N207">
            <v>13531.148999999999</v>
          </cell>
          <cell r="O207">
            <v>13601.403</v>
          </cell>
          <cell r="P207">
            <v>13628.144</v>
          </cell>
          <cell r="Q207">
            <v>13647.552</v>
          </cell>
          <cell r="R207">
            <v>13641.144</v>
          </cell>
        </row>
        <row r="208">
          <cell r="A208" t="str">
            <v>Prepaid closing customers (000's)</v>
          </cell>
          <cell r="B208" t="str">
            <v>si1400.cst120</v>
          </cell>
          <cell r="C208">
            <v>1653.2139999999999</v>
          </cell>
          <cell r="D208">
            <v>1652.5930000000001</v>
          </cell>
          <cell r="E208">
            <v>1648.087</v>
          </cell>
          <cell r="F208">
            <v>1643.489</v>
          </cell>
          <cell r="G208">
            <v>1644.1659999999999</v>
          </cell>
          <cell r="H208">
            <v>1638.5820000000001</v>
          </cell>
          <cell r="I208">
            <v>1631.9960000000001</v>
          </cell>
          <cell r="J208">
            <v>1629.614</v>
          </cell>
          <cell r="K208">
            <v>1623.81</v>
          </cell>
          <cell r="L208">
            <v>1631.085</v>
          </cell>
          <cell r="M208">
            <v>1623.9090000000001</v>
          </cell>
          <cell r="N208">
            <v>1615.3530000000001</v>
          </cell>
          <cell r="O208">
            <v>1608.4659999999999</v>
          </cell>
          <cell r="P208">
            <v>1594.3710000000001</v>
          </cell>
          <cell r="Q208">
            <v>1576.066</v>
          </cell>
          <cell r="R208">
            <v>1571.3710000000001</v>
          </cell>
        </row>
        <row r="209">
          <cell r="A209" t="str">
            <v>TOTAL CLOSING CUSTOMERS (000's)</v>
          </cell>
          <cell r="B209" t="str">
            <v>si1400</v>
          </cell>
          <cell r="C209">
            <v>15040.671</v>
          </cell>
          <cell r="D209">
            <v>15001.152</v>
          </cell>
          <cell r="E209">
            <v>14961.276</v>
          </cell>
          <cell r="F209">
            <v>14966.579</v>
          </cell>
          <cell r="G209">
            <v>14984.592999999999</v>
          </cell>
          <cell r="H209">
            <v>14988.204</v>
          </cell>
          <cell r="I209">
            <v>14991.457999999999</v>
          </cell>
          <cell r="J209">
            <v>14996.029</v>
          </cell>
          <cell r="K209">
            <v>15053.016</v>
          </cell>
          <cell r="L209">
            <v>15116.716</v>
          </cell>
          <cell r="M209">
            <v>15134.297999999999</v>
          </cell>
          <cell r="N209">
            <v>15146.502</v>
          </cell>
          <cell r="O209">
            <v>15209.869000000001</v>
          </cell>
          <cell r="P209">
            <v>15222.514999999999</v>
          </cell>
          <cell r="Q209">
            <v>15223.618</v>
          </cell>
          <cell r="R209">
            <v>15212.514999999999</v>
          </cell>
        </row>
        <row r="210">
          <cell r="A210" t="str">
            <v>Average customers (000's)</v>
          </cell>
          <cell r="B210" t="str">
            <v>kpi325</v>
          </cell>
          <cell r="C210">
            <v>15045.7335</v>
          </cell>
          <cell r="D210">
            <v>15020.9115</v>
          </cell>
          <cell r="E210">
            <v>14981.214</v>
          </cell>
          <cell r="F210">
            <v>14963.9275</v>
          </cell>
          <cell r="G210">
            <v>14975.585999999999</v>
          </cell>
          <cell r="H210">
            <v>14986.398499999999</v>
          </cell>
          <cell r="I210">
            <v>14989.831</v>
          </cell>
          <cell r="J210">
            <v>14993.7435</v>
          </cell>
          <cell r="K210">
            <v>15024.522499999999</v>
          </cell>
          <cell r="L210">
            <v>15084.866</v>
          </cell>
          <cell r="M210">
            <v>15125.507</v>
          </cell>
          <cell r="N210">
            <v>15140.4</v>
          </cell>
          <cell r="O210">
            <v>15178.1855</v>
          </cell>
          <cell r="P210">
            <v>15216.191999999999</v>
          </cell>
          <cell r="Q210">
            <v>15223.066500000001</v>
          </cell>
          <cell r="R210">
            <v>15217.514999999999</v>
          </cell>
        </row>
        <row r="211">
          <cell r="A211" t="str">
            <v>Contract average customers (000's)</v>
          </cell>
          <cell r="B211" t="str">
            <v>kpi220</v>
          </cell>
          <cell r="C211">
            <v>13393.0725</v>
          </cell>
          <cell r="D211">
            <v>13368.008</v>
          </cell>
          <cell r="E211">
            <v>13330.874</v>
          </cell>
          <cell r="F211">
            <v>13318.139499999999</v>
          </cell>
          <cell r="G211">
            <v>13331.7585</v>
          </cell>
          <cell r="H211">
            <v>13345.0245</v>
          </cell>
          <cell r="I211">
            <v>13354.541999999999</v>
          </cell>
          <cell r="J211">
            <v>13362.9385</v>
          </cell>
          <cell r="K211">
            <v>13397.8105</v>
          </cell>
          <cell r="L211">
            <v>13457.4185</v>
          </cell>
          <cell r="M211">
            <v>13498.01</v>
          </cell>
          <cell r="N211">
            <v>13520.769</v>
          </cell>
          <cell r="O211">
            <v>13566.276</v>
          </cell>
          <cell r="P211">
            <v>13614.773499999999</v>
          </cell>
          <cell r="Q211">
            <v>13637.848</v>
          </cell>
          <cell r="R211">
            <v>13634.644</v>
          </cell>
        </row>
        <row r="212">
          <cell r="A212" t="str">
            <v>Prepaid average customers (000's)</v>
          </cell>
          <cell r="B212" t="str">
            <v>kpi320</v>
          </cell>
          <cell r="C212">
            <v>1652.6610000000001</v>
          </cell>
          <cell r="D212">
            <v>1652.9034999999999</v>
          </cell>
          <cell r="E212">
            <v>1650.34</v>
          </cell>
          <cell r="F212">
            <v>1645.788</v>
          </cell>
          <cell r="G212">
            <v>1643.8275000000001</v>
          </cell>
          <cell r="H212">
            <v>1641.374</v>
          </cell>
          <cell r="I212">
            <v>1635.289</v>
          </cell>
          <cell r="J212">
            <v>1630.8050000000001</v>
          </cell>
          <cell r="K212">
            <v>1626.712</v>
          </cell>
          <cell r="L212">
            <v>1627.4475</v>
          </cell>
          <cell r="M212">
            <v>1627.4970000000001</v>
          </cell>
          <cell r="N212">
            <v>1619.6310000000001</v>
          </cell>
          <cell r="O212">
            <v>1611.9095</v>
          </cell>
          <cell r="P212">
            <v>1601.4185</v>
          </cell>
          <cell r="Q212">
            <v>1585.2184999999999</v>
          </cell>
          <cell r="R212">
            <v>1582.8710000000001</v>
          </cell>
        </row>
        <row r="213">
          <cell r="A213" t="str">
            <v>Closing market share %</v>
          </cell>
          <cell r="B213" t="str">
            <v>sc2300</v>
          </cell>
          <cell r="C213">
            <v>0.17288609999999999</v>
          </cell>
          <cell r="D213">
            <v>0.17156870000000002</v>
          </cell>
          <cell r="E213">
            <v>0.1705102</v>
          </cell>
          <cell r="F213">
            <v>0.16992879999999999</v>
          </cell>
          <cell r="G213">
            <v>0.1692486</v>
          </cell>
          <cell r="H213">
            <v>0.16872470000000001</v>
          </cell>
          <cell r="I213">
            <v>0.16820380000000001</v>
          </cell>
          <cell r="J213">
            <v>0.16780609999999999</v>
          </cell>
          <cell r="K213">
            <v>0.16785459999999999</v>
          </cell>
          <cell r="L213">
            <v>0.16763230000000001</v>
          </cell>
          <cell r="M213">
            <v>0.16735369999999999</v>
          </cell>
          <cell r="N213">
            <v>0.16687109999999999</v>
          </cell>
          <cell r="O213">
            <v>0.16569929999999999</v>
          </cell>
          <cell r="P213">
            <v>0.16497420000000002</v>
          </cell>
          <cell r="Q213">
            <v>0.1644806</v>
          </cell>
          <cell r="R213">
            <v>0.1644564</v>
          </cell>
        </row>
        <row r="214">
          <cell r="A214" t="str">
            <v>Contract % of closing customers</v>
          </cell>
          <cell r="B214" t="str">
            <v>CAL</v>
          </cell>
          <cell r="C214">
            <v>0.890083760225857</v>
          </cell>
          <cell r="D214">
            <v>0.88983559395971723</v>
          </cell>
          <cell r="E214">
            <v>0.88984315241560952</v>
          </cell>
          <cell r="F214">
            <v>0.89018940133212809</v>
          </cell>
          <cell r="G214">
            <v>0.89027623239416653</v>
          </cell>
          <cell r="H214">
            <v>0.89067522699851165</v>
          </cell>
          <cell r="I214">
            <v>0.89113827354217323</v>
          </cell>
          <cell r="J214">
            <v>0.89133029817427001</v>
          </cell>
          <cell r="K214">
            <v>0.89212726539319431</v>
          </cell>
          <cell r="L214">
            <v>0.8921005726376019</v>
          </cell>
          <cell r="M214">
            <v>0.89270007766465287</v>
          </cell>
          <cell r="N214">
            <v>0.89335141539610918</v>
          </cell>
          <cell r="O214">
            <v>0.8942485303456591</v>
          </cell>
          <cell r="P214">
            <v>0.89526231375038889</v>
          </cell>
          <cell r="Q214">
            <v>0.89647231032728225</v>
          </cell>
          <cell r="R214">
            <v>0.89670537711877363</v>
          </cell>
        </row>
        <row r="215">
          <cell r="A215" t="str">
            <v>Prepaid inactive % (1 month outgoing)</v>
          </cell>
          <cell r="B215" t="str">
            <v>MKPI1320</v>
          </cell>
          <cell r="C215">
            <v>0.39997846618768051</v>
          </cell>
          <cell r="D215">
            <v>0.40205906717503948</v>
          </cell>
          <cell r="E215">
            <v>0.40488639252660813</v>
          </cell>
          <cell r="F215">
            <v>0.41142411053557404</v>
          </cell>
          <cell r="G215">
            <v>0.40638962245904608</v>
          </cell>
          <cell r="H215">
            <v>0.40425441021566205</v>
          </cell>
          <cell r="I215">
            <v>0.41714440476569797</v>
          </cell>
          <cell r="J215">
            <v>0.41709386394569514</v>
          </cell>
          <cell r="K215">
            <v>0.43156711684248777</v>
          </cell>
          <cell r="L215">
            <v>0.42973971313573478</v>
          </cell>
          <cell r="M215">
            <v>0.43453112212568562</v>
          </cell>
          <cell r="N215">
            <v>0.45088844357858626</v>
          </cell>
          <cell r="O215">
            <v>0.44217471802325947</v>
          </cell>
          <cell r="P215">
            <v>0.44009769369864349</v>
          </cell>
          <cell r="Q215">
            <v>0.43871893689731267</v>
          </cell>
          <cell r="R215">
            <v>0.44400017564279859</v>
          </cell>
        </row>
        <row r="216">
          <cell r="A216" t="str">
            <v>3G closing customers (000's)</v>
          </cell>
          <cell r="B216" t="str">
            <v>SI1435</v>
          </cell>
          <cell r="C216">
            <v>917.16399999999999</v>
          </cell>
          <cell r="D216">
            <v>1058.712</v>
          </cell>
          <cell r="E216">
            <v>1173.0309999999999</v>
          </cell>
          <cell r="F216">
            <v>1299.4169999999999</v>
          </cell>
          <cell r="G216">
            <v>1429.5219999999999</v>
          </cell>
          <cell r="H216">
            <v>1590.0709999999999</v>
          </cell>
          <cell r="I216">
            <v>1753.63</v>
          </cell>
          <cell r="J216">
            <v>1894.864</v>
          </cell>
          <cell r="K216">
            <v>2081.4360000000001</v>
          </cell>
          <cell r="L216">
            <v>2318.2359999999999</v>
          </cell>
          <cell r="M216">
            <v>2541.0329999999999</v>
          </cell>
          <cell r="N216">
            <v>2736.192</v>
          </cell>
          <cell r="O216">
            <v>3037.6019999999999</v>
          </cell>
          <cell r="P216">
            <v>3270.9279999999999</v>
          </cell>
          <cell r="Q216">
            <v>3451.7170000000001</v>
          </cell>
          <cell r="R216">
            <v>3487.91</v>
          </cell>
        </row>
        <row r="217">
          <cell r="A217" t="str">
            <v>Pre 3G closing customers (000's)</v>
          </cell>
          <cell r="B217" t="str">
            <v>CAL</v>
          </cell>
          <cell r="C217">
            <v>14123.507</v>
          </cell>
          <cell r="D217">
            <v>13942.44</v>
          </cell>
          <cell r="E217">
            <v>13788.244999999999</v>
          </cell>
          <cell r="F217">
            <v>13667.162</v>
          </cell>
          <cell r="G217">
            <v>13555.071</v>
          </cell>
          <cell r="H217">
            <v>13398.133</v>
          </cell>
          <cell r="I217">
            <v>13237.827999999998</v>
          </cell>
          <cell r="J217">
            <v>13101.165000000001</v>
          </cell>
          <cell r="K217">
            <v>12971.58</v>
          </cell>
          <cell r="L217">
            <v>12798.48</v>
          </cell>
          <cell r="M217">
            <v>12593.264999999999</v>
          </cell>
          <cell r="N217">
            <v>12410.310000000001</v>
          </cell>
          <cell r="O217">
            <v>12172.267</v>
          </cell>
          <cell r="P217">
            <v>11951.587</v>
          </cell>
          <cell r="Q217">
            <v>11771.901</v>
          </cell>
          <cell r="R217">
            <v>11724.605</v>
          </cell>
        </row>
        <row r="218">
          <cell r="A218" t="str">
            <v>3G % of closing customers</v>
          </cell>
          <cell r="B218" t="str">
            <v>CAL</v>
          </cell>
          <cell r="C218">
            <v>6.0978928400202359E-2</v>
          </cell>
          <cell r="D218">
            <v>7.0575379810830521E-2</v>
          </cell>
          <cell r="E218">
            <v>7.8404475661033188E-2</v>
          </cell>
          <cell r="F218">
            <v>8.6821243518642427E-2</v>
          </cell>
          <cell r="G218">
            <v>9.5399454626495364E-2</v>
          </cell>
          <cell r="H218">
            <v>0.10608816106319342</v>
          </cell>
          <cell r="I218">
            <v>0.11697528018955863</v>
          </cell>
          <cell r="J218">
            <v>0.12635771776648339</v>
          </cell>
          <cell r="K218">
            <v>0.13827368548601823</v>
          </cell>
          <cell r="L218">
            <v>0.15335579500203614</v>
          </cell>
          <cell r="M218">
            <v>0.16789896696893375</v>
          </cell>
          <cell r="N218">
            <v>0.18064844278896869</v>
          </cell>
          <cell r="O218">
            <v>0.19971256820160646</v>
          </cell>
          <cell r="P218">
            <v>0.21487434894956584</v>
          </cell>
          <cell r="Q218">
            <v>0.22673434133725637</v>
          </cell>
          <cell r="R218">
            <v>0.22927898509878214</v>
          </cell>
        </row>
        <row r="220">
          <cell r="A220" t="str">
            <v>Contract acquisition cost per gross addition</v>
          </cell>
          <cell r="B220" t="str">
            <v>mkpi7010</v>
          </cell>
          <cell r="C220">
            <v>-46760.861489768176</v>
          </cell>
          <cell r="D220">
            <v>-46728.821648075187</v>
          </cell>
          <cell r="E220">
            <v>-47263.271800391019</v>
          </cell>
          <cell r="F220">
            <v>-47383.736869904467</v>
          </cell>
          <cell r="G220">
            <v>-52911.108353650328</v>
          </cell>
          <cell r="H220">
            <v>-49603.942502971295</v>
          </cell>
          <cell r="I220">
            <v>-48148.04154166879</v>
          </cell>
          <cell r="J220">
            <v>-45834.778304478452</v>
          </cell>
          <cell r="K220">
            <v>-48616.058240249571</v>
          </cell>
          <cell r="L220">
            <v>-47634.097883998569</v>
          </cell>
          <cell r="M220">
            <v>-46780.179228085071</v>
          </cell>
          <cell r="N220">
            <v>-44812.039677659472</v>
          </cell>
          <cell r="O220">
            <v>-46771.40554100083</v>
          </cell>
          <cell r="P220">
            <v>-44568.403770055411</v>
          </cell>
          <cell r="Q220">
            <v>-46536.181067246886</v>
          </cell>
          <cell r="R220">
            <v>-43843.331521739128</v>
          </cell>
        </row>
        <row r="221">
          <cell r="A221" t="str">
            <v>Contract acquisition cost per gross addition</v>
          </cell>
          <cell r="B221" t="str">
            <v>mkpi7010</v>
          </cell>
          <cell r="C221">
            <v>-46760.861489768176</v>
          </cell>
          <cell r="D221">
            <v>-46728.821648075187</v>
          </cell>
          <cell r="E221">
            <v>-47263.271800391019</v>
          </cell>
          <cell r="F221">
            <v>-47383.736869904467</v>
          </cell>
          <cell r="G221">
            <v>-52911.108353650328</v>
          </cell>
          <cell r="H221">
            <v>-49603.942502971295</v>
          </cell>
          <cell r="I221">
            <v>-48148.04154166879</v>
          </cell>
          <cell r="J221">
            <v>-45834.778304478452</v>
          </cell>
          <cell r="K221">
            <v>-48616.058240249571</v>
          </cell>
          <cell r="L221">
            <v>-47634.097883998569</v>
          </cell>
          <cell r="M221">
            <v>-46780.179228085071</v>
          </cell>
          <cell r="N221">
            <v>-44812.039677659472</v>
          </cell>
          <cell r="O221">
            <v>-46771.40554100083</v>
          </cell>
          <cell r="P221">
            <v>-44568.403770055411</v>
          </cell>
          <cell r="Q221">
            <v>-46536.181067246886</v>
          </cell>
          <cell r="R221">
            <v>-43843.331521739128</v>
          </cell>
        </row>
        <row r="222">
          <cell r="A222" t="str">
            <v>Prepaid acquisition cost per gross addition</v>
          </cell>
          <cell r="B222" t="str">
            <v>mkpi7020</v>
          </cell>
          <cell r="C222">
            <v>-24946.566469939236</v>
          </cell>
          <cell r="D222">
            <v>-20119.949100623329</v>
          </cell>
          <cell r="E222">
            <v>-10809.89804722979</v>
          </cell>
          <cell r="F222">
            <v>-10763.74814420039</v>
          </cell>
          <cell r="G222">
            <v>-12295.49376335194</v>
          </cell>
          <cell r="H222">
            <v>-17775.953039371216</v>
          </cell>
          <cell r="I222">
            <v>-14492.137386127533</v>
          </cell>
          <cell r="J222">
            <v>-14216.120012784319</v>
          </cell>
          <cell r="K222">
            <v>-14556.825320738757</v>
          </cell>
          <cell r="L222">
            <v>-15124.45361786753</v>
          </cell>
          <cell r="M222">
            <v>-22051.359811697686</v>
          </cell>
          <cell r="N222">
            <v>-14795.852761942206</v>
          </cell>
          <cell r="O222">
            <v>-20057.222088015958</v>
          </cell>
          <cell r="P222">
            <v>-16985.81486582278</v>
          </cell>
          <cell r="Q222">
            <v>-15364.007041784218</v>
          </cell>
          <cell r="R222">
            <v>-19804.219512195123</v>
          </cell>
        </row>
        <row r="223">
          <cell r="A223" t="str">
            <v>ACQ'N COST PER GROSS ADDITION</v>
          </cell>
          <cell r="B223" t="str">
            <v>mkpi7000</v>
          </cell>
          <cell r="C223">
            <v>-42665.764094775011</v>
          </cell>
          <cell r="D223">
            <v>-40239.670167300777</v>
          </cell>
          <cell r="E223">
            <v>-38084.056095294814</v>
          </cell>
          <cell r="F223">
            <v>-39490.937146936121</v>
          </cell>
          <cell r="G223">
            <v>-44061.926897840902</v>
          </cell>
          <cell r="H223">
            <v>-42464.819500380094</v>
          </cell>
          <cell r="I223">
            <v>-40728.472449891873</v>
          </cell>
          <cell r="J223">
            <v>-38004.118396693135</v>
          </cell>
          <cell r="K223">
            <v>-42327.149532536496</v>
          </cell>
          <cell r="L223">
            <v>-40302.183287907537</v>
          </cell>
          <cell r="M223">
            <v>-41750.833319924059</v>
          </cell>
          <cell r="N223">
            <v>-38867.542233872737</v>
          </cell>
          <cell r="O223">
            <v>-42342.185597320538</v>
          </cell>
          <cell r="P223">
            <v>-39286.893155200501</v>
          </cell>
          <cell r="Q223">
            <v>-40187.657007781396</v>
          </cell>
          <cell r="R223">
            <v>-39462.871111111112</v>
          </cell>
        </row>
        <row r="224">
          <cell r="A224" t="str">
            <v>RETENTION COST PER UPGRADE</v>
          </cell>
          <cell r="B224" t="str">
            <v>CAL</v>
          </cell>
          <cell r="C224">
            <v>-36320.42699732547</v>
          </cell>
          <cell r="D224">
            <v>-39333.95326261469</v>
          </cell>
          <cell r="E224">
            <v>-42131.738522969521</v>
          </cell>
          <cell r="F224">
            <v>-42546.28892857051</v>
          </cell>
          <cell r="G224">
            <v>-42064.83512999511</v>
          </cell>
          <cell r="H224">
            <v>-41602.232654601168</v>
          </cell>
          <cell r="I224">
            <v>-42211.220853902116</v>
          </cell>
          <cell r="J224">
            <v>-42172.267744233293</v>
          </cell>
          <cell r="K224">
            <v>-40417.942094152597</v>
          </cell>
          <cell r="L224">
            <v>-39675.57938306492</v>
          </cell>
          <cell r="M224">
            <v>-38320.465339727409</v>
          </cell>
          <cell r="N224">
            <v>-36350.937028952663</v>
          </cell>
          <cell r="O224">
            <v>-37866.036666110114</v>
          </cell>
          <cell r="P224">
            <v>-34783.546180975813</v>
          </cell>
          <cell r="Q224">
            <v>-37182.6386177319</v>
          </cell>
          <cell r="R224">
            <v>-39177.106666666667</v>
          </cell>
        </row>
        <row r="225">
          <cell r="B225" t="str">
            <v>OP1400</v>
          </cell>
          <cell r="C225">
            <v>-16201053.346000003</v>
          </cell>
          <cell r="D225">
            <v>-11098114.246999998</v>
          </cell>
          <cell r="E225">
            <v>-10910097.954000004</v>
          </cell>
          <cell r="F225">
            <v>-16273487.506000007</v>
          </cell>
          <cell r="G225">
            <v>-18402439.943</v>
          </cell>
          <cell r="H225">
            <v>-17863125.054999996</v>
          </cell>
          <cell r="I225">
            <v>-16802387.517000005</v>
          </cell>
          <cell r="J225">
            <v>-14386605.246000003</v>
          </cell>
          <cell r="K225">
            <v>-14723488.364</v>
          </cell>
          <cell r="L225">
            <v>-18715724.631000001</v>
          </cell>
          <cell r="M225">
            <v>-15661957.388999989</v>
          </cell>
          <cell r="N225">
            <v>-10591645.223999996</v>
          </cell>
          <cell r="O225">
            <v>-13834394.361999996</v>
          </cell>
          <cell r="P225">
            <v>-10690931.620000001</v>
          </cell>
          <cell r="Q225">
            <v>-9796881.6229999997</v>
          </cell>
          <cell r="R225">
            <v>-11753132</v>
          </cell>
        </row>
        <row r="226">
          <cell r="B226" t="str">
            <v>SC3100</v>
          </cell>
          <cell r="C226">
            <v>446059</v>
          </cell>
          <cell r="D226">
            <v>282151</v>
          </cell>
          <cell r="E226">
            <v>258952</v>
          </cell>
          <cell r="F226">
            <v>382489</v>
          </cell>
          <cell r="G226">
            <v>437478</v>
          </cell>
          <cell r="H226">
            <v>429379</v>
          </cell>
          <cell r="I226">
            <v>398055</v>
          </cell>
          <cell r="J226">
            <v>341139</v>
          </cell>
          <cell r="K226">
            <v>364281</v>
          </cell>
          <cell r="L226">
            <v>471719</v>
          </cell>
          <cell r="M226">
            <v>408710</v>
          </cell>
          <cell r="N226">
            <v>291372</v>
          </cell>
          <cell r="O226">
            <v>365351</v>
          </cell>
          <cell r="P226">
            <v>307356</v>
          </cell>
          <cell r="Q226">
            <v>263480</v>
          </cell>
          <cell r="R226">
            <v>300000</v>
          </cell>
        </row>
        <row r="227">
          <cell r="A227" t="str">
            <v>Contract upgrade cost per upgrade</v>
          </cell>
          <cell r="B227" t="str">
            <v>mkpi5010</v>
          </cell>
          <cell r="C227">
            <v>-34252.521213561435</v>
          </cell>
          <cell r="D227">
            <v>-32384.074796828634</v>
          </cell>
          <cell r="E227">
            <v>-34719.143567147585</v>
          </cell>
          <cell r="F227">
            <v>-36852.839331327188</v>
          </cell>
          <cell r="G227">
            <v>-36878.158234242626</v>
          </cell>
          <cell r="H227">
            <v>-35130.913498331312</v>
          </cell>
          <cell r="I227">
            <v>-34341.411561216424</v>
          </cell>
          <cell r="J227">
            <v>-34512.293551895273</v>
          </cell>
          <cell r="K227">
            <v>-34427.047350808854</v>
          </cell>
          <cell r="L227">
            <v>-34853.987901695713</v>
          </cell>
          <cell r="M227">
            <v>-32949.703878055319</v>
          </cell>
          <cell r="N227">
            <v>-28865.350088546595</v>
          </cell>
          <cell r="O227">
            <v>-32780.429214645636</v>
          </cell>
          <cell r="P227">
            <v>-30765.862442900088</v>
          </cell>
          <cell r="Q227">
            <v>-28514.217158797634</v>
          </cell>
          <cell r="R227">
            <v>-30793.31</v>
          </cell>
        </row>
        <row r="228">
          <cell r="A228" t="str">
            <v>Prepaid upgrade cost per upgrade</v>
          </cell>
          <cell r="B228" t="str">
            <v>mkpi5020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row>
        <row r="229">
          <cell r="A229" t="str">
            <v>UPGRADE COST PER UPGRADE</v>
          </cell>
          <cell r="B229" t="str">
            <v>mkpi5000</v>
          </cell>
          <cell r="C229">
            <v>-34252.521213561435</v>
          </cell>
          <cell r="D229">
            <v>-32384.074796828634</v>
          </cell>
          <cell r="E229">
            <v>-34719.143567147585</v>
          </cell>
          <cell r="F229">
            <v>-36852.839331327188</v>
          </cell>
          <cell r="G229">
            <v>-36878.158234242626</v>
          </cell>
          <cell r="H229">
            <v>-35130.913498331312</v>
          </cell>
          <cell r="I229">
            <v>-34341.411561216424</v>
          </cell>
          <cell r="J229">
            <v>-34512.293551895273</v>
          </cell>
          <cell r="K229">
            <v>-34427.047350808854</v>
          </cell>
          <cell r="L229">
            <v>-34853.987901695713</v>
          </cell>
          <cell r="M229">
            <v>-32949.703878055319</v>
          </cell>
          <cell r="N229">
            <v>-28865.350088546595</v>
          </cell>
          <cell r="O229">
            <v>-32780.429214645636</v>
          </cell>
          <cell r="P229">
            <v>-30765.862442900088</v>
          </cell>
          <cell r="Q229">
            <v>-28514.217158797634</v>
          </cell>
          <cell r="R229">
            <v>-30793.31</v>
          </cell>
        </row>
        <row r="230">
          <cell r="A230" t="str">
            <v>Contract Equipment Margin per handset</v>
          </cell>
          <cell r="B230" t="str">
            <v>CAL</v>
          </cell>
          <cell r="C230">
            <v>1892.3251694124192</v>
          </cell>
          <cell r="D230">
            <v>3643.1451654264761</v>
          </cell>
          <cell r="E230">
            <v>1994.0066613939598</v>
          </cell>
          <cell r="F230">
            <v>2317.2744261037706</v>
          </cell>
          <cell r="G230">
            <v>1851.6474075702799</v>
          </cell>
          <cell r="H230">
            <v>2368.4977777420072</v>
          </cell>
          <cell r="I230">
            <v>1100.1598464850517</v>
          </cell>
          <cell r="J230">
            <v>2303.8454116843145</v>
          </cell>
          <cell r="K230">
            <v>2435.3622345457247</v>
          </cell>
          <cell r="L230">
            <v>1847.6147207910378</v>
          </cell>
          <cell r="M230">
            <v>1719.4825352665293</v>
          </cell>
          <cell r="N230">
            <v>1893.2911491171833</v>
          </cell>
          <cell r="O230">
            <v>1199.2599529391666</v>
          </cell>
          <cell r="P230">
            <v>3243.2596536529618</v>
          </cell>
          <cell r="Q230">
            <v>3016.0522317253776</v>
          </cell>
          <cell r="R230">
            <v>3703.1756198347107</v>
          </cell>
        </row>
        <row r="231">
          <cell r="A231" t="str">
            <v>Contract Handset revenue per handset</v>
          </cell>
          <cell r="B231" t="str">
            <v>CAL</v>
          </cell>
          <cell r="C231">
            <v>42786.678863014342</v>
          </cell>
          <cell r="D231">
            <v>61592.692266216618</v>
          </cell>
          <cell r="E231">
            <v>48186.538181013944</v>
          </cell>
          <cell r="F231">
            <v>56860.584800683268</v>
          </cell>
          <cell r="G231">
            <v>44136.705212730056</v>
          </cell>
          <cell r="H231">
            <v>52409.674503996197</v>
          </cell>
          <cell r="I231">
            <v>46304.61802113874</v>
          </cell>
          <cell r="J231">
            <v>50122.596105227189</v>
          </cell>
          <cell r="K231">
            <v>49280.302124319656</v>
          </cell>
          <cell r="L231">
            <v>50446.496053570889</v>
          </cell>
          <cell r="M231">
            <v>46608.431923551732</v>
          </cell>
          <cell r="N231">
            <v>53441.578338220432</v>
          </cell>
          <cell r="O231">
            <v>45797.790612955228</v>
          </cell>
          <cell r="P231">
            <v>53703.139606971912</v>
          </cell>
          <cell r="Q231">
            <v>55725.531022541363</v>
          </cell>
          <cell r="R231">
            <v>50673.683884297519</v>
          </cell>
        </row>
        <row r="232">
          <cell r="B232" t="str">
            <v>OP1400.RET200.EQP100</v>
          </cell>
          <cell r="C232">
            <v>19360918.408</v>
          </cell>
          <cell r="D232">
            <v>17396431.397</v>
          </cell>
          <cell r="E232">
            <v>12569744.105999999</v>
          </cell>
          <cell r="F232">
            <v>21671460.735999998</v>
          </cell>
          <cell r="G232">
            <v>19503676.162</v>
          </cell>
          <cell r="H232">
            <v>21789326.804000001</v>
          </cell>
          <cell r="I232">
            <v>18495651.467</v>
          </cell>
          <cell r="J232">
            <v>16774838.357999999</v>
          </cell>
          <cell r="K232">
            <v>17668206.978</v>
          </cell>
          <cell r="L232">
            <v>21065920.041000001</v>
          </cell>
          <cell r="M232">
            <v>18873278.661000002</v>
          </cell>
          <cell r="N232">
            <v>15435229.6</v>
          </cell>
          <cell r="O232">
            <v>16463340.538000003</v>
          </cell>
          <cell r="P232">
            <v>16373019.276999999</v>
          </cell>
          <cell r="Q232">
            <v>14656540.399999999</v>
          </cell>
          <cell r="R232">
            <v>15346470</v>
          </cell>
        </row>
        <row r="233">
          <cell r="B233" t="str">
            <v>OP2000.ACQ200.EQP100</v>
          </cell>
          <cell r="C233">
            <v>10295855.098999998</v>
          </cell>
          <cell r="D233">
            <v>10704926.486000001</v>
          </cell>
          <cell r="E233">
            <v>7474843.8599999994</v>
          </cell>
          <cell r="F233">
            <v>10950025.370000001</v>
          </cell>
          <cell r="G233">
            <v>9001661.8060000017</v>
          </cell>
          <cell r="H233">
            <v>10768349.142999999</v>
          </cell>
          <cell r="I233">
            <v>8132189.5630000001</v>
          </cell>
          <cell r="J233">
            <v>8899208.432</v>
          </cell>
          <cell r="K233">
            <v>11088229.16</v>
          </cell>
          <cell r="L233">
            <v>14054880.064999999</v>
          </cell>
          <cell r="M233">
            <v>9405781.4989999998</v>
          </cell>
          <cell r="N233">
            <v>10043897.938000001</v>
          </cell>
          <cell r="O233">
            <v>13432174.836000001</v>
          </cell>
          <cell r="P233">
            <v>11329261.960999999</v>
          </cell>
          <cell r="Q233">
            <v>9834997.6610000022</v>
          </cell>
          <cell r="R233">
            <v>9179593</v>
          </cell>
        </row>
        <row r="234">
          <cell r="A234" t="str">
            <v>Contract Handset cost per handset</v>
          </cell>
          <cell r="B234" t="str">
            <v>CAL</v>
          </cell>
          <cell r="C234">
            <v>-40894.353693601923</v>
          </cell>
          <cell r="D234">
            <v>-57949.547100790143</v>
          </cell>
          <cell r="E234">
            <v>-46192.531519619981</v>
          </cell>
          <cell r="F234">
            <v>-54543.310374579502</v>
          </cell>
          <cell r="G234">
            <v>-42285.057805159769</v>
          </cell>
          <cell r="H234">
            <v>-50041.176726254198</v>
          </cell>
          <cell r="I234">
            <v>-45204.458174653686</v>
          </cell>
          <cell r="J234">
            <v>-47818.750693542876</v>
          </cell>
          <cell r="K234">
            <v>-46844.93988977393</v>
          </cell>
          <cell r="L234">
            <v>-48598.881332779856</v>
          </cell>
          <cell r="M234">
            <v>-44888.949388285197</v>
          </cell>
          <cell r="N234">
            <v>-51548.287189103241</v>
          </cell>
          <cell r="O234">
            <v>-44598.530660016062</v>
          </cell>
          <cell r="P234">
            <v>-50459.879953318952</v>
          </cell>
          <cell r="Q234">
            <v>-52709.478790815992</v>
          </cell>
          <cell r="R234">
            <v>-46970.508264462813</v>
          </cell>
        </row>
        <row r="235">
          <cell r="B235" t="str">
            <v>OP1400.RET200.EQP200</v>
          </cell>
          <cell r="C235">
            <v>-18122654.142000001</v>
          </cell>
          <cell r="D235">
            <v>-16255863.935999997</v>
          </cell>
          <cell r="E235">
            <v>-11937567.128</v>
          </cell>
          <cell r="F235">
            <v>-20685989.365000002</v>
          </cell>
          <cell r="G235">
            <v>-18307142.443999998</v>
          </cell>
          <cell r="H235">
            <v>-20458637.116</v>
          </cell>
          <cell r="I235">
            <v>-17806598.460000001</v>
          </cell>
          <cell r="J235">
            <v>-15826276.825999999</v>
          </cell>
          <cell r="K235">
            <v>-16565178.593000002</v>
          </cell>
          <cell r="L235">
            <v>-20256839.228999998</v>
          </cell>
          <cell r="M235">
            <v>-18108959.429999996</v>
          </cell>
          <cell r="N235">
            <v>-15034418.294999998</v>
          </cell>
          <cell r="O235">
            <v>-16487411.145</v>
          </cell>
          <cell r="P235">
            <v>-15539161.695999999</v>
          </cell>
          <cell r="Q235">
            <v>-13880833.021</v>
          </cell>
          <cell r="R235">
            <v>-14256400</v>
          </cell>
        </row>
        <row r="236">
          <cell r="B236" t="str">
            <v>OP2000.ACQ200.EQP200</v>
          </cell>
          <cell r="C236">
            <v>-10222490.127999999</v>
          </cell>
          <cell r="D236">
            <v>-10183327.181000002</v>
          </cell>
          <cell r="E236">
            <v>-7277555.9409999996</v>
          </cell>
          <cell r="F236">
            <v>-10606053.230000002</v>
          </cell>
          <cell r="G236">
            <v>-9002323.8589999992</v>
          </cell>
          <cell r="H236">
            <v>-10627692.483999999</v>
          </cell>
          <cell r="I236">
            <v>-8188586.8489999995</v>
          </cell>
          <cell r="J236">
            <v>-8667682.7480000015</v>
          </cell>
          <cell r="K236">
            <v>-10770155.491</v>
          </cell>
          <cell r="L236">
            <v>-13577653.356000001</v>
          </cell>
          <cell r="M236">
            <v>-9126827.0549999997</v>
          </cell>
          <cell r="N236">
            <v>-9542052.3950000014</v>
          </cell>
          <cell r="O236">
            <v>-12625260.911</v>
          </cell>
          <cell r="P236">
            <v>-10490113.239000002</v>
          </cell>
          <cell r="Q236">
            <v>-9285141.0360000022</v>
          </cell>
          <cell r="R236">
            <v>-8477326</v>
          </cell>
        </row>
        <row r="237">
          <cell r="A237" t="str">
            <v>Prepaid Equipment Margin per handset</v>
          </cell>
          <cell r="B237" t="str">
            <v>CAL</v>
          </cell>
          <cell r="C237">
            <v>1069.3714821106437</v>
          </cell>
          <cell r="D237">
            <v>19665.594229741761</v>
          </cell>
          <cell r="E237">
            <v>1341.4671889191645</v>
          </cell>
          <cell r="F237">
            <v>3515.4233887852606</v>
          </cell>
          <cell r="G237">
            <v>6603.8515608848475</v>
          </cell>
          <cell r="H237">
            <v>8070.9480999423113</v>
          </cell>
          <cell r="I237">
            <v>4496.2664815406742</v>
          </cell>
          <cell r="J237">
            <v>9029.9567996590813</v>
          </cell>
          <cell r="K237">
            <v>4650.0307345269975</v>
          </cell>
          <cell r="L237">
            <v>3581.8619550252351</v>
          </cell>
          <cell r="M237">
            <v>1938.9031983701577</v>
          </cell>
          <cell r="N237">
            <v>1393.4445754974547</v>
          </cell>
          <cell r="O237">
            <v>2094.6580366208123</v>
          </cell>
          <cell r="P237">
            <v>1983.3787746835453</v>
          </cell>
          <cell r="Q237">
            <v>161.99202523491167</v>
          </cell>
          <cell r="R237">
            <v>2198.1463414634145</v>
          </cell>
        </row>
        <row r="238">
          <cell r="A238" t="str">
            <v>Prepaid Handset revenue per handset</v>
          </cell>
          <cell r="B238" t="str">
            <v>CAL</v>
          </cell>
          <cell r="C238">
            <v>26627.828689515067</v>
          </cell>
          <cell r="D238">
            <v>47389.230044523596</v>
          </cell>
          <cell r="E238">
            <v>13101.794315773539</v>
          </cell>
          <cell r="F238">
            <v>17643.883379649018</v>
          </cell>
          <cell r="G238">
            <v>20872.644356005792</v>
          </cell>
          <cell r="H238">
            <v>28856.892378136712</v>
          </cell>
          <cell r="I238">
            <v>20006.135428320282</v>
          </cell>
          <cell r="J238">
            <v>27842.051794243504</v>
          </cell>
          <cell r="K238">
            <v>27620.103180197781</v>
          </cell>
          <cell r="L238">
            <v>26187.645678445762</v>
          </cell>
          <cell r="M238">
            <v>15100.871887176851</v>
          </cell>
          <cell r="N238">
            <v>18408.802131795645</v>
          </cell>
          <cell r="O238">
            <v>22593.755400343107</v>
          </cell>
          <cell r="P238">
            <v>21031.563848101268</v>
          </cell>
          <cell r="Q238">
            <v>17206.629984228177</v>
          </cell>
          <cell r="R238">
            <v>22882.146341463416</v>
          </cell>
        </row>
        <row r="239">
          <cell r="B239" t="str">
            <v>OP1400.RET200.EQP300</v>
          </cell>
          <cell r="C239" t="str">
            <v>0</v>
          </cell>
          <cell r="D239">
            <v>9823.9580000000005</v>
          </cell>
          <cell r="E239">
            <v>25475.85</v>
          </cell>
          <cell r="F239">
            <v>-35299.807999999997</v>
          </cell>
          <cell r="G239" t="str">
            <v>0</v>
          </cell>
          <cell r="H239" t="str">
            <v>0</v>
          </cell>
          <cell r="I239" t="str">
            <v>0</v>
          </cell>
          <cell r="J239" t="str">
            <v>0</v>
          </cell>
          <cell r="K239" t="str">
            <v>0</v>
          </cell>
          <cell r="L239" t="str">
            <v>0</v>
          </cell>
          <cell r="M239" t="str">
            <v>0</v>
          </cell>
          <cell r="N239" t="str">
            <v>0</v>
          </cell>
          <cell r="O239" t="str">
            <v>0</v>
          </cell>
          <cell r="P239" t="str">
            <v>0</v>
          </cell>
          <cell r="Q239" t="str">
            <v>0</v>
          </cell>
          <cell r="R239">
            <v>0</v>
          </cell>
        </row>
        <row r="240">
          <cell r="B240" t="str">
            <v>OP2000.ACQ200.EQP300</v>
          </cell>
          <cell r="C240">
            <v>1520475.6459999997</v>
          </cell>
          <cell r="D240">
            <v>2651081.3089999999</v>
          </cell>
          <cell r="E240">
            <v>666927.77599999995</v>
          </cell>
          <cell r="F240">
            <v>962274.15299999993</v>
          </cell>
          <cell r="G240">
            <v>1211531.7690000001</v>
          </cell>
          <cell r="H240">
            <v>1600749.5339999998</v>
          </cell>
          <cell r="I240">
            <v>1001427.115</v>
          </cell>
          <cell r="J240">
            <v>1568036.5149999999</v>
          </cell>
          <cell r="K240">
            <v>1371365.743</v>
          </cell>
          <cell r="L240">
            <v>1711886.3979999996</v>
          </cell>
          <cell r="M240">
            <v>763454.78</v>
          </cell>
          <cell r="N240">
            <v>842810.18799999997</v>
          </cell>
          <cell r="O240">
            <v>1290690.8710000003</v>
          </cell>
          <cell r="P240">
            <v>1038433.4650000001</v>
          </cell>
          <cell r="Q240">
            <v>774590.86199999996</v>
          </cell>
          <cell r="R240">
            <v>938168</v>
          </cell>
        </row>
        <row r="241">
          <cell r="A241" t="str">
            <v>Prepaid Handset cost per handset</v>
          </cell>
          <cell r="B241" t="str">
            <v>CAL</v>
          </cell>
          <cell r="C241">
            <v>-25558.457207404423</v>
          </cell>
          <cell r="D241">
            <v>-27723.635814781836</v>
          </cell>
          <cell r="E241">
            <v>-11760.327126854374</v>
          </cell>
          <cell r="F241">
            <v>-14128.459990863756</v>
          </cell>
          <cell r="G241">
            <v>-14268.792795120944</v>
          </cell>
          <cell r="H241">
            <v>-20785.944278194402</v>
          </cell>
          <cell r="I241">
            <v>-15509.868946779608</v>
          </cell>
          <cell r="J241">
            <v>-18812.094994584422</v>
          </cell>
          <cell r="K241">
            <v>-22970.072445670783</v>
          </cell>
          <cell r="L241">
            <v>-22605.783723420525</v>
          </cell>
          <cell r="M241">
            <v>-13161.968688806692</v>
          </cell>
          <cell r="N241">
            <v>-17015.35755629819</v>
          </cell>
          <cell r="O241">
            <v>-20499.097363722296</v>
          </cell>
          <cell r="P241">
            <v>-19048.185073417721</v>
          </cell>
          <cell r="Q241">
            <v>-17044.637958993266</v>
          </cell>
          <cell r="R241">
            <v>-20684</v>
          </cell>
        </row>
        <row r="242">
          <cell r="B242" t="str">
            <v>OP1400.RET200.EQP400</v>
          </cell>
          <cell r="C242" t="str">
            <v>0</v>
          </cell>
          <cell r="D242" t="str">
            <v>0</v>
          </cell>
          <cell r="E242" t="str">
            <v>0</v>
          </cell>
          <cell r="F242" t="str">
            <v>0</v>
          </cell>
          <cell r="G242" t="str">
            <v>0</v>
          </cell>
          <cell r="H242" t="str">
            <v>0</v>
          </cell>
          <cell r="I242" t="str">
            <v>0</v>
          </cell>
          <cell r="J242" t="str">
            <v>0</v>
          </cell>
          <cell r="K242" t="str">
            <v>0</v>
          </cell>
          <cell r="L242" t="str">
            <v>0</v>
          </cell>
          <cell r="M242" t="str">
            <v>0</v>
          </cell>
          <cell r="N242" t="str">
            <v>0</v>
          </cell>
          <cell r="O242" t="str">
            <v>0</v>
          </cell>
          <cell r="P242" t="str">
            <v>0</v>
          </cell>
          <cell r="Q242" t="str">
            <v>0</v>
          </cell>
          <cell r="R242">
            <v>0</v>
          </cell>
        </row>
        <row r="243">
          <cell r="B243" t="str">
            <v>OP2000.ACQ200.EQP400</v>
          </cell>
          <cell r="C243">
            <v>-1459413.4649999999</v>
          </cell>
          <cell r="D243">
            <v>-1556682.1510000001</v>
          </cell>
          <cell r="E243">
            <v>-621509.76799999992</v>
          </cell>
          <cell r="F243">
            <v>-742281.03099999996</v>
          </cell>
          <cell r="G243">
            <v>-828217.80900000001</v>
          </cell>
          <cell r="H243">
            <v>-1153037.9009999998</v>
          </cell>
          <cell r="I243">
            <v>-776362</v>
          </cell>
          <cell r="J243">
            <v>-1059478.378</v>
          </cell>
          <cell r="K243">
            <v>-1140487.067</v>
          </cell>
          <cell r="L243">
            <v>-1477740.0819999999</v>
          </cell>
          <cell r="M243">
            <v>-665429.65099999995</v>
          </cell>
          <cell r="N243">
            <v>-779014.11499999999</v>
          </cell>
          <cell r="O243">
            <v>-1171031.4359999998</v>
          </cell>
          <cell r="P243">
            <v>-940504.13800000004</v>
          </cell>
          <cell r="Q243">
            <v>-767298.46699999995</v>
          </cell>
          <cell r="R243">
            <v>-848044</v>
          </cell>
        </row>
        <row r="244">
          <cell r="A244" t="str">
            <v>Handset Revenue per handset</v>
          </cell>
          <cell r="B244" t="str">
            <v>CAL</v>
          </cell>
          <cell r="C244">
            <v>41556.810630578271</v>
          </cell>
          <cell r="D244">
            <v>60036.228202851322</v>
          </cell>
          <cell r="E244">
            <v>44231.649610623965</v>
          </cell>
          <cell r="F244">
            <v>53570.567013387663</v>
          </cell>
          <cell r="G244">
            <v>42218.299180549133</v>
          </cell>
          <cell r="H244">
            <v>50478.914891227403</v>
          </cell>
          <cell r="I244">
            <v>44198.767176866939</v>
          </cell>
          <cell r="J244">
            <v>47915.523345598573</v>
          </cell>
          <cell r="K244">
            <v>47581.808431738886</v>
          </cell>
          <cell r="L244">
            <v>48364.214541295667</v>
          </cell>
          <cell r="M244">
            <v>44184.968887590643</v>
          </cell>
          <cell r="N244">
            <v>50372.190408937735</v>
          </cell>
          <cell r="O244">
            <v>43930.545296648263</v>
          </cell>
          <cell r="P244">
            <v>50849.081949201718</v>
          </cell>
          <cell r="Q244">
            <v>52146.720306695286</v>
          </cell>
          <cell r="R244">
            <v>48503.29714285714</v>
          </cell>
        </row>
        <row r="245">
          <cell r="A245" t="str">
            <v>Handset Cost per handset</v>
          </cell>
          <cell r="B245" t="str">
            <v>CAL</v>
          </cell>
          <cell r="C245">
            <v>-39727.121390449887</v>
          </cell>
          <cell r="D245">
            <v>-54637.288162452794</v>
          </cell>
          <cell r="E245">
            <v>-42311.199732523935</v>
          </cell>
          <cell r="F245">
            <v>-51152.775938605795</v>
          </cell>
          <cell r="G245">
            <v>-39974.774483368041</v>
          </cell>
          <cell r="H245">
            <v>-47642.953833899577</v>
          </cell>
          <cell r="I245">
            <v>-42826.664110866179</v>
          </cell>
          <cell r="J245">
            <v>-44945.400799234529</v>
          </cell>
          <cell r="K245">
            <v>-44972.782026883397</v>
          </cell>
          <cell r="L245">
            <v>-46367.739058443825</v>
          </cell>
          <cell r="M245">
            <v>-42448.609200753388</v>
          </cell>
          <cell r="N245">
            <v>-48522.693192408748</v>
          </cell>
          <cell r="O245">
            <v>-42659.232019247844</v>
          </cell>
          <cell r="P245">
            <v>-47715.880429782599</v>
          </cell>
          <cell r="Q245">
            <v>-49395.840262527876</v>
          </cell>
          <cell r="R245">
            <v>-44917.657142857141</v>
          </cell>
        </row>
        <row r="246">
          <cell r="A246" t="str">
            <v>EQP MARGIN PER HANDSET</v>
          </cell>
          <cell r="B246" t="str">
            <v>CAL</v>
          </cell>
          <cell r="C246">
            <v>1829.689240128384</v>
          </cell>
          <cell r="D246">
            <v>5398.9400403985255</v>
          </cell>
          <cell r="E246">
            <v>1920.44987810002</v>
          </cell>
          <cell r="F246">
            <v>2417.7910747818664</v>
          </cell>
          <cell r="G246">
            <v>2243.5246971810843</v>
          </cell>
          <cell r="H246">
            <v>2835.9610573278351</v>
          </cell>
          <cell r="I246">
            <v>1372.1030660007614</v>
          </cell>
          <cell r="J246">
            <v>2970.1225463640417</v>
          </cell>
          <cell r="K246">
            <v>2609.026404855495</v>
          </cell>
          <cell r="L246">
            <v>1996.475482851851</v>
          </cell>
          <cell r="M246">
            <v>1736.3596868372545</v>
          </cell>
          <cell r="N246">
            <v>1849.4972165289787</v>
          </cell>
          <cell r="O246">
            <v>1271.3132774004214</v>
          </cell>
          <cell r="P246">
            <v>3133.2015194191204</v>
          </cell>
          <cell r="Q246">
            <v>2750.8800441674211</v>
          </cell>
          <cell r="R246">
            <v>3585.64</v>
          </cell>
        </row>
        <row r="247">
          <cell r="B247" t="str">
            <v>OP1400.RET200</v>
          </cell>
          <cell r="C247">
            <v>1238264.2659999989</v>
          </cell>
          <cell r="D247">
            <v>1150391.419000003</v>
          </cell>
          <cell r="E247">
            <v>657652.82799999823</v>
          </cell>
          <cell r="F247">
            <v>950171.56299999566</v>
          </cell>
          <cell r="G247">
            <v>1196533.7180000022</v>
          </cell>
          <cell r="H247">
            <v>1330689.688000001</v>
          </cell>
          <cell r="I247">
            <v>689053.00699999928</v>
          </cell>
          <cell r="J247">
            <v>948561.53199999966</v>
          </cell>
          <cell r="K247">
            <v>1103028.3849999979</v>
          </cell>
          <cell r="L247">
            <v>809080.81200000271</v>
          </cell>
          <cell r="M247">
            <v>764319.2310000062</v>
          </cell>
          <cell r="N247">
            <v>400811.30500000156</v>
          </cell>
          <cell r="O247">
            <v>-24070.60699999705</v>
          </cell>
          <cell r="P247">
            <v>833857.58100000024</v>
          </cell>
          <cell r="Q247">
            <v>775707.37899999879</v>
          </cell>
          <cell r="R247">
            <v>1090070</v>
          </cell>
        </row>
        <row r="248">
          <cell r="B248" t="str">
            <v>OP2000.ACQ200</v>
          </cell>
          <cell r="C248">
            <v>134427.15199999884</v>
          </cell>
          <cell r="D248">
            <v>1615998.4629999995</v>
          </cell>
          <cell r="E248">
            <v>242705.92699999979</v>
          </cell>
          <cell r="F248">
            <v>563965.26199999871</v>
          </cell>
          <cell r="G248">
            <v>382651.90700000257</v>
          </cell>
          <cell r="H248">
            <v>588368.2919999999</v>
          </cell>
          <cell r="I248">
            <v>168667.82900000073</v>
          </cell>
          <cell r="J248">
            <v>740083.82099999837</v>
          </cell>
          <cell r="K248">
            <v>548952.34499999974</v>
          </cell>
          <cell r="L248">
            <v>711373.02499999851</v>
          </cell>
          <cell r="M248">
            <v>376979.57300000009</v>
          </cell>
          <cell r="N248">
            <v>565641.61599999969</v>
          </cell>
          <cell r="O248">
            <v>926573.36000000127</v>
          </cell>
          <cell r="P248">
            <v>937078.04899999732</v>
          </cell>
          <cell r="Q248">
            <v>557149.02</v>
          </cell>
          <cell r="R248">
            <v>792391</v>
          </cell>
        </row>
        <row r="249">
          <cell r="A249" t="str">
            <v>Number of contract upgrades (000's)</v>
          </cell>
          <cell r="B249" t="str">
            <v>sc3100.cpp100</v>
          </cell>
          <cell r="C249">
            <v>446.05900000000003</v>
          </cell>
          <cell r="D249">
            <v>282.15100000000001</v>
          </cell>
          <cell r="E249">
            <v>258.952</v>
          </cell>
          <cell r="F249">
            <v>382.48899999999998</v>
          </cell>
          <cell r="G249">
            <v>437.47800000000001</v>
          </cell>
          <cell r="H249">
            <v>429.37900000000002</v>
          </cell>
          <cell r="I249">
            <v>398.05500000000001</v>
          </cell>
          <cell r="J249">
            <v>341.13900000000001</v>
          </cell>
          <cell r="K249">
            <v>364.28100000000001</v>
          </cell>
          <cell r="L249">
            <v>471.71899999999999</v>
          </cell>
          <cell r="M249">
            <v>408.71</v>
          </cell>
          <cell r="N249">
            <v>291.37200000000001</v>
          </cell>
          <cell r="O249">
            <v>365.351</v>
          </cell>
          <cell r="P249">
            <v>307.35599999999999</v>
          </cell>
          <cell r="Q249">
            <v>263.48</v>
          </cell>
          <cell r="R249">
            <v>300</v>
          </cell>
        </row>
        <row r="250">
          <cell r="A250" t="str">
            <v>Number of prepaid upgrades (000's)</v>
          </cell>
          <cell r="B250" t="str">
            <v>sc3100.cpp200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row>
        <row r="251">
          <cell r="A251" t="str">
            <v>Number of upgrades (000's)</v>
          </cell>
          <cell r="B251" t="str">
            <v>CAL</v>
          </cell>
          <cell r="C251">
            <v>446.05900000000003</v>
          </cell>
          <cell r="D251">
            <v>282.15100000000001</v>
          </cell>
          <cell r="E251">
            <v>258.952</v>
          </cell>
          <cell r="F251">
            <v>382.48899999999998</v>
          </cell>
          <cell r="G251">
            <v>437.47800000000001</v>
          </cell>
          <cell r="H251">
            <v>429.37900000000002</v>
          </cell>
          <cell r="I251">
            <v>398.05500000000001</v>
          </cell>
          <cell r="J251">
            <v>341.13900000000001</v>
          </cell>
          <cell r="K251">
            <v>364.28100000000001</v>
          </cell>
          <cell r="L251">
            <v>471.71899999999999</v>
          </cell>
          <cell r="M251">
            <v>408.71</v>
          </cell>
          <cell r="N251">
            <v>291.37200000000001</v>
          </cell>
          <cell r="O251">
            <v>365.351</v>
          </cell>
          <cell r="P251">
            <v>307.35599999999999</v>
          </cell>
          <cell r="Q251">
            <v>263.48</v>
          </cell>
          <cell r="R251">
            <v>300</v>
          </cell>
        </row>
        <row r="253">
          <cell r="A253" t="str">
            <v>TOTAL ARPU</v>
          </cell>
          <cell r="B253" t="str">
            <v>mkpi2000</v>
          </cell>
          <cell r="C253">
            <v>73726.651720369788</v>
          </cell>
          <cell r="D253">
            <v>71645.041247996181</v>
          </cell>
          <cell r="E253">
            <v>71258.302156020218</v>
          </cell>
          <cell r="F253">
            <v>71339.795346642786</v>
          </cell>
          <cell r="G253">
            <v>72964.602717783477</v>
          </cell>
          <cell r="H253">
            <v>72845.095717426695</v>
          </cell>
          <cell r="I253">
            <v>70755.557088268703</v>
          </cell>
          <cell r="J253">
            <v>70781.250149837491</v>
          </cell>
          <cell r="K253">
            <v>69626.018936175853</v>
          </cell>
          <cell r="L253">
            <v>72648.246232482285</v>
          </cell>
          <cell r="M253">
            <v>68292.035530709822</v>
          </cell>
          <cell r="N253">
            <v>65489.594673852735</v>
          </cell>
          <cell r="O253">
            <v>70395.792888155178</v>
          </cell>
          <cell r="P253">
            <v>68322.461868777667</v>
          </cell>
          <cell r="Q253">
            <v>68060.214986514053</v>
          </cell>
          <cell r="R253">
            <v>68468.648635211997</v>
          </cell>
        </row>
        <row r="254">
          <cell r="A254" t="str">
            <v>Contract ongoing</v>
          </cell>
          <cell r="B254" t="str">
            <v>mkpi2130</v>
          </cell>
          <cell r="C254">
            <v>78147.214362649043</v>
          </cell>
          <cell r="D254">
            <v>75856.080405098503</v>
          </cell>
          <cell r="E254">
            <v>75413.957108888731</v>
          </cell>
          <cell r="F254">
            <v>75580.918405907985</v>
          </cell>
          <cell r="G254">
            <v>77108.234965102311</v>
          </cell>
          <cell r="H254">
            <v>76940.896350696086</v>
          </cell>
          <cell r="I254">
            <v>74924.540086810943</v>
          </cell>
          <cell r="J254">
            <v>74827.679273387388</v>
          </cell>
          <cell r="K254">
            <v>73787.547384104269</v>
          </cell>
          <cell r="L254">
            <v>77019.041469803429</v>
          </cell>
          <cell r="M254">
            <v>72364.436097469166</v>
          </cell>
          <cell r="N254">
            <v>69576.870662312154</v>
          </cell>
          <cell r="O254">
            <v>74769.197285681032</v>
          </cell>
          <cell r="P254">
            <v>72368.704595783405</v>
          </cell>
          <cell r="Q254">
            <v>72029.028865551212</v>
          </cell>
          <cell r="R254">
            <v>72433.721413574123</v>
          </cell>
        </row>
        <row r="255">
          <cell r="A255" t="str">
            <v>Prepaid ongoing</v>
          </cell>
          <cell r="B255" t="str">
            <v>mkpi2240</v>
          </cell>
          <cell r="C255">
            <v>29064.255173928592</v>
          </cell>
          <cell r="D255">
            <v>28915.382489056381</v>
          </cell>
          <cell r="E255">
            <v>29201.432851412443</v>
          </cell>
          <cell r="F255">
            <v>28657.444720705214</v>
          </cell>
          <cell r="G255">
            <v>30290.013941243837</v>
          </cell>
          <cell r="H255">
            <v>30112.06919324907</v>
          </cell>
          <cell r="I255">
            <v>27703.244510297565</v>
          </cell>
          <cell r="J255">
            <v>28265.759548198588</v>
          </cell>
          <cell r="K255">
            <v>26655.932742857985</v>
          </cell>
          <cell r="L255">
            <v>27863.337460655417</v>
          </cell>
          <cell r="M255">
            <v>25893.807501949312</v>
          </cell>
          <cell r="N255">
            <v>23369.132791358032</v>
          </cell>
          <cell r="O255">
            <v>24761.18155516795</v>
          </cell>
          <cell r="P255">
            <v>24907.16851591261</v>
          </cell>
          <cell r="Q255">
            <v>25402.317918949342</v>
          </cell>
          <cell r="R255">
            <v>24333.035927698467</v>
          </cell>
        </row>
        <row r="256">
          <cell r="A256" t="str">
            <v>CUSTOMER ONGOING</v>
          </cell>
          <cell r="B256" t="str">
            <v>mkpi2020</v>
          </cell>
          <cell r="C256">
            <v>72755.819359155881</v>
          </cell>
          <cell r="D256">
            <v>70690.718510923922</v>
          </cell>
          <cell r="E256">
            <v>70323.156237672069</v>
          </cell>
          <cell r="F256">
            <v>70420.10150744181</v>
          </cell>
          <cell r="G256">
            <v>71969.131946355905</v>
          </cell>
          <cell r="H256">
            <v>71812.004352613454</v>
          </cell>
          <cell r="I256">
            <v>69773.016682576344</v>
          </cell>
          <cell r="J256">
            <v>69763.339504107164</v>
          </cell>
          <cell r="K256">
            <v>68684.585668263331</v>
          </cell>
          <cell r="L256">
            <v>71715.823821040249</v>
          </cell>
          <cell r="M256">
            <v>67364.219666553996</v>
          </cell>
          <cell r="N256">
            <v>64633.838463977168</v>
          </cell>
          <cell r="O256">
            <v>69458.39148269732</v>
          </cell>
          <cell r="P256">
            <v>67373.645259208075</v>
          </cell>
          <cell r="Q256">
            <v>67173.665145849547</v>
          </cell>
          <cell r="R256">
            <v>67430.461674009974</v>
          </cell>
        </row>
        <row r="257">
          <cell r="A257" t="str">
            <v>monthly fee</v>
          </cell>
          <cell r="B257" t="str">
            <v>mkpi2030</v>
          </cell>
          <cell r="C257">
            <v>14644.322714874612</v>
          </cell>
          <cell r="D257">
            <v>14617.570723054989</v>
          </cell>
          <cell r="E257">
            <v>14778.449021554594</v>
          </cell>
          <cell r="F257">
            <v>14891.880477768955</v>
          </cell>
          <cell r="G257">
            <v>14619.996201818087</v>
          </cell>
          <cell r="H257">
            <v>14682.98296031565</v>
          </cell>
          <cell r="I257">
            <v>14677.982372716542</v>
          </cell>
          <cell r="J257">
            <v>14744.533376871497</v>
          </cell>
          <cell r="K257">
            <v>14571.179930144193</v>
          </cell>
          <cell r="L257">
            <v>15275.24670593693</v>
          </cell>
          <cell r="M257">
            <v>14873.793877058133</v>
          </cell>
          <cell r="N257">
            <v>14388.128253150513</v>
          </cell>
          <cell r="O257">
            <v>13537.055302427283</v>
          </cell>
          <cell r="P257">
            <v>13537.481685562327</v>
          </cell>
          <cell r="Q257">
            <v>13469.59389108627</v>
          </cell>
          <cell r="R257">
            <v>13142.612948280184</v>
          </cell>
        </row>
        <row r="258">
          <cell r="A258" t="str">
            <v>outgoing voice</v>
          </cell>
          <cell r="B258" t="str">
            <v>mkpi2070</v>
          </cell>
          <cell r="C258">
            <v>29769.264468761201</v>
          </cell>
          <cell r="D258">
            <v>28302.924239717406</v>
          </cell>
          <cell r="E258">
            <v>27525.365442079659</v>
          </cell>
          <cell r="F258">
            <v>27678.363681192655</v>
          </cell>
          <cell r="G258">
            <v>28330.788115536841</v>
          </cell>
          <cell r="H258">
            <v>28046.055880604003</v>
          </cell>
          <cell r="I258">
            <v>26936.708294042808</v>
          </cell>
          <cell r="J258">
            <v>27082.802509726804</v>
          </cell>
          <cell r="K258">
            <v>26931.872030675186</v>
          </cell>
          <cell r="L258">
            <v>28609.054206779165</v>
          </cell>
          <cell r="M258">
            <v>25438.15706250376</v>
          </cell>
          <cell r="N258">
            <v>24528.390900372513</v>
          </cell>
          <cell r="O258">
            <v>28272.470255420187</v>
          </cell>
          <cell r="P258">
            <v>26755.432948795598</v>
          </cell>
          <cell r="Q258">
            <v>26443.56140518732</v>
          </cell>
          <cell r="R258">
            <v>26953.826963198659</v>
          </cell>
        </row>
        <row r="259">
          <cell r="B259" t="str">
            <v>OP1210.VOICE100</v>
          </cell>
          <cell r="C259">
            <v>37325034.974000007</v>
          </cell>
          <cell r="D259">
            <v>35427976.682999998</v>
          </cell>
          <cell r="E259">
            <v>34363615.843000002</v>
          </cell>
          <cell r="F259">
            <v>34514752.287</v>
          </cell>
          <cell r="G259">
            <v>35355846.155999996</v>
          </cell>
          <cell r="H259">
            <v>35025780.814999998</v>
          </cell>
          <cell r="I259">
            <v>33648058.752000004</v>
          </cell>
          <cell r="J259">
            <v>33839382.840999998</v>
          </cell>
          <cell r="K259">
            <v>33719876.441</v>
          </cell>
          <cell r="L259">
            <v>35963645.757999994</v>
          </cell>
          <cell r="M259">
            <v>32063751.893000007</v>
          </cell>
          <cell r="N259">
            <v>30947470.798999999</v>
          </cell>
          <cell r="O259">
            <v>35760399.839999996</v>
          </cell>
          <cell r="P259">
            <v>33926317.066</v>
          </cell>
          <cell r="Q259">
            <v>33546007.814000003</v>
          </cell>
          <cell r="R259">
            <v>34180855.509989999</v>
          </cell>
        </row>
        <row r="260">
          <cell r="B260" t="str">
            <v>KPI325</v>
          </cell>
          <cell r="C260">
            <v>15045733.5</v>
          </cell>
          <cell r="D260">
            <v>15020911.5</v>
          </cell>
          <cell r="E260">
            <v>14981214</v>
          </cell>
          <cell r="F260">
            <v>14963927.5</v>
          </cell>
          <cell r="G260">
            <v>14975586</v>
          </cell>
          <cell r="H260">
            <v>14986398.5</v>
          </cell>
          <cell r="I260">
            <v>14989831</v>
          </cell>
          <cell r="J260">
            <v>14993743.5</v>
          </cell>
          <cell r="K260">
            <v>15024522.5</v>
          </cell>
          <cell r="L260">
            <v>15084866</v>
          </cell>
          <cell r="M260">
            <v>15125507</v>
          </cell>
          <cell r="N260">
            <v>15140400</v>
          </cell>
          <cell r="O260">
            <v>15178185.5</v>
          </cell>
          <cell r="P260">
            <v>15216192</v>
          </cell>
          <cell r="Q260">
            <v>15223066.5</v>
          </cell>
          <cell r="R260">
            <v>15217515</v>
          </cell>
        </row>
        <row r="261">
          <cell r="A261" t="str">
            <v>incoming voice</v>
          </cell>
          <cell r="B261" t="str">
            <v>CAL</v>
          </cell>
          <cell r="C261">
            <v>10542.045885898488</v>
          </cell>
          <cell r="D261">
            <v>10781.089066931789</v>
          </cell>
          <cell r="E261">
            <v>10514.203995483942</v>
          </cell>
          <cell r="F261">
            <v>10596.680549808865</v>
          </cell>
          <cell r="G261">
            <v>10906.713901946809</v>
          </cell>
          <cell r="H261">
            <v>10728.895169309691</v>
          </cell>
          <cell r="I261">
            <v>10485.542502780718</v>
          </cell>
          <cell r="J261">
            <v>10482.669230936221</v>
          </cell>
          <cell r="K261">
            <v>10087.850179065592</v>
          </cell>
          <cell r="L261">
            <v>10388.667157931664</v>
          </cell>
          <cell r="M261">
            <v>9372.5109170885971</v>
          </cell>
          <cell r="N261">
            <v>9196.8043282872313</v>
          </cell>
          <cell r="O261">
            <v>9548.4359186412621</v>
          </cell>
          <cell r="P261">
            <v>9666.7173095607632</v>
          </cell>
          <cell r="Q261">
            <v>9492.5657810139637</v>
          </cell>
          <cell r="R261">
            <v>9598.7713345544253</v>
          </cell>
        </row>
        <row r="262">
          <cell r="B262" t="str">
            <v>OP1210.VOICE200</v>
          </cell>
          <cell r="C262">
            <v>13217734.412000004</v>
          </cell>
          <cell r="D262">
            <v>13495148.728999998</v>
          </cell>
          <cell r="E262">
            <v>13126295.007999999</v>
          </cell>
          <cell r="F262">
            <v>13213996.624</v>
          </cell>
          <cell r="G262">
            <v>13611202.668000001</v>
          </cell>
          <cell r="H262">
            <v>13398958.206</v>
          </cell>
          <cell r="I262">
            <v>13098042.504999999</v>
          </cell>
          <cell r="J262">
            <v>13097871.136999998</v>
          </cell>
          <cell r="K262">
            <v>12630427.666000001</v>
          </cell>
          <cell r="L262">
            <v>13059304.332999999</v>
          </cell>
          <cell r="M262">
            <v>11813664.956999999</v>
          </cell>
          <cell r="N262">
            <v>11603608.021</v>
          </cell>
          <cell r="O262">
            <v>12077327.634</v>
          </cell>
          <cell r="P262">
            <v>12257552.216</v>
          </cell>
          <cell r="Q262">
            <v>12042163.345000001</v>
          </cell>
          <cell r="R262">
            <v>12172453.897096001</v>
          </cell>
        </row>
        <row r="263">
          <cell r="A263" t="str">
            <v xml:space="preserve">messaging </v>
          </cell>
          <cell r="B263" t="str">
            <v>mkpi2110</v>
          </cell>
          <cell r="C263">
            <v>4519.6868858537191</v>
          </cell>
          <cell r="D263">
            <v>4187.2088481448</v>
          </cell>
          <cell r="E263">
            <v>4118.0464101240386</v>
          </cell>
          <cell r="F263">
            <v>4004.7807205695171</v>
          </cell>
          <cell r="G263">
            <v>4149.9320958792532</v>
          </cell>
          <cell r="H263">
            <v>4045.0568459126453</v>
          </cell>
          <cell r="I263">
            <v>3717.5004206518406</v>
          </cell>
          <cell r="J263">
            <v>3613.7301052268904</v>
          </cell>
          <cell r="K263">
            <v>3402.0999408134267</v>
          </cell>
          <cell r="L263">
            <v>3467.7566360881156</v>
          </cell>
          <cell r="M263">
            <v>3324.1694002058903</v>
          </cell>
          <cell r="N263">
            <v>3013.119814535944</v>
          </cell>
          <cell r="O263">
            <v>3369.9355488836259</v>
          </cell>
          <cell r="P263">
            <v>3155.9943383995151</v>
          </cell>
          <cell r="Q263">
            <v>3144.3053085263737</v>
          </cell>
          <cell r="R263">
            <v>3001.3117134031418</v>
          </cell>
        </row>
        <row r="264">
          <cell r="B264" t="str">
            <v>OP1220.DATA100</v>
          </cell>
          <cell r="C264">
            <v>5666833.6989999991</v>
          </cell>
          <cell r="D264">
            <v>5241307.7949999981</v>
          </cell>
          <cell r="E264">
            <v>5141111.2109999992</v>
          </cell>
          <cell r="F264">
            <v>4993937.3630000008</v>
          </cell>
          <cell r="G264">
            <v>5178972.0829999996</v>
          </cell>
          <cell r="H264">
            <v>5051736.1540000001</v>
          </cell>
          <cell r="I264">
            <v>4643725.2540000007</v>
          </cell>
          <cell r="J264">
            <v>4515278.523</v>
          </cell>
          <cell r="K264">
            <v>4259577.2589999996</v>
          </cell>
          <cell r="L264">
            <v>4359220.3479999993</v>
          </cell>
          <cell r="M264">
            <v>4189978.9609999997</v>
          </cell>
          <cell r="N264">
            <v>3801653.27</v>
          </cell>
          <cell r="O264">
            <v>4262458.9069999997</v>
          </cell>
          <cell r="P264">
            <v>4001851.3169999998</v>
          </cell>
          <cell r="Q264">
            <v>3988830.7340000002</v>
          </cell>
          <cell r="R264">
            <v>3806042.1681990009</v>
          </cell>
        </row>
        <row r="265">
          <cell r="A265" t="str">
            <v>other data</v>
          </cell>
          <cell r="B265" t="str">
            <v>CAL</v>
          </cell>
          <cell r="C265">
            <v>12016.98190865869</v>
          </cell>
          <cell r="D265">
            <v>11608.246912579172</v>
          </cell>
          <cell r="E265">
            <v>12218.427926334945</v>
          </cell>
          <cell r="F265">
            <v>11883.972016838492</v>
          </cell>
          <cell r="G265">
            <v>12593.769265256131</v>
          </cell>
          <cell r="H265">
            <v>12990.674943816557</v>
          </cell>
          <cell r="I265">
            <v>12445.141151224456</v>
          </cell>
          <cell r="J265">
            <v>12391.584537110428</v>
          </cell>
          <cell r="K265">
            <v>12301.349124406452</v>
          </cell>
          <cell r="L265">
            <v>12625.632476682258</v>
          </cell>
          <cell r="M265">
            <v>13072.363995468055</v>
          </cell>
          <cell r="N265">
            <v>12214.348855512406</v>
          </cell>
          <cell r="O265">
            <v>13259.939004962089</v>
          </cell>
          <cell r="P265">
            <v>12904.155978315732</v>
          </cell>
          <cell r="Q265">
            <v>13291.013343467956</v>
          </cell>
          <cell r="R265">
            <v>13350.450490711784</v>
          </cell>
        </row>
        <row r="266">
          <cell r="B266" t="str">
            <v>mkpi2050</v>
          </cell>
          <cell r="C266">
            <v>16536.66879451241</v>
          </cell>
          <cell r="D266">
            <v>15795.455760723973</v>
          </cell>
          <cell r="E266">
            <v>16336.474336458985</v>
          </cell>
          <cell r="F266">
            <v>15888.752737408009</v>
          </cell>
          <cell r="G266">
            <v>16743.701361135383</v>
          </cell>
          <cell r="H266">
            <v>17035.731789729201</v>
          </cell>
          <cell r="I266">
            <v>16162.641571876296</v>
          </cell>
          <cell r="J266">
            <v>16005.314642337318</v>
          </cell>
          <cell r="K266">
            <v>15703.449065219878</v>
          </cell>
          <cell r="L266">
            <v>16093.389112770374</v>
          </cell>
          <cell r="M266">
            <v>16396.533395673945</v>
          </cell>
          <cell r="N266">
            <v>15227.468670048349</v>
          </cell>
          <cell r="O266">
            <v>16629.874553845715</v>
          </cell>
          <cell r="P266">
            <v>16060.150316715248</v>
          </cell>
          <cell r="Q266">
            <v>16435.31865199433</v>
          </cell>
          <cell r="R266">
            <v>16351.762204114926</v>
          </cell>
        </row>
        <row r="267">
          <cell r="A267" t="str">
            <v>Data and messaging as % of service revenue</v>
          </cell>
          <cell r="B267" t="str">
            <v>mkpi2390</v>
          </cell>
          <cell r="C267">
            <v>0.22437728566739282</v>
          </cell>
          <cell r="D267">
            <v>0.22054489172931235</v>
          </cell>
          <cell r="E267">
            <v>0.22933771060928099</v>
          </cell>
          <cell r="F267">
            <v>0.22279361151479371</v>
          </cell>
          <cell r="G267">
            <v>0.22955496922362614</v>
          </cell>
          <cell r="H267">
            <v>0.23396489505608323</v>
          </cell>
          <cell r="I267">
            <v>0.22850513008943985</v>
          </cell>
          <cell r="J267">
            <v>0.22619954123115119</v>
          </cell>
          <cell r="K267">
            <v>0.22560819492342099</v>
          </cell>
          <cell r="L267">
            <v>0.2215867227320171</v>
          </cell>
          <cell r="M267">
            <v>0.24014969871912575</v>
          </cell>
          <cell r="N267">
            <v>0.23256748614325745</v>
          </cell>
          <cell r="O267">
            <v>0.23628447261030328</v>
          </cell>
          <cell r="P267">
            <v>0.23510877144798886</v>
          </cell>
          <cell r="Q267">
            <v>0.24152823632836778</v>
          </cell>
          <cell r="R267">
            <v>0.23940809567481097</v>
          </cell>
        </row>
        <row r="269">
          <cell r="A269" t="str">
            <v>TOTAL USAGE (minutes per month)</v>
          </cell>
          <cell r="B269" t="str">
            <v>mkpi3000</v>
          </cell>
          <cell r="C269">
            <v>135.72585351189426</v>
          </cell>
          <cell r="D269">
            <v>128.77288292391577</v>
          </cell>
          <cell r="E269">
            <v>126.1817521597382</v>
          </cell>
          <cell r="F269">
            <v>126.24949051644363</v>
          </cell>
          <cell r="G269">
            <v>132.19762892750907</v>
          </cell>
          <cell r="H269">
            <v>130.24959639235539</v>
          </cell>
          <cell r="I269">
            <v>128.47409500480691</v>
          </cell>
          <cell r="J269">
            <v>129.74175708688094</v>
          </cell>
          <cell r="K269">
            <v>127.2591171533072</v>
          </cell>
          <cell r="L269">
            <v>138.18699755105547</v>
          </cell>
          <cell r="M269">
            <v>130.010727177608</v>
          </cell>
          <cell r="N269">
            <v>127.8459881509075</v>
          </cell>
          <cell r="O269">
            <v>147.24326745117196</v>
          </cell>
          <cell r="P269">
            <v>141.12151785413855</v>
          </cell>
          <cell r="Q269">
            <v>140.73041492658527</v>
          </cell>
          <cell r="R269">
            <v>142.46060950161706</v>
          </cell>
        </row>
        <row r="270">
          <cell r="B270" t="str">
            <v>sm2350</v>
          </cell>
          <cell r="C270">
            <v>2041346009</v>
          </cell>
          <cell r="D270">
            <v>1933588462</v>
          </cell>
          <cell r="E270">
            <v>1889651060</v>
          </cell>
          <cell r="F270">
            <v>1888555328</v>
          </cell>
          <cell r="G270">
            <v>1979089390</v>
          </cell>
          <cell r="H270">
            <v>1951306836</v>
          </cell>
          <cell r="I270">
            <v>1925229611</v>
          </cell>
          <cell r="J270">
            <v>1944741367</v>
          </cell>
          <cell r="K270">
            <v>1911487762</v>
          </cell>
          <cell r="L270">
            <v>2084043424</v>
          </cell>
          <cell r="M270">
            <v>1965996689</v>
          </cell>
          <cell r="N270">
            <v>1935229674</v>
          </cell>
          <cell r="O270">
            <v>2234450523</v>
          </cell>
          <cell r="P270">
            <v>2146910550</v>
          </cell>
          <cell r="Q270">
            <v>2141922394</v>
          </cell>
          <cell r="R270">
            <v>2167499111</v>
          </cell>
        </row>
        <row r="271">
          <cell r="B271" t="str">
            <v>SM2100</v>
          </cell>
          <cell r="C271">
            <v>1207879490</v>
          </cell>
          <cell r="D271">
            <v>1143793802</v>
          </cell>
          <cell r="E271">
            <v>1115150441</v>
          </cell>
          <cell r="F271">
            <v>1111398078</v>
          </cell>
          <cell r="G271">
            <v>1173249431</v>
          </cell>
          <cell r="H271">
            <v>1159447941</v>
          </cell>
          <cell r="I271">
            <v>1145485943</v>
          </cell>
          <cell r="J271">
            <v>1163699087</v>
          </cell>
          <cell r="K271">
            <v>1157277195</v>
          </cell>
          <cell r="L271">
            <v>1302853116</v>
          </cell>
          <cell r="M271">
            <v>1251297847</v>
          </cell>
          <cell r="N271">
            <v>1235394210</v>
          </cell>
          <cell r="O271">
            <v>1433072815</v>
          </cell>
          <cell r="P271">
            <v>1395180439</v>
          </cell>
          <cell r="Q271">
            <v>1400408608</v>
          </cell>
          <cell r="R271">
            <v>1423510472</v>
          </cell>
        </row>
        <row r="272">
          <cell r="B272" t="str">
            <v>SM2150</v>
          </cell>
          <cell r="C272">
            <v>826144819</v>
          </cell>
          <cell r="D272">
            <v>783100867</v>
          </cell>
          <cell r="E272">
            <v>767437271</v>
          </cell>
          <cell r="F272">
            <v>769090788</v>
          </cell>
          <cell r="G272">
            <v>797807181</v>
          </cell>
          <cell r="H272">
            <v>784028049</v>
          </cell>
          <cell r="I272">
            <v>770815582</v>
          </cell>
          <cell r="J272">
            <v>772413631</v>
          </cell>
          <cell r="K272">
            <v>745772266</v>
          </cell>
          <cell r="L272">
            <v>773338354</v>
          </cell>
          <cell r="M272">
            <v>707101903</v>
          </cell>
          <cell r="N272">
            <v>691795756</v>
          </cell>
          <cell r="O272">
            <v>792342713</v>
          </cell>
          <cell r="P272">
            <v>743279652</v>
          </cell>
          <cell r="Q272">
            <v>733242479</v>
          </cell>
          <cell r="R272">
            <v>734948733</v>
          </cell>
        </row>
        <row r="273">
          <cell r="B273" t="str">
            <v>SM2250</v>
          </cell>
          <cell r="C273">
            <v>6749742</v>
          </cell>
          <cell r="D273">
            <v>6079193</v>
          </cell>
          <cell r="E273">
            <v>6438862</v>
          </cell>
          <cell r="F273">
            <v>7403876</v>
          </cell>
          <cell r="G273">
            <v>7279214</v>
          </cell>
          <cell r="H273">
            <v>7114145</v>
          </cell>
          <cell r="I273">
            <v>8046073</v>
          </cell>
          <cell r="J273">
            <v>7569697</v>
          </cell>
          <cell r="K273">
            <v>7387661</v>
          </cell>
          <cell r="L273">
            <v>6883223</v>
          </cell>
          <cell r="M273">
            <v>6625456</v>
          </cell>
          <cell r="N273">
            <v>6980455</v>
          </cell>
          <cell r="O273">
            <v>7787396</v>
          </cell>
          <cell r="P273">
            <v>7088889</v>
          </cell>
          <cell r="Q273">
            <v>7049725</v>
          </cell>
          <cell r="R273">
            <v>7748295</v>
          </cell>
        </row>
        <row r="274">
          <cell r="B274" t="str">
            <v>SM2300.VISIT200</v>
          </cell>
          <cell r="C274">
            <v>353047</v>
          </cell>
          <cell r="D274">
            <v>383547</v>
          </cell>
          <cell r="E274">
            <v>382998</v>
          </cell>
          <cell r="F274">
            <v>403696</v>
          </cell>
          <cell r="G274">
            <v>451178</v>
          </cell>
          <cell r="H274">
            <v>418001</v>
          </cell>
          <cell r="I274">
            <v>523398</v>
          </cell>
          <cell r="J274">
            <v>631588</v>
          </cell>
          <cell r="K274">
            <v>626345</v>
          </cell>
          <cell r="L274">
            <v>565706</v>
          </cell>
          <cell r="M274">
            <v>574274</v>
          </cell>
          <cell r="N274">
            <v>625801</v>
          </cell>
          <cell r="O274">
            <v>738110</v>
          </cell>
          <cell r="P274">
            <v>803777</v>
          </cell>
          <cell r="Q274">
            <v>719717</v>
          </cell>
          <cell r="R274">
            <v>773420</v>
          </cell>
        </row>
        <row r="275">
          <cell r="B275" t="str">
            <v>SM2300.VISIT250</v>
          </cell>
          <cell r="C275">
            <v>218911</v>
          </cell>
          <cell r="D275">
            <v>231053</v>
          </cell>
          <cell r="E275">
            <v>241488</v>
          </cell>
          <cell r="F275">
            <v>258890</v>
          </cell>
          <cell r="G275">
            <v>302386</v>
          </cell>
          <cell r="H275">
            <v>298700</v>
          </cell>
          <cell r="I275">
            <v>358615</v>
          </cell>
          <cell r="J275">
            <v>427364</v>
          </cell>
          <cell r="K275">
            <v>424295</v>
          </cell>
          <cell r="L275">
            <v>403025</v>
          </cell>
          <cell r="M275">
            <v>397209</v>
          </cell>
          <cell r="N275">
            <v>433452</v>
          </cell>
          <cell r="O275">
            <v>509489</v>
          </cell>
          <cell r="P275">
            <v>557793</v>
          </cell>
          <cell r="Q275">
            <v>501865</v>
          </cell>
          <cell r="R275">
            <v>518191</v>
          </cell>
        </row>
        <row r="276">
          <cell r="B276" t="str">
            <v>SM5100</v>
          </cell>
          <cell r="C276">
            <v>749012</v>
          </cell>
          <cell r="D276">
            <v>697616</v>
          </cell>
          <cell r="E276">
            <v>704772</v>
          </cell>
          <cell r="F276">
            <v>632895</v>
          </cell>
          <cell r="G276">
            <v>647571</v>
          </cell>
          <cell r="H276">
            <v>665520</v>
          </cell>
          <cell r="I276">
            <v>575361</v>
          </cell>
          <cell r="J276">
            <v>573260</v>
          </cell>
          <cell r="K276">
            <v>519707</v>
          </cell>
          <cell r="L276">
            <v>488917</v>
          </cell>
          <cell r="M276">
            <v>481475</v>
          </cell>
          <cell r="N276">
            <v>409725</v>
          </cell>
          <cell r="O276">
            <v>435104</v>
          </cell>
          <cell r="P276">
            <v>421561</v>
          </cell>
          <cell r="Q276">
            <v>426071</v>
          </cell>
          <cell r="R276">
            <v>397351</v>
          </cell>
        </row>
        <row r="277">
          <cell r="B277" t="str">
            <v>SM6100</v>
          </cell>
          <cell r="C277" t="str">
            <v>0</v>
          </cell>
          <cell r="D277" t="str">
            <v>0</v>
          </cell>
          <cell r="E277" t="str">
            <v>0</v>
          </cell>
          <cell r="F277" t="str">
            <v>0</v>
          </cell>
          <cell r="G277" t="str">
            <v>0</v>
          </cell>
          <cell r="H277" t="str">
            <v>0</v>
          </cell>
          <cell r="I277" t="str">
            <v>0</v>
          </cell>
          <cell r="J277" t="str">
            <v>0</v>
          </cell>
          <cell r="K277" t="str">
            <v>0</v>
          </cell>
          <cell r="L277" t="str">
            <v>0</v>
          </cell>
          <cell r="M277" t="str">
            <v>0</v>
          </cell>
          <cell r="N277" t="str">
            <v>0</v>
          </cell>
          <cell r="O277" t="str">
            <v>0</v>
          </cell>
          <cell r="P277" t="str">
            <v>0</v>
          </cell>
          <cell r="Q277" t="str">
            <v>0</v>
          </cell>
          <cell r="R277">
            <v>0</v>
          </cell>
        </row>
        <row r="278">
          <cell r="B278" t="str">
            <v>SM6350.CPP100</v>
          </cell>
          <cell r="C278" t="str">
            <v>0</v>
          </cell>
          <cell r="D278" t="str">
            <v>0</v>
          </cell>
          <cell r="E278" t="str">
            <v>0</v>
          </cell>
          <cell r="F278" t="str">
            <v>0</v>
          </cell>
          <cell r="G278" t="str">
            <v>0</v>
          </cell>
          <cell r="H278" t="str">
            <v>0</v>
          </cell>
          <cell r="I278" t="str">
            <v>0</v>
          </cell>
          <cell r="J278" t="str">
            <v>0</v>
          </cell>
          <cell r="K278" t="str">
            <v>0</v>
          </cell>
          <cell r="L278" t="str">
            <v>0</v>
          </cell>
          <cell r="M278" t="str">
            <v>0</v>
          </cell>
          <cell r="N278" t="str">
            <v>0</v>
          </cell>
          <cell r="O278" t="str">
            <v>0</v>
          </cell>
          <cell r="P278" t="str">
            <v>0</v>
          </cell>
          <cell r="Q278" t="str">
            <v>0</v>
          </cell>
          <cell r="R278">
            <v>0</v>
          </cell>
        </row>
        <row r="279">
          <cell r="B279" t="str">
            <v>SM6350.CPP200</v>
          </cell>
          <cell r="C279" t="str">
            <v>0</v>
          </cell>
          <cell r="D279" t="str">
            <v>0</v>
          </cell>
          <cell r="E279" t="str">
            <v>0</v>
          </cell>
          <cell r="F279" t="str">
            <v>0</v>
          </cell>
          <cell r="G279" t="str">
            <v>0</v>
          </cell>
          <cell r="H279" t="str">
            <v>0</v>
          </cell>
          <cell r="I279" t="str">
            <v>0</v>
          </cell>
          <cell r="J279" t="str">
            <v>0</v>
          </cell>
          <cell r="K279" t="str">
            <v>0</v>
          </cell>
          <cell r="L279" t="str">
            <v>0</v>
          </cell>
          <cell r="M279" t="str">
            <v>0</v>
          </cell>
          <cell r="N279" t="str">
            <v>0</v>
          </cell>
          <cell r="O279" t="str">
            <v>0</v>
          </cell>
          <cell r="P279" t="str">
            <v>0</v>
          </cell>
          <cell r="Q279" t="str">
            <v>0</v>
          </cell>
          <cell r="R279">
            <v>0</v>
          </cell>
        </row>
        <row r="280">
          <cell r="A280" t="str">
            <v>Contract voice usage</v>
          </cell>
          <cell r="B280" t="str">
            <v>mkpi3050</v>
          </cell>
          <cell r="C280">
            <v>143.42109512212377</v>
          </cell>
          <cell r="D280">
            <v>135.88230759586619</v>
          </cell>
          <cell r="E280">
            <v>132.78022206195934</v>
          </cell>
          <cell r="F280">
            <v>132.9881612968538</v>
          </cell>
          <cell r="G280">
            <v>139.33098308073912</v>
          </cell>
          <cell r="H280">
            <v>137.25138496373685</v>
          </cell>
          <cell r="I280">
            <v>135.70196866354533</v>
          </cell>
          <cell r="J280">
            <v>137.10710514756914</v>
          </cell>
          <cell r="K280">
            <v>134.86751249392577</v>
          </cell>
          <cell r="L280">
            <v>146.89064124742796</v>
          </cell>
          <cell r="M280">
            <v>138.19686724191195</v>
          </cell>
          <cell r="N280">
            <v>136.46085315117801</v>
          </cell>
          <cell r="O280">
            <v>157.30244733337284</v>
          </cell>
          <cell r="P280">
            <v>150.68756545968245</v>
          </cell>
          <cell r="Q280">
            <v>150.11120471499609</v>
          </cell>
          <cell r="R280">
            <v>152.06988770663907</v>
          </cell>
        </row>
        <row r="281">
          <cell r="B281" t="str">
            <v>SM2100.CPP2100</v>
          </cell>
          <cell r="C281">
            <v>1171902318</v>
          </cell>
          <cell r="D281">
            <v>1108414182</v>
          </cell>
          <cell r="E281">
            <v>1079615540</v>
          </cell>
          <cell r="F281">
            <v>1076826201</v>
          </cell>
          <cell r="G281">
            <v>1137203892</v>
          </cell>
          <cell r="H281">
            <v>1123758359</v>
          </cell>
          <cell r="I281">
            <v>1112004732</v>
          </cell>
          <cell r="J281">
            <v>1129933229</v>
          </cell>
          <cell r="K281">
            <v>1125706726</v>
          </cell>
          <cell r="L281">
            <v>1269065402</v>
          </cell>
          <cell r="M281">
            <v>1219540724</v>
          </cell>
          <cell r="N281">
            <v>1207732186</v>
          </cell>
          <cell r="O281">
            <v>1401635882</v>
          </cell>
          <cell r="P281">
            <v>1364865113</v>
          </cell>
          <cell r="Q281">
            <v>1370537758</v>
          </cell>
          <cell r="R281">
            <v>1393530934</v>
          </cell>
        </row>
        <row r="282">
          <cell r="B282" t="str">
            <v>SM2150.CPP3100</v>
          </cell>
          <cell r="C282">
            <v>742197065</v>
          </cell>
          <cell r="D282">
            <v>701982400</v>
          </cell>
          <cell r="E282">
            <v>684022008</v>
          </cell>
          <cell r="F282">
            <v>686924807</v>
          </cell>
          <cell r="G282">
            <v>713043912</v>
          </cell>
          <cell r="H282">
            <v>700750591</v>
          </cell>
          <cell r="I282">
            <v>692186835</v>
          </cell>
          <cell r="J282">
            <v>694650888</v>
          </cell>
          <cell r="K282">
            <v>673834988</v>
          </cell>
          <cell r="L282">
            <v>700820208</v>
          </cell>
          <cell r="M282">
            <v>639216516</v>
          </cell>
          <cell r="N282">
            <v>630343032</v>
          </cell>
          <cell r="O282">
            <v>724585138</v>
          </cell>
          <cell r="P282">
            <v>679623071</v>
          </cell>
          <cell r="Q282">
            <v>669606310</v>
          </cell>
          <cell r="R282">
            <v>672139553</v>
          </cell>
        </row>
        <row r="283">
          <cell r="B283" t="str">
            <v>SM2250.CPP4100</v>
          </cell>
          <cell r="C283">
            <v>6749742</v>
          </cell>
          <cell r="D283">
            <v>6079193</v>
          </cell>
          <cell r="E283">
            <v>6438862</v>
          </cell>
          <cell r="F283">
            <v>7403876</v>
          </cell>
          <cell r="G283">
            <v>7279214</v>
          </cell>
          <cell r="H283">
            <v>7114145</v>
          </cell>
          <cell r="I283">
            <v>8046073</v>
          </cell>
          <cell r="J283">
            <v>7569697</v>
          </cell>
          <cell r="K283">
            <v>7387661</v>
          </cell>
          <cell r="L283">
            <v>6883223</v>
          </cell>
          <cell r="M283">
            <v>6625456</v>
          </cell>
          <cell r="N283">
            <v>6980455</v>
          </cell>
          <cell r="O283">
            <v>7787396</v>
          </cell>
          <cell r="P283">
            <v>7088889</v>
          </cell>
          <cell r="Q283">
            <v>7049725</v>
          </cell>
          <cell r="R283">
            <v>7748295</v>
          </cell>
        </row>
        <row r="284">
          <cell r="B284" t="str">
            <v>KPI220</v>
          </cell>
          <cell r="C284">
            <v>13393072.5</v>
          </cell>
          <cell r="D284">
            <v>13368008</v>
          </cell>
          <cell r="E284">
            <v>13330874</v>
          </cell>
          <cell r="F284">
            <v>13318139.5</v>
          </cell>
          <cell r="G284">
            <v>13331758.5</v>
          </cell>
          <cell r="H284">
            <v>13345024.5</v>
          </cell>
          <cell r="I284">
            <v>13354542</v>
          </cell>
          <cell r="J284">
            <v>13362938.5</v>
          </cell>
          <cell r="K284">
            <v>13397810.5</v>
          </cell>
          <cell r="L284">
            <v>13457418.5</v>
          </cell>
          <cell r="M284">
            <v>13498010</v>
          </cell>
          <cell r="N284">
            <v>13520769</v>
          </cell>
          <cell r="O284">
            <v>13566276</v>
          </cell>
          <cell r="P284">
            <v>13614773.5</v>
          </cell>
          <cell r="Q284">
            <v>13637848</v>
          </cell>
          <cell r="R284">
            <v>13634644</v>
          </cell>
        </row>
        <row r="285">
          <cell r="A285" t="str">
            <v>Prepaid voice usage</v>
          </cell>
          <cell r="B285" t="str">
            <v>mkpi3060</v>
          </cell>
          <cell r="C285">
            <v>72.564746188117226</v>
          </cell>
          <cell r="D285">
            <v>70.480876227801559</v>
          </cell>
          <cell r="E285">
            <v>72.076156428372329</v>
          </cell>
          <cell r="F285">
            <v>70.931285195906156</v>
          </cell>
          <cell r="G285">
            <v>73.492387735331107</v>
          </cell>
          <cell r="H285">
            <v>72.480153822346395</v>
          </cell>
          <cell r="I285">
            <v>68.556663684523045</v>
          </cell>
          <cell r="J285">
            <v>68.388679823768015</v>
          </cell>
          <cell r="K285">
            <v>63.630038384176181</v>
          </cell>
          <cell r="L285">
            <v>65.320607884432519</v>
          </cell>
          <cell r="M285">
            <v>61.224389353713093</v>
          </cell>
          <cell r="N285">
            <v>55.021636409774821</v>
          </cell>
          <cell r="O285">
            <v>61.538509451057891</v>
          </cell>
          <cell r="P285">
            <v>58.680418016901889</v>
          </cell>
          <cell r="Q285">
            <v>58.986833045412979</v>
          </cell>
          <cell r="R285">
            <v>58.620518033371006</v>
          </cell>
        </row>
        <row r="286">
          <cell r="B286" t="str">
            <v>SM2100.CPP2200</v>
          </cell>
          <cell r="C286">
            <v>35977172</v>
          </cell>
          <cell r="D286">
            <v>35379620</v>
          </cell>
          <cell r="E286">
            <v>35534901</v>
          </cell>
          <cell r="F286">
            <v>34571877</v>
          </cell>
          <cell r="G286">
            <v>36045539</v>
          </cell>
          <cell r="H286">
            <v>35689582</v>
          </cell>
          <cell r="I286">
            <v>33481211</v>
          </cell>
          <cell r="J286">
            <v>33765858</v>
          </cell>
          <cell r="K286">
            <v>31570469</v>
          </cell>
          <cell r="L286">
            <v>33787714</v>
          </cell>
          <cell r="M286">
            <v>31757123</v>
          </cell>
          <cell r="N286">
            <v>27662024</v>
          </cell>
          <cell r="O286">
            <v>31436933</v>
          </cell>
          <cell r="P286">
            <v>30315326</v>
          </cell>
          <cell r="Q286">
            <v>29870850</v>
          </cell>
          <cell r="R286">
            <v>29979538</v>
          </cell>
        </row>
        <row r="287">
          <cell r="B287" t="str">
            <v>SM2150.CPP3200</v>
          </cell>
          <cell r="C287">
            <v>83947754</v>
          </cell>
          <cell r="D287">
            <v>81118467</v>
          </cell>
          <cell r="E287">
            <v>83415263</v>
          </cell>
          <cell r="F287">
            <v>82165981</v>
          </cell>
          <cell r="G287">
            <v>84763269</v>
          </cell>
          <cell r="H287">
            <v>83277458</v>
          </cell>
          <cell r="I287">
            <v>78628747</v>
          </cell>
          <cell r="J287">
            <v>77762743</v>
          </cell>
          <cell r="K287">
            <v>71937278</v>
          </cell>
          <cell r="L287">
            <v>72518146</v>
          </cell>
          <cell r="M287">
            <v>67885387</v>
          </cell>
          <cell r="N287">
            <v>61452724</v>
          </cell>
          <cell r="O287">
            <v>67757575</v>
          </cell>
          <cell r="P287">
            <v>63656581</v>
          </cell>
          <cell r="Q287">
            <v>63636169</v>
          </cell>
          <cell r="R287">
            <v>62809180</v>
          </cell>
        </row>
        <row r="288">
          <cell r="B288" t="str">
            <v>SM2250.CPP4200</v>
          </cell>
          <cell r="C288" t="str">
            <v>0</v>
          </cell>
          <cell r="D288" t="str">
            <v>0</v>
          </cell>
          <cell r="E288" t="str">
            <v>0</v>
          </cell>
          <cell r="F288" t="str">
            <v>0</v>
          </cell>
          <cell r="G288" t="str">
            <v>0</v>
          </cell>
          <cell r="H288" t="str">
            <v>0</v>
          </cell>
          <cell r="I288" t="str">
            <v>0</v>
          </cell>
          <cell r="J288" t="str">
            <v>0</v>
          </cell>
          <cell r="K288" t="str">
            <v>0</v>
          </cell>
          <cell r="L288" t="str">
            <v>0</v>
          </cell>
          <cell r="M288" t="str">
            <v>0</v>
          </cell>
          <cell r="N288" t="str">
            <v>0</v>
          </cell>
          <cell r="O288" t="str">
            <v>0</v>
          </cell>
          <cell r="P288" t="str">
            <v>0</v>
          </cell>
          <cell r="Q288" t="str">
            <v>0</v>
          </cell>
          <cell r="R288" t="str">
            <v>0</v>
          </cell>
        </row>
        <row r="289">
          <cell r="B289" t="str">
            <v>KPI320</v>
          </cell>
          <cell r="C289">
            <v>1652661</v>
          </cell>
          <cell r="D289">
            <v>1652903.5</v>
          </cell>
          <cell r="E289">
            <v>1650340</v>
          </cell>
          <cell r="F289">
            <v>1645788</v>
          </cell>
          <cell r="G289">
            <v>1643827.5</v>
          </cell>
          <cell r="H289">
            <v>1641374</v>
          </cell>
          <cell r="I289">
            <v>1635289</v>
          </cell>
          <cell r="J289">
            <v>1630805</v>
          </cell>
          <cell r="K289">
            <v>1626712</v>
          </cell>
          <cell r="L289">
            <v>1627447.5</v>
          </cell>
          <cell r="M289">
            <v>1627497</v>
          </cell>
          <cell r="N289">
            <v>1619631</v>
          </cell>
          <cell r="O289">
            <v>1611909.5</v>
          </cell>
          <cell r="P289">
            <v>1601418.5</v>
          </cell>
          <cell r="Q289">
            <v>1585218.5</v>
          </cell>
          <cell r="R289">
            <v>1582871</v>
          </cell>
        </row>
        <row r="290">
          <cell r="B290" t="str">
            <v>htd_SM2100.CPP2200</v>
          </cell>
          <cell r="C290">
            <v>432374711</v>
          </cell>
          <cell r="D290">
            <v>35379620</v>
          </cell>
          <cell r="E290">
            <v>70914521</v>
          </cell>
          <cell r="F290">
            <v>105486398</v>
          </cell>
          <cell r="G290">
            <v>141531937</v>
          </cell>
          <cell r="H290">
            <v>177221519</v>
          </cell>
          <cell r="I290">
            <v>210702730</v>
          </cell>
          <cell r="J290">
            <v>244468588</v>
          </cell>
          <cell r="K290">
            <v>276039057</v>
          </cell>
          <cell r="L290">
            <v>309826771</v>
          </cell>
          <cell r="M290">
            <v>341583894</v>
          </cell>
          <cell r="N290">
            <v>369245918</v>
          </cell>
          <cell r="O290">
            <v>400682851</v>
          </cell>
          <cell r="P290">
            <v>30315326</v>
          </cell>
          <cell r="Q290">
            <v>60186176</v>
          </cell>
          <cell r="R290">
            <v>60294864</v>
          </cell>
        </row>
        <row r="291">
          <cell r="B291" t="str">
            <v>htd_SM2150.CPP3200</v>
          </cell>
          <cell r="C291">
            <v>977368053</v>
          </cell>
          <cell r="D291">
            <v>81118467</v>
          </cell>
          <cell r="E291">
            <v>164533730</v>
          </cell>
          <cell r="F291">
            <v>246699711</v>
          </cell>
          <cell r="G291">
            <v>331462980</v>
          </cell>
          <cell r="H291">
            <v>414740438</v>
          </cell>
          <cell r="I291">
            <v>493369185</v>
          </cell>
          <cell r="J291">
            <v>571131928</v>
          </cell>
          <cell r="K291">
            <v>643069206</v>
          </cell>
          <cell r="L291">
            <v>715587352</v>
          </cell>
          <cell r="M291">
            <v>783472739</v>
          </cell>
          <cell r="N291">
            <v>844925463</v>
          </cell>
          <cell r="O291">
            <v>912683038</v>
          </cell>
          <cell r="P291">
            <v>63656581</v>
          </cell>
          <cell r="Q291">
            <v>127292750</v>
          </cell>
          <cell r="R291">
            <v>126465761</v>
          </cell>
        </row>
        <row r="292">
          <cell r="B292" t="str">
            <v>htd_SM2250.CPP4200</v>
          </cell>
          <cell r="C292">
            <v>0</v>
          </cell>
          <cell r="D292" t="str">
            <v>0</v>
          </cell>
          <cell r="E292" t="str">
            <v>0</v>
          </cell>
          <cell r="F292" t="str">
            <v>0</v>
          </cell>
          <cell r="G292" t="str">
            <v>0</v>
          </cell>
          <cell r="H292" t="str">
            <v>0</v>
          </cell>
          <cell r="I292" t="str">
            <v>0</v>
          </cell>
          <cell r="J292" t="str">
            <v>0</v>
          </cell>
          <cell r="K292" t="str">
            <v>0</v>
          </cell>
          <cell r="L292" t="str">
            <v>0</v>
          </cell>
          <cell r="M292" t="str">
            <v>0</v>
          </cell>
          <cell r="N292" t="str">
            <v>0</v>
          </cell>
          <cell r="O292" t="str">
            <v>0</v>
          </cell>
          <cell r="P292" t="str">
            <v>0</v>
          </cell>
          <cell r="Q292" t="str">
            <v>0</v>
          </cell>
          <cell r="R292" t="str">
            <v>0</v>
          </cell>
        </row>
        <row r="293">
          <cell r="B293" t="str">
            <v>htd_KPI320</v>
          </cell>
          <cell r="C293">
            <v>18913078.5</v>
          </cell>
          <cell r="D293">
            <v>1652903.5</v>
          </cell>
          <cell r="E293">
            <v>3303243.5</v>
          </cell>
          <cell r="F293">
            <v>4949031.5</v>
          </cell>
          <cell r="G293">
            <v>6592859</v>
          </cell>
          <cell r="H293">
            <v>8234233</v>
          </cell>
          <cell r="I293">
            <v>9869522</v>
          </cell>
          <cell r="J293">
            <v>11500327</v>
          </cell>
          <cell r="K293">
            <v>13127039</v>
          </cell>
          <cell r="L293">
            <v>14754486.5</v>
          </cell>
          <cell r="M293">
            <v>16381983.5</v>
          </cell>
          <cell r="N293">
            <v>18001614.5</v>
          </cell>
          <cell r="O293">
            <v>19613524</v>
          </cell>
          <cell r="P293">
            <v>1601418.5</v>
          </cell>
          <cell r="Q293">
            <v>3186637</v>
          </cell>
          <cell r="R293">
            <v>3184289.5</v>
          </cell>
        </row>
        <row r="294">
          <cell r="A294" t="str">
            <v>VOICE USAGE</v>
          </cell>
          <cell r="B294" t="str">
            <v>mkpi3040</v>
          </cell>
          <cell r="C294">
            <v>135.63805652944737</v>
          </cell>
          <cell r="D294">
            <v>128.68552364482008</v>
          </cell>
          <cell r="E294">
            <v>126.09302383638602</v>
          </cell>
          <cell r="F294">
            <v>126.16291692137642</v>
          </cell>
          <cell r="G294">
            <v>132.10406764716919</v>
          </cell>
          <cell r="H294">
            <v>130.15736469305818</v>
          </cell>
          <cell r="I294">
            <v>128.37687082662907</v>
          </cell>
          <cell r="J294">
            <v>129.63289754823404</v>
          </cell>
          <cell r="K294">
            <v>127.15459822433625</v>
          </cell>
          <cell r="L294">
            <v>138.0903677235184</v>
          </cell>
          <cell r="M294">
            <v>129.91466705876371</v>
          </cell>
          <cell r="N294">
            <v>127.74896442630313</v>
          </cell>
          <cell r="O294">
            <v>147.13240419943477</v>
          </cell>
          <cell r="P294">
            <v>141.00433143850972</v>
          </cell>
          <cell r="Q294">
            <v>140.62218095151854</v>
          </cell>
          <cell r="R294">
            <v>142.3496214723626</v>
          </cell>
        </row>
        <row r="295">
          <cell r="B295" t="str">
            <v>SM2100</v>
          </cell>
          <cell r="C295">
            <v>1207879490</v>
          </cell>
          <cell r="D295">
            <v>1143793802</v>
          </cell>
          <cell r="E295">
            <v>1115150441</v>
          </cell>
          <cell r="F295">
            <v>1111398078</v>
          </cell>
          <cell r="G295">
            <v>1173249431</v>
          </cell>
          <cell r="H295">
            <v>1159447941</v>
          </cell>
          <cell r="I295">
            <v>1145485943</v>
          </cell>
          <cell r="J295">
            <v>1163699087</v>
          </cell>
          <cell r="K295">
            <v>1157277195</v>
          </cell>
          <cell r="L295">
            <v>1302853116</v>
          </cell>
          <cell r="M295">
            <v>1251297847</v>
          </cell>
          <cell r="N295">
            <v>1235394210</v>
          </cell>
          <cell r="O295">
            <v>1433072815</v>
          </cell>
          <cell r="P295">
            <v>1395180439</v>
          </cell>
          <cell r="Q295">
            <v>1400408608</v>
          </cell>
          <cell r="R295">
            <v>1423510472</v>
          </cell>
        </row>
        <row r="296">
          <cell r="B296" t="str">
            <v>SM2150</v>
          </cell>
          <cell r="C296">
            <v>826144819</v>
          </cell>
          <cell r="D296">
            <v>783100867</v>
          </cell>
          <cell r="E296">
            <v>767437271</v>
          </cell>
          <cell r="F296">
            <v>769090788</v>
          </cell>
          <cell r="G296">
            <v>797807181</v>
          </cell>
          <cell r="H296">
            <v>784028049</v>
          </cell>
          <cell r="I296">
            <v>770815582</v>
          </cell>
          <cell r="J296">
            <v>772413631</v>
          </cell>
          <cell r="K296">
            <v>745772266</v>
          </cell>
          <cell r="L296">
            <v>773338354</v>
          </cell>
          <cell r="M296">
            <v>707101903</v>
          </cell>
          <cell r="N296">
            <v>691795756</v>
          </cell>
          <cell r="O296">
            <v>792342713</v>
          </cell>
          <cell r="P296">
            <v>743279652</v>
          </cell>
          <cell r="Q296">
            <v>733242479</v>
          </cell>
          <cell r="R296">
            <v>734948733</v>
          </cell>
        </row>
        <row r="297">
          <cell r="B297" t="str">
            <v>SM2250</v>
          </cell>
          <cell r="C297">
            <v>6749742</v>
          </cell>
          <cell r="D297">
            <v>6079193</v>
          </cell>
          <cell r="E297">
            <v>6438862</v>
          </cell>
          <cell r="F297">
            <v>7403876</v>
          </cell>
          <cell r="G297">
            <v>7279214</v>
          </cell>
          <cell r="H297">
            <v>7114145</v>
          </cell>
          <cell r="I297">
            <v>8046073</v>
          </cell>
          <cell r="J297">
            <v>7569697</v>
          </cell>
          <cell r="K297">
            <v>7387661</v>
          </cell>
          <cell r="L297">
            <v>6883223</v>
          </cell>
          <cell r="M297">
            <v>6625456</v>
          </cell>
          <cell r="N297">
            <v>6980455</v>
          </cell>
          <cell r="O297">
            <v>7787396</v>
          </cell>
          <cell r="P297">
            <v>7088889</v>
          </cell>
          <cell r="Q297">
            <v>7049725</v>
          </cell>
          <cell r="R297">
            <v>7748295</v>
          </cell>
        </row>
        <row r="298">
          <cell r="B298" t="str">
            <v>KPI325</v>
          </cell>
          <cell r="C298">
            <v>15045733.5</v>
          </cell>
          <cell r="D298">
            <v>15020911.5</v>
          </cell>
          <cell r="E298">
            <v>14981214</v>
          </cell>
          <cell r="F298">
            <v>14963927.5</v>
          </cell>
          <cell r="G298">
            <v>14975586</v>
          </cell>
          <cell r="H298">
            <v>14986398.5</v>
          </cell>
          <cell r="I298">
            <v>14989831</v>
          </cell>
          <cell r="J298">
            <v>14993743.5</v>
          </cell>
          <cell r="K298">
            <v>15024522.5</v>
          </cell>
          <cell r="L298">
            <v>15084866</v>
          </cell>
          <cell r="M298">
            <v>15125507</v>
          </cell>
          <cell r="N298">
            <v>15140400</v>
          </cell>
          <cell r="O298">
            <v>15178185.5</v>
          </cell>
          <cell r="P298">
            <v>15216192</v>
          </cell>
          <cell r="Q298">
            <v>15223066.5</v>
          </cell>
          <cell r="R298">
            <v>15217515</v>
          </cell>
        </row>
        <row r="299">
          <cell r="A299" t="str">
            <v>outgoing</v>
          </cell>
          <cell r="B299" t="str">
            <v>mkpi3070</v>
          </cell>
          <cell r="C299">
            <v>80.280532019259809</v>
          </cell>
          <cell r="D299">
            <v>76.146763929738881</v>
          </cell>
          <cell r="E299">
            <v>74.436587115036204</v>
          </cell>
          <cell r="F299">
            <v>74.27181654014295</v>
          </cell>
          <cell r="G299">
            <v>78.34414165829638</v>
          </cell>
          <cell r="H299">
            <v>77.366682929190759</v>
          </cell>
          <cell r="I299">
            <v>76.417535527918901</v>
          </cell>
          <cell r="J299">
            <v>77.612311228346684</v>
          </cell>
          <cell r="K299">
            <v>77.025888509934347</v>
          </cell>
          <cell r="L299">
            <v>86.368226008769312</v>
          </cell>
          <cell r="M299">
            <v>82.727663079326859</v>
          </cell>
          <cell r="N299">
            <v>81.595876595070138</v>
          </cell>
          <cell r="O299">
            <v>94.416609613843505</v>
          </cell>
          <cell r="P299">
            <v>91.690512251685576</v>
          </cell>
          <cell r="Q299">
            <v>91.992543552246843</v>
          </cell>
          <cell r="R299">
            <v>93.544213493464596</v>
          </cell>
        </row>
        <row r="300">
          <cell r="A300" t="str">
            <v>incoming</v>
          </cell>
          <cell r="B300" t="str">
            <v>mkpi3080</v>
          </cell>
          <cell r="C300">
            <v>54.908909492514937</v>
          </cell>
          <cell r="D300">
            <v>52.134044395375071</v>
          </cell>
          <cell r="E300">
            <v>51.2266409784948</v>
          </cell>
          <cell r="F300">
            <v>51.396318780614244</v>
          </cell>
          <cell r="G300">
            <v>53.27385392464776</v>
          </cell>
          <cell r="H300">
            <v>52.315974982248072</v>
          </cell>
          <cell r="I300">
            <v>51.422566538608741</v>
          </cell>
          <cell r="J300">
            <v>51.51572927734825</v>
          </cell>
          <cell r="K300">
            <v>49.63700283985731</v>
          </cell>
          <cell r="L300">
            <v>51.265841804627236</v>
          </cell>
          <cell r="M300">
            <v>46.748971984872966</v>
          </cell>
          <cell r="N300">
            <v>45.692039576233121</v>
          </cell>
          <cell r="O300">
            <v>52.202729568695808</v>
          </cell>
          <cell r="P300">
            <v>48.847941193171067</v>
          </cell>
          <cell r="Q300">
            <v>48.166542463701383</v>
          </cell>
          <cell r="R300">
            <v>48.296238446290346</v>
          </cell>
        </row>
        <row r="301">
          <cell r="A301" t="str">
            <v>Voice mins - out</v>
          </cell>
          <cell r="B301" t="str">
            <v>sm2100</v>
          </cell>
          <cell r="C301">
            <v>1207879490</v>
          </cell>
          <cell r="D301">
            <v>1143793802</v>
          </cell>
          <cell r="E301">
            <v>1115150441</v>
          </cell>
          <cell r="F301">
            <v>1111398078</v>
          </cell>
          <cell r="G301">
            <v>1173249431</v>
          </cell>
          <cell r="H301">
            <v>1159447941</v>
          </cell>
          <cell r="I301">
            <v>1145485943</v>
          </cell>
          <cell r="J301">
            <v>1163699087</v>
          </cell>
          <cell r="K301">
            <v>1157277195</v>
          </cell>
          <cell r="L301">
            <v>1302853116</v>
          </cell>
          <cell r="M301">
            <v>1251297847</v>
          </cell>
          <cell r="N301">
            <v>1235394210</v>
          </cell>
          <cell r="O301">
            <v>1433072815</v>
          </cell>
          <cell r="P301">
            <v>1395180439</v>
          </cell>
          <cell r="Q301">
            <v>1400408608</v>
          </cell>
          <cell r="R301">
            <v>1423510472</v>
          </cell>
        </row>
        <row r="302">
          <cell r="A302" t="str">
            <v>Voice mins - in</v>
          </cell>
          <cell r="B302" t="str">
            <v>sm2150</v>
          </cell>
          <cell r="C302">
            <v>826144819</v>
          </cell>
          <cell r="D302">
            <v>783100867</v>
          </cell>
          <cell r="E302">
            <v>767437271</v>
          </cell>
          <cell r="F302">
            <v>769090788</v>
          </cell>
          <cell r="G302">
            <v>797807181</v>
          </cell>
          <cell r="H302">
            <v>784028049</v>
          </cell>
          <cell r="I302">
            <v>770815582</v>
          </cell>
          <cell r="J302">
            <v>772413631</v>
          </cell>
          <cell r="K302">
            <v>745772266</v>
          </cell>
          <cell r="L302">
            <v>773338354</v>
          </cell>
          <cell r="M302">
            <v>707101903</v>
          </cell>
          <cell r="N302">
            <v>691795756</v>
          </cell>
          <cell r="O302">
            <v>792342713</v>
          </cell>
          <cell r="P302">
            <v>743279652</v>
          </cell>
          <cell r="Q302">
            <v>733242479</v>
          </cell>
          <cell r="R302">
            <v>734948733</v>
          </cell>
        </row>
        <row r="303">
          <cell r="A303" t="str">
            <v>Intnly roaming</v>
          </cell>
          <cell r="B303" t="str">
            <v>sm2250</v>
          </cell>
          <cell r="C303">
            <v>6749742</v>
          </cell>
          <cell r="D303">
            <v>6079193</v>
          </cell>
          <cell r="E303">
            <v>6438862</v>
          </cell>
          <cell r="F303">
            <v>7403876</v>
          </cell>
          <cell r="G303">
            <v>7279214</v>
          </cell>
          <cell r="H303">
            <v>7114145</v>
          </cell>
          <cell r="I303">
            <v>8046073</v>
          </cell>
          <cell r="J303">
            <v>7569697</v>
          </cell>
          <cell r="K303">
            <v>7387661</v>
          </cell>
          <cell r="L303">
            <v>6883223</v>
          </cell>
          <cell r="M303">
            <v>6625456</v>
          </cell>
          <cell r="N303">
            <v>6980455</v>
          </cell>
          <cell r="O303">
            <v>7787396</v>
          </cell>
          <cell r="P303">
            <v>7088889</v>
          </cell>
          <cell r="Q303">
            <v>7049725</v>
          </cell>
          <cell r="R303">
            <v>7748295</v>
          </cell>
        </row>
        <row r="304">
          <cell r="A304" t="str">
            <v>VOICE REVENUE PER VOICE MINUTE</v>
          </cell>
          <cell r="B304" t="str">
            <v>mkpi3301</v>
          </cell>
          <cell r="C304">
            <v>34.484375940842462</v>
          </cell>
          <cell r="D304">
            <v>35.489882587455291</v>
          </cell>
          <cell r="E304">
            <v>35.61977250035234</v>
          </cell>
          <cell r="F304">
            <v>35.959669771854017</v>
          </cell>
          <cell r="G304">
            <v>34.780657625820105</v>
          </cell>
          <cell r="H304">
            <v>35.013373656788225</v>
          </cell>
          <cell r="I304">
            <v>34.742304099573587</v>
          </cell>
          <cell r="J304">
            <v>34.500652772536405</v>
          </cell>
          <cell r="K304">
            <v>34.664299703657029</v>
          </cell>
          <cell r="L304">
            <v>33.513632603571743</v>
          </cell>
          <cell r="M304">
            <v>32.636477940425969</v>
          </cell>
          <cell r="N304">
            <v>32.171576795093586</v>
          </cell>
          <cell r="O304">
            <v>29.87154917588671</v>
          </cell>
          <cell r="P304">
            <v>30.289266642610038</v>
          </cell>
          <cell r="Q304">
            <v>30.016388052829868</v>
          </cell>
          <cell r="R304">
            <v>29.850315660806736</v>
          </cell>
        </row>
        <row r="305">
          <cell r="B305" t="str">
            <v>OP1200</v>
          </cell>
          <cell r="C305">
            <v>18361214.737999998</v>
          </cell>
          <cell r="D305">
            <v>18297436.348000001</v>
          </cell>
          <cell r="E305">
            <v>18449925.614999995</v>
          </cell>
          <cell r="F305">
            <v>18570084.984000001</v>
          </cell>
          <cell r="G305">
            <v>18245250.870000008</v>
          </cell>
          <cell r="H305">
            <v>18337086.151000004</v>
          </cell>
          <cell r="I305">
            <v>18335039.598999996</v>
          </cell>
          <cell r="J305">
            <v>18422979.290000007</v>
          </cell>
          <cell r="K305">
            <v>18243751.725999989</v>
          </cell>
          <cell r="L305">
            <v>19202087.473000001</v>
          </cell>
          <cell r="M305">
            <v>18747806.116999995</v>
          </cell>
          <cell r="N305">
            <v>18153501.417000003</v>
          </cell>
          <cell r="O305">
            <v>17122328.041999992</v>
          </cell>
          <cell r="P305">
            <v>17165743.374000002</v>
          </cell>
          <cell r="Q305">
            <v>17087376.961000003</v>
          </cell>
          <cell r="R305">
            <v>16666492.473303996</v>
          </cell>
        </row>
        <row r="306">
          <cell r="B306" t="str">
            <v>OP1210</v>
          </cell>
          <cell r="C306">
            <v>52013604.84700001</v>
          </cell>
          <cell r="D306">
            <v>50303579.059</v>
          </cell>
          <cell r="E306">
            <v>48836771.198000006</v>
          </cell>
          <cell r="F306">
            <v>49317914.582999997</v>
          </cell>
          <cell r="G306">
            <v>50562570.163000003</v>
          </cell>
          <cell r="H306">
            <v>49959655.096999995</v>
          </cell>
          <cell r="I306">
            <v>48521229.843999997</v>
          </cell>
          <cell r="J306">
            <v>48635332.809999995</v>
          </cell>
          <cell r="K306">
            <v>47980213.236000001</v>
          </cell>
          <cell r="L306">
            <v>50609312.473999992</v>
          </cell>
          <cell r="M306">
            <v>45383695.671000004</v>
          </cell>
          <cell r="N306">
            <v>44071810.816999994</v>
          </cell>
          <cell r="O306">
            <v>49586902.921999991</v>
          </cell>
          <cell r="P306">
            <v>47821361.775999993</v>
          </cell>
          <cell r="Q306">
            <v>47168729.316999994</v>
          </cell>
          <cell r="R306">
            <v>47995485.188503005</v>
          </cell>
        </row>
        <row r="307">
          <cell r="A307" t="str">
            <v>outgoing rev / min (excl monthly access fee)</v>
          </cell>
          <cell r="B307" t="str">
            <v>mkpi3330</v>
          </cell>
          <cell r="C307">
            <v>30.901290470624687</v>
          </cell>
          <cell r="D307">
            <v>30.97409395037096</v>
          </cell>
          <cell r="E307">
            <v>30.815228671913339</v>
          </cell>
          <cell r="F307">
            <v>31.055256411015677</v>
          </cell>
          <cell r="G307">
            <v>30.134978310507275</v>
          </cell>
          <cell r="H307">
            <v>30.209015494728451</v>
          </cell>
          <cell r="I307">
            <v>29.374484215735158</v>
          </cell>
          <cell r="J307">
            <v>29.079152178625023</v>
          </cell>
          <cell r="K307">
            <v>29.137251288357064</v>
          </cell>
          <cell r="L307">
            <v>27.603760789562401</v>
          </cell>
          <cell r="M307">
            <v>25.624396277731314</v>
          </cell>
          <cell r="N307">
            <v>25.050684670927829</v>
          </cell>
          <cell r="O307">
            <v>24.953651667727708</v>
          </cell>
          <cell r="P307">
            <v>24.31679524357207</v>
          </cell>
          <cell r="Q307">
            <v>23.954442740757564</v>
          </cell>
          <cell r="R307">
            <v>24.0116642499768</v>
          </cell>
        </row>
        <row r="308">
          <cell r="A308" t="str">
            <v>incoming rev / min</v>
          </cell>
          <cell r="B308" t="str">
            <v>mkpi3340</v>
          </cell>
          <cell r="C308">
            <v>15.999294685403093</v>
          </cell>
          <cell r="D308">
            <v>17.232963590883113</v>
          </cell>
          <cell r="E308">
            <v>17.104062447860965</v>
          </cell>
          <cell r="F308">
            <v>17.181322192614793</v>
          </cell>
          <cell r="G308">
            <v>17.060767303371765</v>
          </cell>
          <cell r="H308">
            <v>17.089896494251573</v>
          </cell>
          <cell r="I308">
            <v>16.99244645653777</v>
          </cell>
          <cell r="J308">
            <v>16.957068870008069</v>
          </cell>
          <cell r="K308">
            <v>16.936038307973231</v>
          </cell>
          <cell r="L308">
            <v>16.886921831113526</v>
          </cell>
          <cell r="M308">
            <v>16.707160462839255</v>
          </cell>
          <cell r="N308">
            <v>16.773170289584719</v>
          </cell>
          <cell r="O308">
            <v>15.24255531835755</v>
          </cell>
          <cell r="P308">
            <v>16.491171503239269</v>
          </cell>
          <cell r="Q308">
            <v>16.423166537518622</v>
          </cell>
          <cell r="R308">
            <v>16.562317003267765</v>
          </cell>
        </row>
        <row r="310">
          <cell r="A310" t="str">
            <v>SMS ARPU annualised</v>
          </cell>
          <cell r="B310" t="str">
            <v>mkpi2115</v>
          </cell>
          <cell r="C310">
            <v>4406.6506827334142</v>
          </cell>
          <cell r="D310">
            <v>4033.1355433390299</v>
          </cell>
          <cell r="E310">
            <v>3937.2364925833112</v>
          </cell>
          <cell r="F310">
            <v>3751.82943248021</v>
          </cell>
          <cell r="G310">
            <v>3798.7421631447341</v>
          </cell>
          <cell r="H310">
            <v>3741.2657070342821</v>
          </cell>
          <cell r="I310">
            <v>3385.1142185659073</v>
          </cell>
          <cell r="J310">
            <v>3249.0668793953964</v>
          </cell>
          <cell r="K310">
            <v>3013.8737403468231</v>
          </cell>
          <cell r="L310">
            <v>3020.8065954314743</v>
          </cell>
          <cell r="M310">
            <v>2827.0549621906885</v>
          </cell>
          <cell r="N310">
            <v>2531.2091773004677</v>
          </cell>
          <cell r="O310">
            <v>2733.6108045325973</v>
          </cell>
          <cell r="P310">
            <v>2495.2997675108199</v>
          </cell>
          <cell r="Q310">
            <v>2427.5425716625487</v>
          </cell>
          <cell r="R310">
            <v>2381.2648051848155</v>
          </cell>
        </row>
        <row r="311">
          <cell r="B311" t="str">
            <v>SD2125.MESG100</v>
          </cell>
          <cell r="C311">
            <v>5525107.6499999994</v>
          </cell>
          <cell r="D311">
            <v>5048447.6719999993</v>
          </cell>
          <cell r="E311">
            <v>4915381.8719999995</v>
          </cell>
          <cell r="F311">
            <v>4678508.6350000007</v>
          </cell>
          <cell r="G311">
            <v>4740699.1629999997</v>
          </cell>
          <cell r="H311">
            <v>4672341.5650000004</v>
          </cell>
          <cell r="I311">
            <v>4228524.171000001</v>
          </cell>
          <cell r="J311">
            <v>4059639.6170000006</v>
          </cell>
          <cell r="K311">
            <v>3773501.1519999998</v>
          </cell>
          <cell r="L311">
            <v>3797371.892</v>
          </cell>
          <cell r="M311">
            <v>3563386.6349999993</v>
          </cell>
          <cell r="N311">
            <v>3193626.6189999999</v>
          </cell>
          <cell r="O311">
            <v>3457604.3229999999</v>
          </cell>
          <cell r="P311">
            <v>3164080.03</v>
          </cell>
          <cell r="Q311">
            <v>3079553.5</v>
          </cell>
          <cell r="R311">
            <v>3019744.4076560009</v>
          </cell>
        </row>
        <row r="312">
          <cell r="A312" t="str">
            <v>SMS messages per active customer (per month)</v>
          </cell>
          <cell r="B312" t="str">
            <v>mkpi3250</v>
          </cell>
          <cell r="C312">
            <v>120.5589278033713</v>
          </cell>
          <cell r="D312">
            <v>112.35966042080757</v>
          </cell>
          <cell r="E312">
            <v>111.48140125780662</v>
          </cell>
          <cell r="F312">
            <v>107.56699760547664</v>
          </cell>
          <cell r="G312">
            <v>112.16925687677708</v>
          </cell>
          <cell r="H312">
            <v>110.17196672937628</v>
          </cell>
          <cell r="I312">
            <v>100.8091645024283</v>
          </cell>
          <cell r="J312">
            <v>98.599706278604842</v>
          </cell>
          <cell r="K312">
            <v>92.239007267075138</v>
          </cell>
          <cell r="L312">
            <v>94.3190177959534</v>
          </cell>
          <cell r="M312">
            <v>90.022641689462446</v>
          </cell>
          <cell r="N312">
            <v>82.194804224359885</v>
          </cell>
          <cell r="O312">
            <v>91.777799475937059</v>
          </cell>
          <cell r="P312">
            <v>85.686088372238331</v>
          </cell>
          <cell r="Q312">
            <v>85.295712465360026</v>
          </cell>
          <cell r="R312">
            <v>81.75433745275231</v>
          </cell>
        </row>
        <row r="313">
          <cell r="A313" t="str">
            <v>SMS rate per SMS</v>
          </cell>
          <cell r="B313" t="str">
            <v>mkpi3510</v>
          </cell>
          <cell r="C313">
            <v>4.3199558593243825</v>
          </cell>
          <cell r="D313">
            <v>4.2921385826155074</v>
          </cell>
          <cell r="E313">
            <v>4.2299448319592168</v>
          </cell>
          <cell r="F313">
            <v>4.2131819777607573</v>
          </cell>
          <cell r="G313">
            <v>4.0692086129244469</v>
          </cell>
          <cell r="H313">
            <v>4.0878915324560872</v>
          </cell>
          <cell r="I313">
            <v>4.104654684199418</v>
          </cell>
          <cell r="J313">
            <v>4.0538030297554695</v>
          </cell>
          <cell r="K313">
            <v>4.0431719364094487</v>
          </cell>
          <cell r="L313">
            <v>3.9427864073403014</v>
          </cell>
          <cell r="M313">
            <v>3.8793748109396429</v>
          </cell>
          <cell r="N313">
            <v>3.8835188111653793</v>
          </cell>
          <cell r="O313">
            <v>3.7027120784907916</v>
          </cell>
          <cell r="P313">
            <v>3.664120145401252</v>
          </cell>
          <cell r="Q313">
            <v>3.5928763782495774</v>
          </cell>
          <cell r="R313">
            <v>3.6008975437011013</v>
          </cell>
        </row>
        <row r="314">
          <cell r="A314" t="str">
            <v>SMS penetration</v>
          </cell>
          <cell r="B314" t="str">
            <v>mkpi1140</v>
          </cell>
          <cell r="C314">
            <v>0.70549964160508527</v>
          </cell>
          <cell r="D314">
            <v>0.69799466067672666</v>
          </cell>
          <cell r="E314">
            <v>0.69689269818964639</v>
          </cell>
          <cell r="F314">
            <v>0.68996936440852652</v>
          </cell>
          <cell r="G314">
            <v>0.69335009632894262</v>
          </cell>
          <cell r="H314">
            <v>0.69244620636335086</v>
          </cell>
          <cell r="I314">
            <v>0.68194707946351851</v>
          </cell>
          <cell r="J314">
            <v>0.67755597165089509</v>
          </cell>
          <cell r="K314">
            <v>0.67246603604221244</v>
          </cell>
          <cell r="L314">
            <v>0.67578414518073904</v>
          </cell>
          <cell r="M314">
            <v>0.67449629972926395</v>
          </cell>
          <cell r="N314">
            <v>0.66088737848514467</v>
          </cell>
          <cell r="O314">
            <v>0.66930721099570289</v>
          </cell>
          <cell r="P314">
            <v>0.66233897618100557</v>
          </cell>
          <cell r="Q314">
            <v>0.66040628449820538</v>
          </cell>
          <cell r="R314">
            <v>0.67463769140079732</v>
          </cell>
        </row>
        <row r="315">
          <cell r="B315" t="str">
            <v>sc6400</v>
          </cell>
          <cell r="C315">
            <v>10611188</v>
          </cell>
          <cell r="D315">
            <v>10470724</v>
          </cell>
          <cell r="E315">
            <v>10426404</v>
          </cell>
          <cell r="F315">
            <v>10326481</v>
          </cell>
          <cell r="G315">
            <v>10389569</v>
          </cell>
          <cell r="H315">
            <v>10378525</v>
          </cell>
          <cell r="I315">
            <v>10223381</v>
          </cell>
          <cell r="J315">
            <v>10160649</v>
          </cell>
          <cell r="K315">
            <v>10122642</v>
          </cell>
          <cell r="L315">
            <v>10215637</v>
          </cell>
          <cell r="M315">
            <v>10208028</v>
          </cell>
          <cell r="N315">
            <v>10010132</v>
          </cell>
          <cell r="O315">
            <v>10180075</v>
          </cell>
          <cell r="P315">
            <v>10082465</v>
          </cell>
          <cell r="Q315">
            <v>10053773</v>
          </cell>
          <cell r="R315">
            <v>10262936</v>
          </cell>
        </row>
        <row r="316">
          <cell r="B316" t="str">
            <v>kpi311</v>
          </cell>
          <cell r="C316">
            <v>15040671</v>
          </cell>
          <cell r="D316">
            <v>15001152</v>
          </cell>
          <cell r="E316">
            <v>14961276</v>
          </cell>
          <cell r="F316">
            <v>14966579</v>
          </cell>
          <cell r="G316">
            <v>14984593</v>
          </cell>
          <cell r="H316">
            <v>14988204</v>
          </cell>
          <cell r="I316">
            <v>14991458</v>
          </cell>
          <cell r="J316">
            <v>14996029</v>
          </cell>
          <cell r="K316">
            <v>15053016</v>
          </cell>
          <cell r="L316">
            <v>15116716</v>
          </cell>
          <cell r="M316">
            <v>15134298</v>
          </cell>
          <cell r="N316">
            <v>15146502</v>
          </cell>
          <cell r="O316">
            <v>15209869</v>
          </cell>
          <cell r="P316">
            <v>15222515</v>
          </cell>
          <cell r="Q316">
            <v>15223618</v>
          </cell>
          <cell r="R316">
            <v>15212515</v>
          </cell>
        </row>
        <row r="317">
          <cell r="A317" t="str">
            <v>MMS ARPU annualised</v>
          </cell>
          <cell r="B317" t="str">
            <v>mkpi2116</v>
          </cell>
          <cell r="C317">
            <v>113.03620312030642</v>
          </cell>
          <cell r="D317">
            <v>154.07330480577019</v>
          </cell>
          <cell r="E317">
            <v>180.80991754072792</v>
          </cell>
          <cell r="F317">
            <v>252.95128808930667</v>
          </cell>
          <cell r="G317">
            <v>351.18993273451872</v>
          </cell>
          <cell r="H317">
            <v>303.79113887836343</v>
          </cell>
          <cell r="I317">
            <v>332.38620208593409</v>
          </cell>
          <cell r="J317">
            <v>364.66322583149417</v>
          </cell>
          <cell r="K317">
            <v>388.22620046660393</v>
          </cell>
          <cell r="L317">
            <v>446.95004065664222</v>
          </cell>
          <cell r="M317">
            <v>497.11443801520147</v>
          </cell>
          <cell r="N317">
            <v>481.91063723547597</v>
          </cell>
          <cell r="O317">
            <v>636.32474435102949</v>
          </cell>
          <cell r="P317">
            <v>660.69457088869547</v>
          </cell>
          <cell r="Q317">
            <v>716.76273686382444</v>
          </cell>
          <cell r="R317">
            <v>620.04690821832605</v>
          </cell>
        </row>
        <row r="318">
          <cell r="B318" t="str">
            <v>SD2125.MESG200</v>
          </cell>
          <cell r="C318">
            <v>141726.04899999991</v>
          </cell>
          <cell r="D318">
            <v>192860.12299999991</v>
          </cell>
          <cell r="E318">
            <v>225729.33899999989</v>
          </cell>
          <cell r="F318">
            <v>315428.72799999989</v>
          </cell>
          <cell r="G318">
            <v>438272.92</v>
          </cell>
          <cell r="H318">
            <v>379394.5889999998</v>
          </cell>
          <cell r="I318">
            <v>415201.08299999998</v>
          </cell>
          <cell r="J318">
            <v>455638.90599999984</v>
          </cell>
          <cell r="K318">
            <v>486076.10700000008</v>
          </cell>
          <cell r="L318">
            <v>561848.45600000001</v>
          </cell>
          <cell r="M318">
            <v>626592.32599999965</v>
          </cell>
          <cell r="N318">
            <v>608026.65100000007</v>
          </cell>
          <cell r="O318">
            <v>804854.58400000026</v>
          </cell>
          <cell r="P318">
            <v>837771.28700000001</v>
          </cell>
          <cell r="Q318">
            <v>909277.23400000017</v>
          </cell>
          <cell r="R318">
            <v>786297.76054299995</v>
          </cell>
        </row>
        <row r="319">
          <cell r="A319" t="str">
            <v>MMS messages per active user (per month)</v>
          </cell>
          <cell r="B319" t="str">
            <v>mkpi3241</v>
          </cell>
          <cell r="C319">
            <v>150.39519739824166</v>
          </cell>
          <cell r="D319">
            <v>161.57696271835417</v>
          </cell>
          <cell r="E319">
            <v>166.46435206074264</v>
          </cell>
          <cell r="F319">
            <v>165.75422433394047</v>
          </cell>
          <cell r="G319">
            <v>189.63658042777061</v>
          </cell>
          <cell r="H319">
            <v>197.25174673325753</v>
          </cell>
          <cell r="I319">
            <v>188.21166725592201</v>
          </cell>
          <cell r="J319">
            <v>193.42383381584949</v>
          </cell>
          <cell r="K319">
            <v>185.31007141807319</v>
          </cell>
          <cell r="L319">
            <v>192.45297835572231</v>
          </cell>
          <cell r="M319">
            <v>192.05606292070465</v>
          </cell>
          <cell r="N319">
            <v>174.89876554976192</v>
          </cell>
          <cell r="O319">
            <v>202.75698753385038</v>
          </cell>
          <cell r="P319">
            <v>197.04476297423301</v>
          </cell>
          <cell r="Q319">
            <v>201.86231911226383</v>
          </cell>
          <cell r="R319">
            <v>201.90634069110925</v>
          </cell>
        </row>
        <row r="320">
          <cell r="A320" t="str">
            <v>MMS rate per MMS</v>
          </cell>
          <cell r="B320" t="str">
            <v>mkpi3720</v>
          </cell>
          <cell r="C320">
            <v>1.4097209078628943</v>
          </cell>
          <cell r="D320">
            <v>1.5113368331554702</v>
          </cell>
          <cell r="E320">
            <v>1.5257924398571348</v>
          </cell>
          <cell r="F320">
            <v>1.9213354942998264</v>
          </cell>
          <cell r="G320">
            <v>2.0805363727263746</v>
          </cell>
          <cell r="H320">
            <v>1.5354990300558664</v>
          </cell>
          <cell r="I320">
            <v>1.5917345389653375</v>
          </cell>
          <cell r="J320">
            <v>1.5663380602028101</v>
          </cell>
          <cell r="K320">
            <v>1.573562436596132</v>
          </cell>
          <cell r="L320">
            <v>1.5485086189410782</v>
          </cell>
          <cell r="M320">
            <v>1.5575256847917913</v>
          </cell>
          <cell r="N320">
            <v>1.5482731017029696</v>
          </cell>
          <cell r="O320">
            <v>1.5766596632960557</v>
          </cell>
          <cell r="P320">
            <v>1.5746706522098501</v>
          </cell>
          <cell r="Q320">
            <v>1.5783402573079814</v>
          </cell>
          <cell r="R320">
            <v>1.3598734375400126</v>
          </cell>
        </row>
        <row r="321">
          <cell r="A321" t="str">
            <v>MMS penetration</v>
          </cell>
          <cell r="B321" t="str">
            <v>mkpi1149</v>
          </cell>
          <cell r="C321">
            <v>4.444422725555263E-2</v>
          </cell>
          <cell r="D321">
            <v>5.2647423344553808E-2</v>
          </cell>
          <cell r="E321">
            <v>5.9402219436363583E-2</v>
          </cell>
          <cell r="F321">
            <v>6.6177581396523549E-2</v>
          </cell>
          <cell r="G321">
            <v>7.4131409508419746E-2</v>
          </cell>
          <cell r="H321">
            <v>8.3573989251814293E-2</v>
          </cell>
          <cell r="I321">
            <v>9.2447979375988643E-2</v>
          </cell>
          <cell r="J321">
            <v>0.10028801624750125</v>
          </cell>
          <cell r="K321">
            <v>0.11073827331346754</v>
          </cell>
          <cell r="L321">
            <v>0.12471637358272789</v>
          </cell>
          <cell r="M321">
            <v>0.1384074768449782</v>
          </cell>
          <cell r="N321">
            <v>0.14824360106379678</v>
          </cell>
          <cell r="O321">
            <v>0.1655305512493237</v>
          </cell>
          <cell r="P321">
            <v>0.17737174179168161</v>
          </cell>
          <cell r="Q321">
            <v>0.18746601497751716</v>
          </cell>
          <cell r="R321">
            <v>0.18825112086988904</v>
          </cell>
        </row>
        <row r="322">
          <cell r="B322" t="str">
            <v>sc6410</v>
          </cell>
          <cell r="C322">
            <v>668471</v>
          </cell>
          <cell r="D322">
            <v>789772</v>
          </cell>
          <cell r="E322">
            <v>888733</v>
          </cell>
          <cell r="F322">
            <v>990452</v>
          </cell>
          <cell r="G322">
            <v>1110829</v>
          </cell>
          <cell r="H322">
            <v>1252624</v>
          </cell>
          <cell r="I322">
            <v>1385930</v>
          </cell>
          <cell r="J322">
            <v>1503922</v>
          </cell>
          <cell r="K322">
            <v>1666945</v>
          </cell>
          <cell r="L322">
            <v>1885302</v>
          </cell>
          <cell r="M322">
            <v>2094700</v>
          </cell>
          <cell r="N322">
            <v>2245372</v>
          </cell>
          <cell r="O322">
            <v>2517698</v>
          </cell>
          <cell r="P322">
            <v>2700044</v>
          </cell>
          <cell r="Q322">
            <v>2853911</v>
          </cell>
          <cell r="R322">
            <v>2863773</v>
          </cell>
        </row>
        <row r="324">
          <cell r="A324" t="str">
            <v>Trading Cash Flow</v>
          </cell>
          <cell r="B324" t="str">
            <v>CF1999</v>
          </cell>
          <cell r="C324">
            <v>21361409.593000013</v>
          </cell>
          <cell r="D324">
            <v>33378416.589999996</v>
          </cell>
          <cell r="E324">
            <v>32257212.23199999</v>
          </cell>
          <cell r="F324">
            <v>26174632.913999975</v>
          </cell>
          <cell r="G324">
            <v>21542989.121000014</v>
          </cell>
          <cell r="H324">
            <v>24372809.415000018</v>
          </cell>
          <cell r="I324">
            <v>23329273.011999991</v>
          </cell>
          <cell r="J324">
            <v>27663876.122999981</v>
          </cell>
          <cell r="K324">
            <v>21417127.821000014</v>
          </cell>
          <cell r="L324">
            <v>20758890.106000002</v>
          </cell>
          <cell r="M324">
            <v>48505662.927000023</v>
          </cell>
          <cell r="N324">
            <v>26346737.468000006</v>
          </cell>
          <cell r="O324">
            <v>18228929.213</v>
          </cell>
          <cell r="P324">
            <v>27733882.173999991</v>
          </cell>
          <cell r="Q324">
            <v>31811054.771000009</v>
          </cell>
          <cell r="R324">
            <v>29413762.880137</v>
          </cell>
        </row>
        <row r="325">
          <cell r="A325" t="str">
            <v>Working capital movement</v>
          </cell>
          <cell r="B325" t="str">
            <v>CF2499</v>
          </cell>
          <cell r="C325">
            <v>14751790.346999999</v>
          </cell>
          <cell r="D325">
            <v>-12099460.467000008</v>
          </cell>
          <cell r="E325">
            <v>12503967.878999965</v>
          </cell>
          <cell r="F325">
            <v>-5016714.4669999694</v>
          </cell>
          <cell r="G325">
            <v>7806422.9400000107</v>
          </cell>
          <cell r="H325">
            <v>-8628616.1209999863</v>
          </cell>
          <cell r="I325">
            <v>-11155777.824000031</v>
          </cell>
          <cell r="J325">
            <v>6022450.7310000351</v>
          </cell>
          <cell r="K325">
            <v>-14822912.383000009</v>
          </cell>
          <cell r="L325">
            <v>-13788407.542999985</v>
          </cell>
          <cell r="M325">
            <v>-13697295.663000003</v>
          </cell>
          <cell r="N325">
            <v>-2445169.3100000434</v>
          </cell>
          <cell r="O325">
            <v>29756927.564000063</v>
          </cell>
          <cell r="P325">
            <v>-1029327.7550001051</v>
          </cell>
          <cell r="Q325">
            <v>3999653.1590000987</v>
          </cell>
          <cell r="R325">
            <v>-36049790.905597873</v>
          </cell>
        </row>
        <row r="326">
          <cell r="A326" t="str">
            <v>OPERATING CASH FLOW</v>
          </cell>
          <cell r="B326" t="str">
            <v>CF2999</v>
          </cell>
          <cell r="C326">
            <v>36113199.940000013</v>
          </cell>
          <cell r="D326">
            <v>21278956.122999988</v>
          </cell>
          <cell r="E326">
            <v>44761180.110999957</v>
          </cell>
          <cell r="F326">
            <v>21157918.447000004</v>
          </cell>
          <cell r="G326">
            <v>29349412.061000027</v>
          </cell>
          <cell r="H326">
            <v>15744193.294000031</v>
          </cell>
          <cell r="I326">
            <v>12173495.18799996</v>
          </cell>
          <cell r="J326">
            <v>33686326.854000017</v>
          </cell>
          <cell r="K326">
            <v>6594215.4380000047</v>
          </cell>
          <cell r="L326">
            <v>6970482.5630000178</v>
          </cell>
          <cell r="M326">
            <v>34808367.264000021</v>
          </cell>
          <cell r="N326">
            <v>23901568.157999963</v>
          </cell>
          <cell r="O326">
            <v>47985856.777000062</v>
          </cell>
          <cell r="P326">
            <v>26704554.418999888</v>
          </cell>
          <cell r="Q326">
            <v>35810707.930000111</v>
          </cell>
          <cell r="R326">
            <v>-6636028.0254608728</v>
          </cell>
        </row>
        <row r="327">
          <cell r="A327" t="str">
            <v>Cash Flow Margin %</v>
          </cell>
          <cell r="B327" t="str">
            <v>CAL</v>
          </cell>
          <cell r="C327">
            <v>0.2832447858409286</v>
          </cell>
          <cell r="D327">
            <v>0.17165000519289636</v>
          </cell>
          <cell r="E327">
            <v>0.39489654727027801</v>
          </cell>
          <cell r="F327">
            <v>0.16767026776834851</v>
          </cell>
          <cell r="G327">
            <v>0.23550778183357804</v>
          </cell>
          <cell r="H327">
            <v>0.12206431817875482</v>
          </cell>
          <cell r="I327">
            <v>0.10142976204981953</v>
          </cell>
          <cell r="J327">
            <v>0.28144780805976066</v>
          </cell>
          <cell r="K327">
            <v>5.4336144681258761E-2</v>
          </cell>
          <cell r="L327">
            <v>5.2678789482413273E-2</v>
          </cell>
          <cell r="M327">
            <v>0.29174728184323256</v>
          </cell>
          <cell r="N327">
            <v>0.21179548796368289</v>
          </cell>
          <cell r="O327">
            <v>0.38480635134138869</v>
          </cell>
          <cell r="P327">
            <v>0.22242407404135128</v>
          </cell>
          <cell r="Q327">
            <v>0.30932571196948355</v>
          </cell>
          <cell r="R327">
            <v>-5.698343542725598E-2</v>
          </cell>
        </row>
        <row r="328">
          <cell r="B328" t="str">
            <v>scx1300.cpx100.tch200</v>
          </cell>
          <cell r="C328">
            <v>10555943.27</v>
          </cell>
          <cell r="D328">
            <v>3782126</v>
          </cell>
          <cell r="E328">
            <v>4091121</v>
          </cell>
          <cell r="F328">
            <v>4505293.7060000002</v>
          </cell>
          <cell r="G328">
            <v>2567106.6230000001</v>
          </cell>
          <cell r="H328">
            <v>5479192.6679999996</v>
          </cell>
          <cell r="I328">
            <v>6352103.4539999999</v>
          </cell>
          <cell r="J328">
            <v>6688138.5789999999</v>
          </cell>
          <cell r="K328">
            <v>7398541.2410000004</v>
          </cell>
          <cell r="L328">
            <v>9721608.818</v>
          </cell>
          <cell r="M328">
            <v>8729883.5099999998</v>
          </cell>
          <cell r="N328">
            <v>11835540.698000001</v>
          </cell>
          <cell r="O328">
            <v>26333211.879999999</v>
          </cell>
          <cell r="P328">
            <v>4713619.2709999997</v>
          </cell>
          <cell r="Q328">
            <v>7997693.0010000002</v>
          </cell>
          <cell r="R328">
            <v>8264996</v>
          </cell>
        </row>
        <row r="329">
          <cell r="B329" t="str">
            <v>scx1300.cpx100.tch400</v>
          </cell>
          <cell r="C329" t="str">
            <v>0</v>
          </cell>
          <cell r="D329">
            <v>120000</v>
          </cell>
          <cell r="E329" t="str">
            <v>0</v>
          </cell>
          <cell r="F329" t="str">
            <v>0</v>
          </cell>
          <cell r="G329">
            <v>118438.86</v>
          </cell>
          <cell r="H329">
            <v>452654.96399999998</v>
          </cell>
          <cell r="I329">
            <v>3746422.0989999999</v>
          </cell>
          <cell r="J329">
            <v>637009.93599999999</v>
          </cell>
          <cell r="K329">
            <v>185414.87599999999</v>
          </cell>
          <cell r="L329">
            <v>318140.72499999998</v>
          </cell>
          <cell r="M329">
            <v>1021696</v>
          </cell>
          <cell r="N329">
            <v>483229.8</v>
          </cell>
          <cell r="O329">
            <v>1810023.382</v>
          </cell>
          <cell r="P329">
            <v>7594.6</v>
          </cell>
          <cell r="Q329">
            <v>804568.5</v>
          </cell>
          <cell r="R329">
            <v>967794</v>
          </cell>
        </row>
        <row r="330">
          <cell r="B330" t="str">
            <v>scx1300.cpx205.csn200</v>
          </cell>
          <cell r="C330">
            <v>439364.63799999998</v>
          </cell>
          <cell r="D330">
            <v>0</v>
          </cell>
          <cell r="E330" t="str">
            <v>0</v>
          </cell>
          <cell r="F330" t="str">
            <v>0</v>
          </cell>
          <cell r="G330" t="str">
            <v>0</v>
          </cell>
          <cell r="H330" t="str">
            <v>0</v>
          </cell>
          <cell r="I330" t="str">
            <v>0</v>
          </cell>
          <cell r="J330" t="str">
            <v>0</v>
          </cell>
          <cell r="K330" t="str">
            <v>0</v>
          </cell>
          <cell r="L330" t="str">
            <v>0</v>
          </cell>
          <cell r="M330" t="str">
            <v>0</v>
          </cell>
          <cell r="N330" t="str">
            <v>0</v>
          </cell>
          <cell r="O330" t="str">
            <v>0</v>
          </cell>
          <cell r="P330" t="str">
            <v>0</v>
          </cell>
          <cell r="Q330" t="str">
            <v>0</v>
          </cell>
          <cell r="R330" t="str">
            <v>0</v>
          </cell>
        </row>
        <row r="331">
          <cell r="B331" t="str">
            <v>scx1300.cpx205.csn400</v>
          </cell>
          <cell r="C331">
            <v>2880730.5159999998</v>
          </cell>
          <cell r="D331">
            <v>82050.944000000003</v>
          </cell>
          <cell r="E331">
            <v>745628.81099999999</v>
          </cell>
          <cell r="F331">
            <v>44453.023999999998</v>
          </cell>
          <cell r="G331">
            <v>28756.560000000001</v>
          </cell>
          <cell r="H331">
            <v>135633.46</v>
          </cell>
          <cell r="I331">
            <v>268531.21899999998</v>
          </cell>
          <cell r="J331">
            <v>1051890.9550000001</v>
          </cell>
          <cell r="K331">
            <v>781534.924</v>
          </cell>
          <cell r="L331">
            <v>469967.27399999998</v>
          </cell>
          <cell r="M331" t="str">
            <v>0</v>
          </cell>
          <cell r="N331">
            <v>192121.60000000001</v>
          </cell>
          <cell r="O331">
            <v>901541.66799999995</v>
          </cell>
          <cell r="P331">
            <v>23580.531999999999</v>
          </cell>
          <cell r="Q331">
            <v>812254.2</v>
          </cell>
          <cell r="R331">
            <v>1212351</v>
          </cell>
        </row>
        <row r="332">
          <cell r="B332" t="str">
            <v>scx1300.cpx205.csn500</v>
          </cell>
          <cell r="C332" t="str">
            <v>0</v>
          </cell>
          <cell r="D332" t="str">
            <v>0</v>
          </cell>
          <cell r="E332" t="str">
            <v>0</v>
          </cell>
          <cell r="F332" t="str">
            <v>0</v>
          </cell>
          <cell r="G332" t="str">
            <v>0</v>
          </cell>
          <cell r="H332">
            <v>1153</v>
          </cell>
          <cell r="I332">
            <v>20460</v>
          </cell>
          <cell r="J332">
            <v>28966</v>
          </cell>
          <cell r="K332" t="str">
            <v>0</v>
          </cell>
          <cell r="L332" t="str">
            <v>0</v>
          </cell>
          <cell r="M332" t="str">
            <v>0</v>
          </cell>
          <cell r="N332" t="str">
            <v>0</v>
          </cell>
          <cell r="O332" t="str">
            <v>0</v>
          </cell>
          <cell r="P332" t="str">
            <v>0</v>
          </cell>
          <cell r="Q332" t="str">
            <v>0</v>
          </cell>
          <cell r="R332">
            <v>32363</v>
          </cell>
        </row>
        <row r="333">
          <cell r="B333" t="str">
            <v>scx1300.cpx205.csn700</v>
          </cell>
          <cell r="C333">
            <v>1044683.798</v>
          </cell>
          <cell r="D333">
            <v>53.311999999999998</v>
          </cell>
          <cell r="E333">
            <v>645452.50199999998</v>
          </cell>
          <cell r="F333">
            <v>284196.98</v>
          </cell>
          <cell r="G333">
            <v>296563.68</v>
          </cell>
          <cell r="H333">
            <v>725567.24100000004</v>
          </cell>
          <cell r="I333">
            <v>391544.37800000003</v>
          </cell>
          <cell r="J333">
            <v>705846.848</v>
          </cell>
          <cell r="K333">
            <v>269660.90999999997</v>
          </cell>
          <cell r="L333">
            <v>1432051.4350000001</v>
          </cell>
          <cell r="M333">
            <v>210101.54</v>
          </cell>
          <cell r="N333">
            <v>540129.93799999997</v>
          </cell>
          <cell r="O333">
            <v>5558362.3629999999</v>
          </cell>
          <cell r="P333">
            <v>44950.468000000001</v>
          </cell>
          <cell r="Q333">
            <v>492412.489</v>
          </cell>
          <cell r="R333">
            <v>34807</v>
          </cell>
        </row>
        <row r="334">
          <cell r="B334" t="str">
            <v>scx1300.cpx205.csn800</v>
          </cell>
          <cell r="C334">
            <v>299594.78999999998</v>
          </cell>
          <cell r="D334">
            <v>27550</v>
          </cell>
          <cell r="E334">
            <v>6449</v>
          </cell>
          <cell r="F334">
            <v>570617.54200000002</v>
          </cell>
          <cell r="G334">
            <v>17378</v>
          </cell>
          <cell r="H334">
            <v>97574.968999999997</v>
          </cell>
          <cell r="I334">
            <v>386020.27500000002</v>
          </cell>
          <cell r="J334">
            <v>29070</v>
          </cell>
          <cell r="K334">
            <v>678131.89399999997</v>
          </cell>
          <cell r="L334">
            <v>585856.15099999995</v>
          </cell>
          <cell r="M334">
            <v>49348.745000000003</v>
          </cell>
          <cell r="N334">
            <v>34126.406999999999</v>
          </cell>
          <cell r="O334">
            <v>944067.69400000002</v>
          </cell>
          <cell r="P334">
            <v>253664.11</v>
          </cell>
          <cell r="Q334">
            <v>313793.446</v>
          </cell>
          <cell r="R334">
            <v>340364</v>
          </cell>
        </row>
        <row r="335">
          <cell r="A335" t="str">
            <v>-Network tangible FA additions - 3G</v>
          </cell>
          <cell r="B335" t="str">
            <v>CAL</v>
          </cell>
          <cell r="C335">
            <v>-15220317.011999998</v>
          </cell>
          <cell r="D335">
            <v>-4011780.2560000001</v>
          </cell>
          <cell r="E335">
            <v>-5488651.3130000001</v>
          </cell>
          <cell r="F335">
            <v>-5404561.2520000013</v>
          </cell>
          <cell r="G335">
            <v>-3028243.7230000002</v>
          </cell>
          <cell r="H335">
            <v>-6891776.3019999992</v>
          </cell>
          <cell r="I335">
            <v>-11165081.425000001</v>
          </cell>
          <cell r="J335">
            <v>-9140922.3179999981</v>
          </cell>
          <cell r="K335">
            <v>-9313283.8449999988</v>
          </cell>
          <cell r="L335">
            <v>-12527624.403000001</v>
          </cell>
          <cell r="M335">
            <v>-10011029.794999998</v>
          </cell>
          <cell r="N335">
            <v>-13085148.443</v>
          </cell>
          <cell r="O335">
            <v>-35547206.986999996</v>
          </cell>
          <cell r="P335">
            <v>-5043408.9809999997</v>
          </cell>
          <cell r="Q335">
            <v>-10420721.636</v>
          </cell>
          <cell r="R335">
            <v>-10852675</v>
          </cell>
        </row>
        <row r="336">
          <cell r="A336" t="str">
            <v>-Other tangible FA additions (incl comp software )</v>
          </cell>
          <cell r="B336" t="str">
            <v>CAL</v>
          </cell>
          <cell r="C336">
            <v>-21739576.658000004</v>
          </cell>
          <cell r="D336">
            <v>-2458134.6399999997</v>
          </cell>
          <cell r="E336">
            <v>-2076949.1430000002</v>
          </cell>
          <cell r="F336">
            <v>-6684123.0489999978</v>
          </cell>
          <cell r="G336">
            <v>-5272351.3080000002</v>
          </cell>
          <cell r="H336">
            <v>-7230424.2520000022</v>
          </cell>
          <cell r="I336">
            <v>-9321403.5480000004</v>
          </cell>
          <cell r="J336">
            <v>-8004564.2709999997</v>
          </cell>
          <cell r="K336">
            <v>-7778634.262000002</v>
          </cell>
          <cell r="L336">
            <v>-9166292.5519999973</v>
          </cell>
          <cell r="M336">
            <v>-8744773.9370000027</v>
          </cell>
          <cell r="N336">
            <v>-10615723.783000004</v>
          </cell>
          <cell r="O336">
            <v>-36759769.543000005</v>
          </cell>
          <cell r="P336">
            <v>-762653.01900000125</v>
          </cell>
          <cell r="Q336">
            <v>-4386644.7029999997</v>
          </cell>
          <cell r="R336">
            <v>-4649750</v>
          </cell>
        </row>
        <row r="337">
          <cell r="B337" t="str">
            <v>ias120</v>
          </cell>
          <cell r="C337">
            <v>295237.66600000003</v>
          </cell>
          <cell r="D337">
            <v>91534.422000000006</v>
          </cell>
          <cell r="E337">
            <v>91</v>
          </cell>
          <cell r="F337">
            <v>62036.95</v>
          </cell>
          <cell r="G337">
            <v>53670.55</v>
          </cell>
          <cell r="H337">
            <v>3820</v>
          </cell>
          <cell r="I337">
            <v>61110.77</v>
          </cell>
          <cell r="J337">
            <v>1919462.6839999999</v>
          </cell>
          <cell r="K337">
            <v>1005134.571</v>
          </cell>
          <cell r="L337">
            <v>2862397.1209999998</v>
          </cell>
          <cell r="M337">
            <v>1499914.3359999999</v>
          </cell>
          <cell r="N337">
            <v>811267.04799999995</v>
          </cell>
          <cell r="O337">
            <v>9538329.5969999991</v>
          </cell>
          <cell r="P337">
            <v>1920769.6380000003</v>
          </cell>
          <cell r="Q337">
            <v>798561.85</v>
          </cell>
          <cell r="R337">
            <v>2814</v>
          </cell>
        </row>
        <row r="338">
          <cell r="B338" t="str">
            <v>tas120</v>
          </cell>
          <cell r="C338">
            <v>36664656.004000001</v>
          </cell>
          <cell r="D338">
            <v>6378380.4739999995</v>
          </cell>
          <cell r="E338">
            <v>7565509.4560000002</v>
          </cell>
          <cell r="F338">
            <v>12026647.351</v>
          </cell>
          <cell r="G338">
            <v>8246924.4810000006</v>
          </cell>
          <cell r="H338">
            <v>14118380.554000001</v>
          </cell>
          <cell r="I338">
            <v>20425374.203000002</v>
          </cell>
          <cell r="J338">
            <v>15226023.904999999</v>
          </cell>
          <cell r="K338">
            <v>16086783.536</v>
          </cell>
          <cell r="L338">
            <v>18831519.833999999</v>
          </cell>
          <cell r="M338">
            <v>17255889.396000002</v>
          </cell>
          <cell r="N338">
            <v>22889605.178000003</v>
          </cell>
          <cell r="O338">
            <v>62768646.933000006</v>
          </cell>
          <cell r="P338">
            <v>3885292.3620000007</v>
          </cell>
          <cell r="Q338">
            <v>14008804.489</v>
          </cell>
          <cell r="R338">
            <v>15499611</v>
          </cell>
        </row>
        <row r="339">
          <cell r="A339" t="str">
            <v>Fixed Assets additions (excl licences)</v>
          </cell>
          <cell r="B339" t="str">
            <v>CAL</v>
          </cell>
          <cell r="C339">
            <v>-36959893.670000002</v>
          </cell>
          <cell r="D339">
            <v>-6469914.8959999997</v>
          </cell>
          <cell r="E339">
            <v>-7565600.4560000002</v>
          </cell>
          <cell r="F339">
            <v>-12088684.300999999</v>
          </cell>
          <cell r="G339">
            <v>-8300595.0310000004</v>
          </cell>
          <cell r="H339">
            <v>-14122200.554000001</v>
          </cell>
          <cell r="I339">
            <v>-20486484.973000001</v>
          </cell>
          <cell r="J339">
            <v>-17145486.588999998</v>
          </cell>
          <cell r="K339">
            <v>-17091918.107000001</v>
          </cell>
          <cell r="L339">
            <v>-21693916.954999998</v>
          </cell>
          <cell r="M339">
            <v>-18755803.732000001</v>
          </cell>
          <cell r="N339">
            <v>-23700872.226000004</v>
          </cell>
          <cell r="O339">
            <v>-72306976.530000001</v>
          </cell>
          <cell r="P339">
            <v>-5806062.0000000009</v>
          </cell>
          <cell r="Q339">
            <v>-14807366.339</v>
          </cell>
          <cell r="R339">
            <v>-15502425</v>
          </cell>
        </row>
        <row r="340">
          <cell r="A340" t="str">
            <v>-Tangible capital creditors movement</v>
          </cell>
          <cell r="B340" t="str">
            <v>CTM170</v>
          </cell>
          <cell r="C340">
            <v>-27927695.041999999</v>
          </cell>
          <cell r="D340">
            <v>3141834.7410000041</v>
          </cell>
          <cell r="E340">
            <v>24562761.021999996</v>
          </cell>
          <cell r="F340">
            <v>-204718.52900000289</v>
          </cell>
          <cell r="G340">
            <v>-962605.27899999544</v>
          </cell>
          <cell r="H340">
            <v>-2105160.9409999996</v>
          </cell>
          <cell r="I340">
            <v>-12823136.713000003</v>
          </cell>
          <cell r="J340">
            <v>-4706791.6659999937</v>
          </cell>
          <cell r="K340">
            <v>3927164.626000002</v>
          </cell>
          <cell r="L340">
            <v>-4914151.325000003</v>
          </cell>
          <cell r="M340">
            <v>-1235773.401000008</v>
          </cell>
          <cell r="N340">
            <v>-1074283.484999992</v>
          </cell>
          <cell r="O340">
            <v>-54363359.45700001</v>
          </cell>
          <cell r="P340">
            <v>18282380.378000006</v>
          </cell>
          <cell r="Q340">
            <v>24930764.916999996</v>
          </cell>
          <cell r="R340">
            <v>23247319.943999998</v>
          </cell>
        </row>
        <row r="341">
          <cell r="A341" t="str">
            <v xml:space="preserve">-Other capex movement (incl licence additions) </v>
          </cell>
          <cell r="B341" t="str">
            <v>CAL</v>
          </cell>
          <cell r="C341">
            <v>55809267.105999999</v>
          </cell>
          <cell r="D341">
            <v>-6285692.532000009</v>
          </cell>
          <cell r="E341">
            <v>-49085583.987999991</v>
          </cell>
          <cell r="F341">
            <v>388060.37900000438</v>
          </cell>
          <cell r="G341">
            <v>1915178.018999991</v>
          </cell>
          <cell r="H341">
            <v>4202510.1040000003</v>
          </cell>
          <cell r="I341">
            <v>25618127.946000006</v>
          </cell>
          <cell r="J341">
            <v>9377199.4399999846</v>
          </cell>
          <cell r="K341">
            <v>-7886318.5399999991</v>
          </cell>
          <cell r="L341">
            <v>9898020.9500000048</v>
          </cell>
          <cell r="M341">
            <v>2452894.0330000147</v>
          </cell>
          <cell r="N341">
            <v>2112441.5419999845</v>
          </cell>
          <cell r="O341">
            <v>107883538.26600002</v>
          </cell>
          <cell r="P341">
            <v>-36390905.024000011</v>
          </cell>
          <cell r="Q341">
            <v>-49851910.16399999</v>
          </cell>
          <cell r="R341">
            <v>-46559950.507999994</v>
          </cell>
        </row>
        <row r="342">
          <cell r="A342" t="str">
            <v>Total Capex Cash Flow</v>
          </cell>
          <cell r="B342" t="str">
            <v>CF5399</v>
          </cell>
          <cell r="C342">
            <v>-9078321.6060000043</v>
          </cell>
          <cell r="D342">
            <v>-9613772.6870000046</v>
          </cell>
          <cell r="E342">
            <v>-32088423.421999995</v>
          </cell>
          <cell r="F342">
            <v>-11905342.450999998</v>
          </cell>
          <cell r="G342">
            <v>-7348022.2910000049</v>
          </cell>
          <cell r="H342">
            <v>-12024851.391000001</v>
          </cell>
          <cell r="I342">
            <v>-7691493.7399999984</v>
          </cell>
          <cell r="J342">
            <v>-12475078.815000007</v>
          </cell>
          <cell r="K342">
            <v>-21051072.020999998</v>
          </cell>
          <cell r="L342">
            <v>-16710047.329999996</v>
          </cell>
          <cell r="M342">
            <v>-17538683.099999994</v>
          </cell>
          <cell r="N342">
            <v>-22662714.169000011</v>
          </cell>
          <cell r="O342">
            <v>-18786797.720999997</v>
          </cell>
          <cell r="P342">
            <v>-23914586.646000005</v>
          </cell>
          <cell r="Q342">
            <v>-39728511.585999995</v>
          </cell>
          <cell r="R342">
            <v>-38815055.563999996</v>
          </cell>
        </row>
        <row r="343">
          <cell r="B343" t="str">
            <v>CF4999</v>
          </cell>
          <cell r="C343">
            <v>16371.344999998808</v>
          </cell>
          <cell r="D343">
            <v>1164.0450000017881</v>
          </cell>
          <cell r="E343">
            <v>-71937.047000002116</v>
          </cell>
          <cell r="F343">
            <v>-52777.305999999866</v>
          </cell>
          <cell r="G343">
            <v>6951734.4469999988</v>
          </cell>
          <cell r="H343">
            <v>-761695.53399999812</v>
          </cell>
          <cell r="I343">
            <v>5149.6700000001147</v>
          </cell>
          <cell r="J343">
            <v>10443.5</v>
          </cell>
          <cell r="K343">
            <v>-72331.945000000065</v>
          </cell>
          <cell r="L343">
            <v>-1279.1099999998696</v>
          </cell>
          <cell r="M343">
            <v>-50.709999999999127</v>
          </cell>
          <cell r="N343">
            <v>18488.097000000002</v>
          </cell>
          <cell r="O343">
            <v>13337.08600000001</v>
          </cell>
          <cell r="P343">
            <v>-17865.300000000017</v>
          </cell>
          <cell r="Q343">
            <v>-119525.914</v>
          </cell>
          <cell r="R343">
            <v>-121032.7</v>
          </cell>
        </row>
        <row r="344">
          <cell r="B344" t="str">
            <v>CF4699</v>
          </cell>
          <cell r="C344">
            <v>-433441.94199999963</v>
          </cell>
          <cell r="D344">
            <v>-201159.38400000022</v>
          </cell>
          <cell r="E344">
            <v>121183.61200000028</v>
          </cell>
          <cell r="F344">
            <v>74751.810999999972</v>
          </cell>
          <cell r="G344">
            <v>127854.54699999983</v>
          </cell>
          <cell r="H344">
            <v>-846805.58199999982</v>
          </cell>
          <cell r="I344">
            <v>-471999.20899999992</v>
          </cell>
          <cell r="J344">
            <v>-236116.28899999999</v>
          </cell>
          <cell r="K344">
            <v>85615.204999999958</v>
          </cell>
          <cell r="L344">
            <v>39749.452999999958</v>
          </cell>
          <cell r="M344">
            <v>86272.1</v>
          </cell>
          <cell r="N344">
            <v>-476800.85699999996</v>
          </cell>
          <cell r="O344">
            <v>-451548.27199999994</v>
          </cell>
          <cell r="P344">
            <v>-2142638.6859999998</v>
          </cell>
          <cell r="Q344">
            <v>-409320.66499999998</v>
          </cell>
          <cell r="R344">
            <v>44957.123300000094</v>
          </cell>
        </row>
        <row r="345">
          <cell r="B345" t="str">
            <v>CF3300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row>
        <row r="346">
          <cell r="B346" t="str">
            <v>CF3200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row>
        <row r="347">
          <cell r="B347" t="str">
            <v>CF3100</v>
          </cell>
          <cell r="C347">
            <v>2385</v>
          </cell>
          <cell r="D347">
            <v>0</v>
          </cell>
          <cell r="E347">
            <v>0</v>
          </cell>
          <cell r="F347">
            <v>22961.5</v>
          </cell>
          <cell r="G347">
            <v>16000</v>
          </cell>
          <cell r="H347">
            <v>900</v>
          </cell>
          <cell r="I347">
            <v>0</v>
          </cell>
          <cell r="J347">
            <v>0</v>
          </cell>
          <cell r="K347">
            <v>13.5</v>
          </cell>
          <cell r="L347">
            <v>3153</v>
          </cell>
          <cell r="M347">
            <v>900</v>
          </cell>
          <cell r="N347">
            <v>0</v>
          </cell>
          <cell r="O347">
            <v>2387.4749999999999</v>
          </cell>
          <cell r="P347">
            <v>0</v>
          </cell>
          <cell r="Q347">
            <v>7033.5739999999996</v>
          </cell>
          <cell r="R347">
            <v>0</v>
          </cell>
        </row>
        <row r="348">
          <cell r="B348" t="str">
            <v>CF3000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row>
        <row r="349">
          <cell r="A349" t="str">
            <v>Dividends, interest and taxation</v>
          </cell>
          <cell r="B349" t="str">
            <v>CAL</v>
          </cell>
          <cell r="C349">
            <v>-414685.59700000082</v>
          </cell>
          <cell r="D349">
            <v>-199995.33899999844</v>
          </cell>
          <cell r="E349">
            <v>49246.564999998169</v>
          </cell>
          <cell r="F349">
            <v>44936.005000000107</v>
          </cell>
          <cell r="G349">
            <v>7095588.993999999</v>
          </cell>
          <cell r="H349">
            <v>-1607601.1159999981</v>
          </cell>
          <cell r="I349">
            <v>-466849.53899999982</v>
          </cell>
          <cell r="J349">
            <v>-225672.78899999999</v>
          </cell>
          <cell r="K349">
            <v>13296.759999999893</v>
          </cell>
          <cell r="L349">
            <v>41623.343000000088</v>
          </cell>
          <cell r="M349">
            <v>87121.390000000014</v>
          </cell>
          <cell r="N349">
            <v>-458312.75999999995</v>
          </cell>
          <cell r="O349">
            <v>-435823.71099999995</v>
          </cell>
          <cell r="P349">
            <v>-2160503.9859999996</v>
          </cell>
          <cell r="Q349">
            <v>-521813.005</v>
          </cell>
          <cell r="R349">
            <v>-76075.576699999903</v>
          </cell>
        </row>
        <row r="350">
          <cell r="A350" t="str">
            <v>FREE CASH FLOW</v>
          </cell>
          <cell r="B350" t="str">
            <v>CF5400</v>
          </cell>
          <cell r="C350">
            <v>26620192.737000003</v>
          </cell>
          <cell r="D350">
            <v>11465188.096999986</v>
          </cell>
          <cell r="E350">
            <v>12722003.25399996</v>
          </cell>
          <cell r="F350">
            <v>9297512.0010000095</v>
          </cell>
          <cell r="G350">
            <v>29096978.764000017</v>
          </cell>
          <cell r="H350">
            <v>2111740.7870000321</v>
          </cell>
          <cell r="I350">
            <v>4015151.9089999609</v>
          </cell>
          <cell r="J350">
            <v>20985575.250000007</v>
          </cell>
          <cell r="K350">
            <v>-14443559.822999993</v>
          </cell>
          <cell r="L350">
            <v>-9697941.4239999782</v>
          </cell>
          <cell r="M350">
            <v>17356805.554000027</v>
          </cell>
          <cell r="N350">
            <v>780541.22899994999</v>
          </cell>
          <cell r="O350">
            <v>28763235.34500007</v>
          </cell>
          <cell r="P350">
            <v>629463.78699988127</v>
          </cell>
          <cell r="Q350">
            <v>-4439616.6609998792</v>
          </cell>
          <cell r="R350">
            <v>-45527159.166160867</v>
          </cell>
        </row>
        <row r="352">
          <cell r="A352" t="str">
            <v>Data penetration</v>
          </cell>
          <cell r="B352" t="str">
            <v>CAL</v>
          </cell>
          <cell r="C352">
            <v>0.56653130701416188</v>
          </cell>
          <cell r="D352">
            <v>0.56301922679004912</v>
          </cell>
          <cell r="E352">
            <v>0.5702873872522638</v>
          </cell>
          <cell r="F352">
            <v>0.57055029075114627</v>
          </cell>
          <cell r="G352">
            <v>0.57595518276672575</v>
          </cell>
          <cell r="H352">
            <v>0.58387442551489166</v>
          </cell>
          <cell r="I352">
            <v>0.5810638298156191</v>
          </cell>
          <cell r="J352">
            <v>0.58204155246698974</v>
          </cell>
          <cell r="K352">
            <v>0.58325660452363837</v>
          </cell>
          <cell r="L352">
            <v>0.59164086961744866</v>
          </cell>
          <cell r="M352">
            <v>0.59920380846207744</v>
          </cell>
          <cell r="N352">
            <v>0.59176924150539845</v>
          </cell>
          <cell r="O352">
            <v>0.60648812951643438</v>
          </cell>
          <cell r="P352">
            <v>0.60337624893127051</v>
          </cell>
          <cell r="Q352">
            <v>0.60607419340133206</v>
          </cell>
          <cell r="R352">
            <v>0.60646316536088873</v>
          </cell>
        </row>
        <row r="353">
          <cell r="B353" t="str">
            <v>SC6100</v>
          </cell>
          <cell r="C353">
            <v>8521011</v>
          </cell>
          <cell r="D353">
            <v>8445937</v>
          </cell>
          <cell r="E353">
            <v>8532227</v>
          </cell>
          <cell r="F353">
            <v>8539186</v>
          </cell>
          <cell r="G353">
            <v>8630454</v>
          </cell>
          <cell r="H353">
            <v>8751229</v>
          </cell>
          <cell r="I353">
            <v>8710994</v>
          </cell>
          <cell r="J353">
            <v>8728312</v>
          </cell>
          <cell r="K353">
            <v>8779771</v>
          </cell>
          <cell r="L353">
            <v>8943667</v>
          </cell>
          <cell r="M353">
            <v>9068529</v>
          </cell>
          <cell r="N353">
            <v>8963234</v>
          </cell>
          <cell r="O353">
            <v>9224605</v>
          </cell>
          <cell r="P353">
            <v>9184904</v>
          </cell>
          <cell r="Q353">
            <v>9226642</v>
          </cell>
          <cell r="R353">
            <v>9225830</v>
          </cell>
        </row>
        <row r="354">
          <cell r="A354" t="str">
            <v>Data kilobytes per active data user</v>
          </cell>
          <cell r="B354" t="str">
            <v>mkpi3220</v>
          </cell>
          <cell r="C354">
            <v>1499.1164527307851</v>
          </cell>
          <cell r="D354">
            <v>1606.3581677201712</v>
          </cell>
          <cell r="E354">
            <v>1785.5805091683567</v>
          </cell>
          <cell r="F354">
            <v>1928.1056666291142</v>
          </cell>
          <cell r="G354">
            <v>2235.7233062130913</v>
          </cell>
          <cell r="H354">
            <v>2604.2771882669281</v>
          </cell>
          <cell r="I354">
            <v>2767.8306491773501</v>
          </cell>
          <cell r="J354">
            <v>3163.083885635619</v>
          </cell>
          <cell r="K354">
            <v>3405.0648209389515</v>
          </cell>
          <cell r="L354">
            <v>3710.6273682819365</v>
          </cell>
          <cell r="M354">
            <v>4053.9333884249586</v>
          </cell>
          <cell r="N354">
            <v>4001.4081281376789</v>
          </cell>
          <cell r="O354">
            <v>4625.0289932197638</v>
          </cell>
          <cell r="P354">
            <v>4811.3290050718006</v>
          </cell>
          <cell r="Q354">
            <v>5351.0892005997412</v>
          </cell>
          <cell r="R354">
            <v>4710.0255832808534</v>
          </cell>
        </row>
        <row r="355">
          <cell r="A355" t="str">
            <v>Data revenue per data kilobyte (2.5G&amp;3G)</v>
          </cell>
          <cell r="B355" t="str">
            <v>mkpi3445</v>
          </cell>
          <cell r="C355">
            <v>0.84674892382063982</v>
          </cell>
          <cell r="D355">
            <v>0.79031234401175143</v>
          </cell>
          <cell r="E355">
            <v>0.7501202797091151</v>
          </cell>
          <cell r="F355">
            <v>0.68469002342189267</v>
          </cell>
          <cell r="G355">
            <v>0.63310000024368107</v>
          </cell>
          <cell r="H355">
            <v>0.56057777213880822</v>
          </cell>
          <cell r="I355">
            <v>0.51433046311537478</v>
          </cell>
          <cell r="J355">
            <v>0.45489114181819051</v>
          </cell>
          <cell r="K355">
            <v>0.42433001603831755</v>
          </cell>
          <cell r="L355">
            <v>0.40065711243654067</v>
          </cell>
          <cell r="M355">
            <v>0.37965615692967447</v>
          </cell>
          <cell r="N355">
            <v>0.36704624926885515</v>
          </cell>
          <cell r="O355">
            <v>0.33704016213328158</v>
          </cell>
          <cell r="P355">
            <v>0.32049962616891314</v>
          </cell>
          <cell r="Q355">
            <v>0.29671340837652571</v>
          </cell>
          <cell r="R355">
            <v>0.34339068596465849</v>
          </cell>
        </row>
        <row r="356">
          <cell r="B356" t="str">
            <v>OP1220.DATA200</v>
          </cell>
          <cell r="C356">
            <v>14818691.604</v>
          </cell>
          <cell r="D356">
            <v>14293006.299000001</v>
          </cell>
          <cell r="E356">
            <v>14993732.504999999</v>
          </cell>
          <cell r="F356">
            <v>14538001.614999998</v>
          </cell>
          <cell r="G356">
            <v>15400616.844000001</v>
          </cell>
          <cell r="H356">
            <v>15870136.627999999</v>
          </cell>
          <cell r="I356">
            <v>15156849.777000001</v>
          </cell>
          <cell r="J356">
            <v>15147339.374000002</v>
          </cell>
          <cell r="K356">
            <v>15065133.381999999</v>
          </cell>
          <cell r="L356">
            <v>15542638.438999999</v>
          </cell>
          <cell r="M356">
            <v>16133522.017000001</v>
          </cell>
          <cell r="N356">
            <v>15078852.045000002</v>
          </cell>
          <cell r="O356">
            <v>16360657.530999998</v>
          </cell>
          <cell r="P356">
            <v>16004927.07</v>
          </cell>
          <cell r="Q356">
            <v>16480962.517000001</v>
          </cell>
          <cell r="R356">
            <v>16611901.986357</v>
          </cell>
        </row>
        <row r="357">
          <cell r="B357" t="str">
            <v>CALC300</v>
          </cell>
          <cell r="C357">
            <v>4002331.1949999998</v>
          </cell>
          <cell r="D357">
            <v>3570680.7569999998</v>
          </cell>
          <cell r="E357">
            <v>3565666.3729999997</v>
          </cell>
          <cell r="F357">
            <v>3264954.963</v>
          </cell>
          <cell r="G357">
            <v>3184757.8820000002</v>
          </cell>
          <cell r="H357">
            <v>3094218.2489999998</v>
          </cell>
          <cell r="I357">
            <v>2756056.2520000003</v>
          </cell>
          <cell r="J357">
            <v>2588530.4910000004</v>
          </cell>
          <cell r="K357">
            <v>2379495.0330000003</v>
          </cell>
          <cell r="L357">
            <v>2246184.8840000001</v>
          </cell>
          <cell r="M357">
            <v>2176142.0439999998</v>
          </cell>
          <cell r="N357">
            <v>1914533.7300000002</v>
          </cell>
          <cell r="O357">
            <v>1981153.952</v>
          </cell>
          <cell r="P357">
            <v>1841537.385</v>
          </cell>
          <cell r="Q357">
            <v>1831454.73</v>
          </cell>
          <cell r="R357">
            <v>1690239.0621819999</v>
          </cell>
        </row>
        <row r="358">
          <cell r="B358" t="str">
            <v>OP1220.DATA200.ODS100</v>
          </cell>
          <cell r="C358">
            <v>13994.930999999999</v>
          </cell>
          <cell r="D358">
            <v>13366.284</v>
          </cell>
          <cell r="E358">
            <v>13618.014999999999</v>
          </cell>
          <cell r="F358">
            <v>11879.532999999999</v>
          </cell>
          <cell r="G358">
            <v>13418.656000000001</v>
          </cell>
          <cell r="H358">
            <v>13161.365</v>
          </cell>
          <cell r="I358">
            <v>11056.397000000001</v>
          </cell>
          <cell r="J358">
            <v>11311.15</v>
          </cell>
          <cell r="K358">
            <v>10046.748000000001</v>
          </cell>
          <cell r="L358">
            <v>9715.8070000000007</v>
          </cell>
          <cell r="M358">
            <v>9593.2690000000002</v>
          </cell>
          <cell r="N358">
            <v>7980.11</v>
          </cell>
          <cell r="O358">
            <v>8682.91</v>
          </cell>
          <cell r="P358">
            <v>8589.3880000000008</v>
          </cell>
          <cell r="Q358">
            <v>8748.5959999999995</v>
          </cell>
          <cell r="R358">
            <v>9637.5998309999995</v>
          </cell>
        </row>
        <row r="359">
          <cell r="B359" t="str">
            <v>OP1220.DATA200.ODS250</v>
          </cell>
          <cell r="C359">
            <v>3988336.264</v>
          </cell>
          <cell r="D359">
            <v>3557314.4729999998</v>
          </cell>
          <cell r="E359">
            <v>3552048.3579999995</v>
          </cell>
          <cell r="F359">
            <v>3253075.43</v>
          </cell>
          <cell r="G359">
            <v>3171339.2260000003</v>
          </cell>
          <cell r="H359">
            <v>3081056.8839999996</v>
          </cell>
          <cell r="I359">
            <v>2744999.8550000004</v>
          </cell>
          <cell r="J359">
            <v>2577219.3410000005</v>
          </cell>
          <cell r="K359">
            <v>2369448.2850000001</v>
          </cell>
          <cell r="L359">
            <v>2236469.077</v>
          </cell>
          <cell r="M359">
            <v>2166548.7749999999</v>
          </cell>
          <cell r="N359">
            <v>1906553.62</v>
          </cell>
          <cell r="O359">
            <v>1972471.0420000001</v>
          </cell>
          <cell r="P359">
            <v>1832947.997</v>
          </cell>
          <cell r="Q359">
            <v>1822706.1340000001</v>
          </cell>
          <cell r="R359">
            <v>1680601.4623509999</v>
          </cell>
        </row>
        <row r="360">
          <cell r="B360" t="str">
            <v>OP1220.DATA200.ODS400</v>
          </cell>
          <cell r="C360" t="str">
            <v>0</v>
          </cell>
          <cell r="D360" t="str">
            <v>0</v>
          </cell>
          <cell r="E360" t="str">
            <v>0</v>
          </cell>
          <cell r="F360" t="str">
            <v>0</v>
          </cell>
          <cell r="G360" t="str">
            <v>0</v>
          </cell>
          <cell r="H360" t="str">
            <v>0</v>
          </cell>
          <cell r="I360" t="str">
            <v>0</v>
          </cell>
          <cell r="J360" t="str">
            <v>0</v>
          </cell>
          <cell r="K360" t="str">
            <v>0</v>
          </cell>
          <cell r="L360" t="str">
            <v>0</v>
          </cell>
          <cell r="M360" t="str">
            <v>0</v>
          </cell>
          <cell r="N360" t="str">
            <v>0</v>
          </cell>
          <cell r="O360" t="str">
            <v>0</v>
          </cell>
          <cell r="P360" t="str">
            <v>0</v>
          </cell>
          <cell r="Q360" t="str">
            <v>0</v>
          </cell>
          <cell r="R360" t="str">
            <v>0</v>
          </cell>
        </row>
        <row r="361">
          <cell r="B361" t="str">
            <v>OP1220.DATA200.ODS550</v>
          </cell>
          <cell r="C361" t="str">
            <v>0</v>
          </cell>
          <cell r="D361" t="str">
            <v>0</v>
          </cell>
          <cell r="E361" t="str">
            <v>0</v>
          </cell>
          <cell r="F361" t="str">
            <v>0</v>
          </cell>
          <cell r="G361" t="str">
            <v>0</v>
          </cell>
          <cell r="H361" t="str">
            <v>0</v>
          </cell>
          <cell r="I361" t="str">
            <v>0</v>
          </cell>
          <cell r="J361" t="str">
            <v>0</v>
          </cell>
          <cell r="K361" t="str">
            <v>0</v>
          </cell>
          <cell r="L361" t="str">
            <v>0</v>
          </cell>
          <cell r="M361" t="str">
            <v>0</v>
          </cell>
          <cell r="N361" t="str">
            <v>0</v>
          </cell>
          <cell r="O361" t="str">
            <v>0</v>
          </cell>
          <cell r="P361" t="str">
            <v>0</v>
          </cell>
          <cell r="Q361" t="str">
            <v>0</v>
          </cell>
          <cell r="R361" t="str">
            <v>0</v>
          </cell>
        </row>
        <row r="362">
          <cell r="B362" t="str">
            <v>SM5200</v>
          </cell>
          <cell r="C362" t="str">
            <v>0</v>
          </cell>
          <cell r="D362" t="str">
            <v>0</v>
          </cell>
          <cell r="E362" t="str">
            <v>0</v>
          </cell>
          <cell r="F362" t="str">
            <v>0</v>
          </cell>
          <cell r="G362" t="str">
            <v>0</v>
          </cell>
          <cell r="H362" t="str">
            <v>0</v>
          </cell>
          <cell r="I362" t="str">
            <v>0</v>
          </cell>
          <cell r="J362" t="str">
            <v>0</v>
          </cell>
          <cell r="K362" t="str">
            <v>0</v>
          </cell>
          <cell r="L362" t="str">
            <v>0</v>
          </cell>
          <cell r="M362" t="str">
            <v>0</v>
          </cell>
          <cell r="N362" t="str">
            <v>0</v>
          </cell>
          <cell r="O362" t="str">
            <v>0</v>
          </cell>
          <cell r="P362" t="str">
            <v>0</v>
          </cell>
          <cell r="Q362" t="str">
            <v>0</v>
          </cell>
          <cell r="R362">
            <v>0</v>
          </cell>
        </row>
        <row r="363">
          <cell r="B363" t="str">
            <v>SM5300</v>
          </cell>
          <cell r="C363">
            <v>1412276036</v>
          </cell>
          <cell r="D363">
            <v>1586690771</v>
          </cell>
          <cell r="E363">
            <v>1845062980</v>
          </cell>
          <cell r="F363">
            <v>2196089095</v>
          </cell>
          <cell r="G363">
            <v>2188784536</v>
          </cell>
          <cell r="H363">
            <v>2379100283</v>
          </cell>
          <cell r="I363">
            <v>2511594520</v>
          </cell>
          <cell r="J363">
            <v>2847632539</v>
          </cell>
          <cell r="K363">
            <v>3366047849</v>
          </cell>
          <cell r="L363">
            <v>3528713420</v>
          </cell>
          <cell r="M363">
            <v>3386561634</v>
          </cell>
          <cell r="N363">
            <v>3565026507</v>
          </cell>
          <cell r="O363">
            <v>4021150395</v>
          </cell>
          <cell r="P363">
            <v>4163029065</v>
          </cell>
          <cell r="Q363">
            <v>4447368673</v>
          </cell>
          <cell r="R363">
            <v>0</v>
          </cell>
        </row>
        <row r="364">
          <cell r="B364" t="str">
            <v>SM6200</v>
          </cell>
          <cell r="C364">
            <v>5905391310</v>
          </cell>
          <cell r="D364">
            <v>5596436213</v>
          </cell>
          <cell r="E364">
            <v>5937005863</v>
          </cell>
          <cell r="F364">
            <v>5799214599</v>
          </cell>
          <cell r="G364">
            <v>6180600408</v>
          </cell>
          <cell r="H364">
            <v>6384453342</v>
          </cell>
          <cell r="I364">
            <v>5912945604</v>
          </cell>
          <cell r="J364">
            <v>5920767044</v>
          </cell>
          <cell r="K364">
            <v>5816345792</v>
          </cell>
          <cell r="L364">
            <v>5910547008</v>
          </cell>
          <cell r="M364">
            <v>6063538290</v>
          </cell>
          <cell r="N364">
            <v>5347803021</v>
          </cell>
          <cell r="O364">
            <v>5699549210</v>
          </cell>
          <cell r="P364">
            <v>5250653348</v>
          </cell>
          <cell r="Q364">
            <v>5314074278</v>
          </cell>
          <cell r="R364">
            <v>5248545645</v>
          </cell>
        </row>
        <row r="365">
          <cell r="B365" t="str">
            <v>SM6300</v>
          </cell>
          <cell r="C365">
            <v>5456320438</v>
          </cell>
          <cell r="D365">
            <v>6384072900</v>
          </cell>
          <cell r="E365">
            <v>7452909388</v>
          </cell>
          <cell r="F365">
            <v>8469149221</v>
          </cell>
          <cell r="G365">
            <v>10925922207</v>
          </cell>
          <cell r="H365">
            <v>14027072429</v>
          </cell>
          <cell r="I365">
            <v>15686016054</v>
          </cell>
          <cell r="J365">
            <v>18839983453</v>
          </cell>
          <cell r="K365">
            <v>20713295727</v>
          </cell>
          <cell r="L365">
            <v>23747355115</v>
          </cell>
          <cell r="M365">
            <v>27313112573</v>
          </cell>
          <cell r="N365">
            <v>26952727854</v>
          </cell>
          <cell r="O365">
            <v>32943365971</v>
          </cell>
          <cell r="P365">
            <v>34777912611</v>
          </cell>
          <cell r="Q365">
            <v>39611141413</v>
          </cell>
          <cell r="R365">
            <v>38205349682</v>
          </cell>
        </row>
        <row r="367">
          <cell r="A367" t="str">
            <v xml:space="preserve">Net book value fixed assets </v>
          </cell>
          <cell r="B367" t="str">
            <v>BA1700</v>
          </cell>
          <cell r="C367">
            <v>1136197535.8638995</v>
          </cell>
          <cell r="D367">
            <v>1122576171.8818998</v>
          </cell>
          <cell r="E367">
            <v>1099981296.2029002</v>
          </cell>
          <cell r="F367">
            <v>1092125848.2869003</v>
          </cell>
          <cell r="G367">
            <v>1081219027.4719002</v>
          </cell>
          <cell r="H367">
            <v>1075749673.0009003</v>
          </cell>
          <cell r="I367">
            <v>1068686234.0409003</v>
          </cell>
          <cell r="J367">
            <v>1064373211.3679003</v>
          </cell>
          <cell r="K367">
            <v>1062549660.5319</v>
          </cell>
          <cell r="L367">
            <v>1067698909.4918998</v>
          </cell>
          <cell r="M367">
            <v>1056493776.2138997</v>
          </cell>
          <cell r="N367">
            <v>1059394455.8718998</v>
          </cell>
          <cell r="O367">
            <v>1116832820.5178998</v>
          </cell>
          <cell r="P367">
            <v>1090802713.2089999</v>
          </cell>
          <cell r="Q367">
            <v>1083117380.529</v>
          </cell>
          <cell r="R367">
            <v>1128315527.516</v>
          </cell>
        </row>
        <row r="368">
          <cell r="A368" t="str">
            <v>-Stock</v>
          </cell>
          <cell r="B368" t="str">
            <v>BA1900</v>
          </cell>
          <cell r="C368">
            <v>32452295.777999997</v>
          </cell>
          <cell r="D368">
            <v>29524414.715999998</v>
          </cell>
          <cell r="E368">
            <v>37409444.334999993</v>
          </cell>
          <cell r="F368">
            <v>40125004.589000002</v>
          </cell>
          <cell r="G368">
            <v>35187885.942000002</v>
          </cell>
          <cell r="H368">
            <v>40876038.156000003</v>
          </cell>
          <cell r="I368">
            <v>34375943.018999994</v>
          </cell>
          <cell r="J368">
            <v>54160292.143999994</v>
          </cell>
          <cell r="K368">
            <v>59122190.033999994</v>
          </cell>
          <cell r="L368">
            <v>48632041.723999999</v>
          </cell>
          <cell r="M368">
            <v>38128154.523000002</v>
          </cell>
          <cell r="N368">
            <v>36207512.063000001</v>
          </cell>
          <cell r="O368">
            <v>26811880.503999997</v>
          </cell>
          <cell r="P368">
            <v>30241773.281000078</v>
          </cell>
          <cell r="Q368">
            <v>36198572.853999987</v>
          </cell>
          <cell r="R368">
            <v>26372944.629900001</v>
          </cell>
        </row>
        <row r="369">
          <cell r="A369" t="str">
            <v>-Cash</v>
          </cell>
          <cell r="B369" t="str">
            <v>BA2600</v>
          </cell>
          <cell r="C369">
            <v>595419.69800000009</v>
          </cell>
          <cell r="D369">
            <v>893907.86600000004</v>
          </cell>
          <cell r="E369">
            <v>1124275.5279999999</v>
          </cell>
          <cell r="F369">
            <v>623636.50499999989</v>
          </cell>
          <cell r="G369">
            <v>649704.54799999984</v>
          </cell>
          <cell r="H369">
            <v>561431.18000000005</v>
          </cell>
          <cell r="I369">
            <v>518078.69299999997</v>
          </cell>
          <cell r="J369">
            <v>590405.23899999994</v>
          </cell>
          <cell r="K369">
            <v>496928.39099999995</v>
          </cell>
          <cell r="L369">
            <v>654775.19800000009</v>
          </cell>
          <cell r="M369">
            <v>639433.18099999998</v>
          </cell>
          <cell r="N369">
            <v>1344494.22</v>
          </cell>
          <cell r="O369">
            <v>33085339.526999999</v>
          </cell>
          <cell r="P369">
            <v>25419409.142999999</v>
          </cell>
          <cell r="Q369">
            <v>19797565.675000001</v>
          </cell>
          <cell r="R369">
            <v>27564944.43</v>
          </cell>
        </row>
        <row r="370">
          <cell r="A370" t="str">
            <v>-Debtors</v>
          </cell>
          <cell r="B370" t="str">
            <v>CAL</v>
          </cell>
          <cell r="C370">
            <v>93983388.862000003</v>
          </cell>
          <cell r="D370">
            <v>121868635.111</v>
          </cell>
          <cell r="E370">
            <v>90940842.903000012</v>
          </cell>
          <cell r="F370">
            <v>94740991.923000008</v>
          </cell>
          <cell r="G370">
            <v>106496538.234</v>
          </cell>
          <cell r="H370">
            <v>96465858.203000009</v>
          </cell>
          <cell r="I370">
            <v>92151852.920000002</v>
          </cell>
          <cell r="J370">
            <v>89167229.354000002</v>
          </cell>
          <cell r="K370">
            <v>94860277.454999983</v>
          </cell>
          <cell r="L370">
            <v>114249751.16699998</v>
          </cell>
          <cell r="M370">
            <v>94408762.751999989</v>
          </cell>
          <cell r="N370">
            <v>99275597.281000018</v>
          </cell>
          <cell r="O370">
            <v>96385089.042999983</v>
          </cell>
          <cell r="P370">
            <v>183627562.52699998</v>
          </cell>
          <cell r="Q370">
            <v>164299681.88800001</v>
          </cell>
          <cell r="R370">
            <v>85150603.976733714</v>
          </cell>
        </row>
        <row r="371">
          <cell r="B371" t="str">
            <v>BA2100</v>
          </cell>
          <cell r="C371">
            <v>85113215.09300001</v>
          </cell>
          <cell r="D371">
            <v>112613803.46100001</v>
          </cell>
          <cell r="E371">
            <v>81358018.626000017</v>
          </cell>
          <cell r="F371">
            <v>94373626.894000009</v>
          </cell>
          <cell r="G371">
            <v>106032720.487</v>
          </cell>
          <cell r="H371">
            <v>96010530.731000006</v>
          </cell>
          <cell r="I371">
            <v>91679386.576000005</v>
          </cell>
          <cell r="J371">
            <v>88684333.688999996</v>
          </cell>
          <cell r="K371">
            <v>94353663.646999985</v>
          </cell>
          <cell r="L371">
            <v>113795630.94599998</v>
          </cell>
          <cell r="M371">
            <v>91489086.114999995</v>
          </cell>
          <cell r="N371">
            <v>95663652.138000011</v>
          </cell>
          <cell r="O371">
            <v>89587105.36999999</v>
          </cell>
          <cell r="P371">
            <v>176833142.92999998</v>
          </cell>
          <cell r="Q371">
            <v>155726916.88</v>
          </cell>
          <cell r="R371">
            <v>85150603.976733714</v>
          </cell>
        </row>
        <row r="372">
          <cell r="B372" t="str">
            <v>BA2200</v>
          </cell>
          <cell r="C372" t="str">
            <v>0</v>
          </cell>
          <cell r="D372" t="str">
            <v>0</v>
          </cell>
          <cell r="E372" t="str">
            <v>0</v>
          </cell>
          <cell r="F372" t="str">
            <v>0</v>
          </cell>
          <cell r="G372" t="str">
            <v>0</v>
          </cell>
          <cell r="H372" t="str">
            <v>0</v>
          </cell>
          <cell r="I372" t="str">
            <v>0</v>
          </cell>
          <cell r="J372" t="str">
            <v>0</v>
          </cell>
          <cell r="K372" t="str">
            <v>0</v>
          </cell>
          <cell r="L372" t="str">
            <v>0</v>
          </cell>
          <cell r="M372" t="str">
            <v>0</v>
          </cell>
          <cell r="N372" t="str">
            <v>0</v>
          </cell>
          <cell r="O372" t="str">
            <v>0</v>
          </cell>
          <cell r="P372" t="str">
            <v>0</v>
          </cell>
          <cell r="Q372" t="str">
            <v>0</v>
          </cell>
          <cell r="R372" t="str">
            <v>0</v>
          </cell>
        </row>
        <row r="373">
          <cell r="B373" t="str">
            <v>BA2300</v>
          </cell>
          <cell r="C373">
            <v>8870173.7689999994</v>
          </cell>
          <cell r="D373">
            <v>9254831.6499999985</v>
          </cell>
          <cell r="E373">
            <v>9582824.2770000007</v>
          </cell>
          <cell r="F373">
            <v>367365.02900000004</v>
          </cell>
          <cell r="G373">
            <v>463817.74700000003</v>
          </cell>
          <cell r="H373">
            <v>455327.47200000001</v>
          </cell>
          <cell r="I373">
            <v>472466.34399999998</v>
          </cell>
          <cell r="J373">
            <v>482895.66500000004</v>
          </cell>
          <cell r="K373">
            <v>506613.80800000002</v>
          </cell>
          <cell r="L373">
            <v>454120.22100000002</v>
          </cell>
          <cell r="M373">
            <v>2919676.6370000001</v>
          </cell>
          <cell r="N373">
            <v>3611945.1429999997</v>
          </cell>
          <cell r="O373">
            <v>6797983.6730000004</v>
          </cell>
          <cell r="P373">
            <v>6794419.5970000001</v>
          </cell>
          <cell r="Q373">
            <v>8572765.0080000013</v>
          </cell>
          <cell r="R373">
            <v>0</v>
          </cell>
        </row>
        <row r="374">
          <cell r="A374" t="str">
            <v>-Other</v>
          </cell>
          <cell r="B374" t="str">
            <v>CAL</v>
          </cell>
          <cell r="C374">
            <v>117043731.58400002</v>
          </cell>
          <cell r="D374">
            <v>117014212.88800004</v>
          </cell>
          <cell r="E374">
            <v>115525913.28299996</v>
          </cell>
          <cell r="F374">
            <v>121954698.55199999</v>
          </cell>
          <cell r="G374">
            <v>121461977.169</v>
          </cell>
          <cell r="H374">
            <v>117668259.37800005</v>
          </cell>
          <cell r="I374">
            <v>110629160.42299998</v>
          </cell>
          <cell r="J374">
            <v>112429839.61399999</v>
          </cell>
          <cell r="K374">
            <v>108840192.74200004</v>
          </cell>
          <cell r="L374">
            <v>113421893.05100006</v>
          </cell>
          <cell r="M374">
            <v>108252660.90899995</v>
          </cell>
          <cell r="N374">
            <v>102125258.65799999</v>
          </cell>
          <cell r="O374">
            <v>108880504.05600002</v>
          </cell>
          <cell r="P374">
            <v>30224479.176999956</v>
          </cell>
          <cell r="Q374">
            <v>31293048.580000013</v>
          </cell>
          <cell r="R374">
            <v>100376292.06244701</v>
          </cell>
        </row>
        <row r="375">
          <cell r="A375" t="str">
            <v>Current Assets</v>
          </cell>
          <cell r="B375" t="str">
            <v>BA2700</v>
          </cell>
          <cell r="C375">
            <v>244074835.92200002</v>
          </cell>
          <cell r="D375">
            <v>269301170.58100003</v>
          </cell>
          <cell r="E375">
            <v>245000476.04899997</v>
          </cell>
          <cell r="F375">
            <v>257444331.56900001</v>
          </cell>
          <cell r="G375">
            <v>263796105.89300001</v>
          </cell>
          <cell r="H375">
            <v>255571586.91700006</v>
          </cell>
          <cell r="I375">
            <v>237675035.05499998</v>
          </cell>
          <cell r="J375">
            <v>256347766.35099998</v>
          </cell>
          <cell r="K375">
            <v>263319588.62200004</v>
          </cell>
          <cell r="L375">
            <v>276958461.14000005</v>
          </cell>
          <cell r="M375">
            <v>241429011.36499995</v>
          </cell>
          <cell r="N375">
            <v>238952862.222</v>
          </cell>
          <cell r="O375">
            <v>265162813.13</v>
          </cell>
          <cell r="P375">
            <v>269513224.12800002</v>
          </cell>
          <cell r="Q375">
            <v>251588868.99700001</v>
          </cell>
          <cell r="R375">
            <v>239464785.09908074</v>
          </cell>
        </row>
        <row r="376">
          <cell r="A376" t="str">
            <v>-Loans &lt;1 yr</v>
          </cell>
          <cell r="B376" t="str">
            <v>CAL</v>
          </cell>
          <cell r="C376">
            <v>-51634068.302000001</v>
          </cell>
          <cell r="D376">
            <v>-51602192.673</v>
          </cell>
          <cell r="E376">
            <v>-51537122.184</v>
          </cell>
          <cell r="F376">
            <v>-51524724.725999996</v>
          </cell>
          <cell r="G376">
            <v>-51459592.112999998</v>
          </cell>
          <cell r="H376">
            <v>-1497240.6580000001</v>
          </cell>
          <cell r="I376">
            <v>-26382055.508000001</v>
          </cell>
          <cell r="J376">
            <v>-26323022.737</v>
          </cell>
          <cell r="K376">
            <v>-26241211.302000001</v>
          </cell>
          <cell r="L376">
            <v>-26203190.786000002</v>
          </cell>
          <cell r="M376">
            <v>-34145786.052999996</v>
          </cell>
          <cell r="N376">
            <v>-34045623.265000001</v>
          </cell>
          <cell r="O376">
            <v>-33992510.553999998</v>
          </cell>
          <cell r="P376">
            <v>-196000000</v>
          </cell>
          <cell r="Q376">
            <v>-195582092.602</v>
          </cell>
          <cell r="R376">
            <v>-133000000</v>
          </cell>
        </row>
        <row r="377">
          <cell r="B377" t="str">
            <v>BA2900</v>
          </cell>
          <cell r="C377">
            <v>-1647965.0819999999</v>
          </cell>
          <cell r="D377">
            <v>-1611656.53</v>
          </cell>
          <cell r="E377">
            <v>-1545342.1639999999</v>
          </cell>
          <cell r="F377">
            <v>-1528917.933</v>
          </cell>
          <cell r="G377">
            <v>-1462593.6029999999</v>
          </cell>
          <cell r="H377">
            <v>-1497240.666</v>
          </cell>
          <cell r="I377">
            <v>-1381460.105</v>
          </cell>
          <cell r="J377">
            <v>-1324364.307</v>
          </cell>
          <cell r="K377">
            <v>-1242272.4780000001</v>
          </cell>
          <cell r="L377">
            <v>-1205051.73</v>
          </cell>
          <cell r="M377">
            <v>-9148242.1549999993</v>
          </cell>
          <cell r="N377">
            <v>-9052898.7879999988</v>
          </cell>
          <cell r="O377">
            <v>-8998508.3939999994</v>
          </cell>
          <cell r="P377">
            <v>-171000000</v>
          </cell>
          <cell r="Q377">
            <v>-170582092.602</v>
          </cell>
          <cell r="R377">
            <v>-8000000</v>
          </cell>
        </row>
        <row r="378">
          <cell r="B378" t="str">
            <v>BA3000</v>
          </cell>
          <cell r="C378">
            <v>-49986103.219999999</v>
          </cell>
          <cell r="D378">
            <v>-49990536.142999999</v>
          </cell>
          <cell r="E378">
            <v>-49991780.020000003</v>
          </cell>
          <cell r="F378">
            <v>-49995806.792999998</v>
          </cell>
          <cell r="G378">
            <v>-49996998.509999998</v>
          </cell>
          <cell r="H378">
            <v>8.0000000000000002E-3</v>
          </cell>
          <cell r="I378">
            <v>-25000595.403000001</v>
          </cell>
          <cell r="J378">
            <v>-24998658.43</v>
          </cell>
          <cell r="K378">
            <v>-24998938.824000001</v>
          </cell>
          <cell r="L378">
            <v>-24998139.056000002</v>
          </cell>
          <cell r="M378">
            <v>-24997543.897999998</v>
          </cell>
          <cell r="N378">
            <v>-24992724.477000002</v>
          </cell>
          <cell r="O378">
            <v>-24994002.16</v>
          </cell>
          <cell r="P378">
            <v>-25000000</v>
          </cell>
          <cell r="Q378">
            <v>-25000000</v>
          </cell>
          <cell r="R378">
            <v>-125000000</v>
          </cell>
        </row>
        <row r="379">
          <cell r="A379" t="str">
            <v>-Overdrafts</v>
          </cell>
          <cell r="B379" t="str">
            <v>BA2800</v>
          </cell>
          <cell r="C379" t="str">
            <v>0</v>
          </cell>
          <cell r="D379" t="str">
            <v>0</v>
          </cell>
          <cell r="E379" t="str">
            <v>0</v>
          </cell>
          <cell r="F379" t="str">
            <v>0</v>
          </cell>
          <cell r="G379" t="str">
            <v>0</v>
          </cell>
          <cell r="H379" t="str">
            <v>0</v>
          </cell>
          <cell r="I379" t="str">
            <v>0</v>
          </cell>
          <cell r="J379" t="str">
            <v>0</v>
          </cell>
          <cell r="K379" t="str">
            <v>0</v>
          </cell>
          <cell r="L379" t="str">
            <v>0</v>
          </cell>
          <cell r="M379" t="str">
            <v>0</v>
          </cell>
          <cell r="N379" t="str">
            <v>0</v>
          </cell>
          <cell r="O379" t="str">
            <v>0</v>
          </cell>
          <cell r="P379" t="str">
            <v>0</v>
          </cell>
          <cell r="Q379" t="str">
            <v>0</v>
          </cell>
          <cell r="R379" t="str">
            <v>0</v>
          </cell>
        </row>
        <row r="380">
          <cell r="A380" t="str">
            <v>-Trade creditors</v>
          </cell>
          <cell r="B380" t="str">
            <v>BA3100</v>
          </cell>
          <cell r="C380">
            <v>-182684898.87599999</v>
          </cell>
          <cell r="D380">
            <v>-192750227.51599997</v>
          </cell>
          <cell r="E380">
            <v>-158315193.98300001</v>
          </cell>
          <cell r="F380">
            <v>-177999380.05900002</v>
          </cell>
          <cell r="G380">
            <v>-191863227.778</v>
          </cell>
          <cell r="H380">
            <v>-176779489.366</v>
          </cell>
          <cell r="I380">
            <v>-164350953.898</v>
          </cell>
          <cell r="J380">
            <v>-190924881.04100001</v>
          </cell>
          <cell r="K380">
            <v>-178469809.123</v>
          </cell>
          <cell r="L380">
            <v>-185049424.498</v>
          </cell>
          <cell r="M380">
            <v>-156833611.31900001</v>
          </cell>
          <cell r="N380">
            <v>-144911357.69799998</v>
          </cell>
          <cell r="O380">
            <v>-214573028.692</v>
          </cell>
          <cell r="P380">
            <v>-214958533.84799999</v>
          </cell>
          <cell r="Q380">
            <v>-180305074.44499999</v>
          </cell>
          <cell r="R380">
            <v>-164443998.3418</v>
          </cell>
        </row>
        <row r="381">
          <cell r="A381" t="str">
            <v>-Other creditors</v>
          </cell>
          <cell r="B381" t="str">
            <v>CAL</v>
          </cell>
          <cell r="C381">
            <v>-97909234.473999977</v>
          </cell>
          <cell r="D381">
            <v>-107662963.91800001</v>
          </cell>
          <cell r="E381">
            <v>-100271038.77800006</v>
          </cell>
          <cell r="F381">
            <v>-98600192.236000001</v>
          </cell>
          <cell r="G381">
            <v>-107454878.86499998</v>
          </cell>
          <cell r="H381">
            <v>-83887219.423000038</v>
          </cell>
          <cell r="I381">
            <v>-87708120.51699996</v>
          </cell>
          <cell r="J381">
            <v>-89395522.047999978</v>
          </cell>
          <cell r="K381">
            <v>-90658021.690999985</v>
          </cell>
          <cell r="L381">
            <v>-86944940.784999996</v>
          </cell>
          <cell r="M381">
            <v>-89366530.236999959</v>
          </cell>
          <cell r="N381">
            <v>-91631622.167999983</v>
          </cell>
          <cell r="O381">
            <v>-92976071.76700002</v>
          </cell>
          <cell r="P381">
            <v>-82103812.183000028</v>
          </cell>
          <cell r="Q381">
            <v>-83846430.12499994</v>
          </cell>
          <cell r="R381">
            <v>-87299218.969918609</v>
          </cell>
        </row>
        <row r="382">
          <cell r="A382" t="str">
            <v>Current Liabilities</v>
          </cell>
          <cell r="B382" t="str">
            <v>CAL</v>
          </cell>
          <cell r="C382">
            <v>-332228201.65199995</v>
          </cell>
          <cell r="D382">
            <v>-352015384.10699999</v>
          </cell>
          <cell r="E382">
            <v>-310123354.94500005</v>
          </cell>
          <cell r="F382">
            <v>-328124297.02100003</v>
          </cell>
          <cell r="G382">
            <v>-350777698.75599998</v>
          </cell>
          <cell r="H382">
            <v>-262163949.44700003</v>
          </cell>
          <cell r="I382">
            <v>-278441129.92299998</v>
          </cell>
          <cell r="J382">
            <v>-306643425.82599998</v>
          </cell>
          <cell r="K382">
            <v>-295369042.116</v>
          </cell>
          <cell r="L382">
            <v>-298197556.06900001</v>
          </cell>
          <cell r="M382">
            <v>-280345927.60899997</v>
          </cell>
          <cell r="N382">
            <v>-270588603.13099998</v>
          </cell>
          <cell r="O382">
            <v>-341541611.01300001</v>
          </cell>
          <cell r="P382">
            <v>-493062346.03100002</v>
          </cell>
          <cell r="Q382">
            <v>-459733597.17199993</v>
          </cell>
          <cell r="R382">
            <v>-384743217.31171858</v>
          </cell>
        </row>
        <row r="383">
          <cell r="B383" t="str">
            <v>BA3900</v>
          </cell>
          <cell r="C383">
            <v>-332228201.65199995</v>
          </cell>
          <cell r="D383">
            <v>-352015384.10699999</v>
          </cell>
          <cell r="E383">
            <v>-310123354.94500005</v>
          </cell>
          <cell r="F383">
            <v>-328124297.02100003</v>
          </cell>
          <cell r="G383">
            <v>-350777698.75599998</v>
          </cell>
          <cell r="H383">
            <v>-262163949.44700003</v>
          </cell>
          <cell r="I383">
            <v>-278441129.92299998</v>
          </cell>
          <cell r="J383">
            <v>-306643425.82599998</v>
          </cell>
          <cell r="K383">
            <v>-295369042.116</v>
          </cell>
          <cell r="L383">
            <v>-298197556.06900001</v>
          </cell>
          <cell r="M383">
            <v>-280345927.60899997</v>
          </cell>
          <cell r="N383">
            <v>-270588603.13099998</v>
          </cell>
          <cell r="O383">
            <v>-341541611.01300001</v>
          </cell>
          <cell r="P383">
            <v>-493062346.03100002</v>
          </cell>
          <cell r="Q383">
            <v>-459733597.17199993</v>
          </cell>
          <cell r="R383">
            <v>-384743217.31171858</v>
          </cell>
        </row>
        <row r="384">
          <cell r="B384" t="str">
            <v>BA4800</v>
          </cell>
          <cell r="C384" t="str">
            <v>0</v>
          </cell>
          <cell r="D384" t="str">
            <v>0</v>
          </cell>
          <cell r="E384" t="str">
            <v>0</v>
          </cell>
          <cell r="F384" t="str">
            <v>0</v>
          </cell>
          <cell r="G384" t="str">
            <v>0</v>
          </cell>
          <cell r="H384" t="str">
            <v>0</v>
          </cell>
          <cell r="I384" t="str">
            <v>0</v>
          </cell>
          <cell r="J384" t="str">
            <v>0</v>
          </cell>
          <cell r="K384" t="str">
            <v>0</v>
          </cell>
          <cell r="L384" t="str">
            <v>0</v>
          </cell>
          <cell r="M384" t="str">
            <v>0</v>
          </cell>
          <cell r="N384" t="str">
            <v>0</v>
          </cell>
          <cell r="O384" t="str">
            <v>0</v>
          </cell>
          <cell r="P384" t="str">
            <v>0</v>
          </cell>
          <cell r="Q384" t="str">
            <v>0</v>
          </cell>
          <cell r="R384" t="str">
            <v>0</v>
          </cell>
        </row>
        <row r="385">
          <cell r="A385" t="str">
            <v>Net Current Assets/(Liabilities)</v>
          </cell>
          <cell r="B385" t="str">
            <v>CAL</v>
          </cell>
          <cell r="C385">
            <v>-88153365.72999993</v>
          </cell>
          <cell r="D385">
            <v>-82714213.525999963</v>
          </cell>
          <cell r="E385">
            <v>-65122878.896000087</v>
          </cell>
          <cell r="F385">
            <v>-70679965.452000022</v>
          </cell>
          <cell r="G385">
            <v>-86981592.862999976</v>
          </cell>
          <cell r="H385">
            <v>-6592362.5299999714</v>
          </cell>
          <cell r="I385">
            <v>-40766094.868000001</v>
          </cell>
          <cell r="J385">
            <v>-50295659.474999994</v>
          </cell>
          <cell r="K385">
            <v>-32049453.493999958</v>
          </cell>
          <cell r="L385">
            <v>-21239094.92899996</v>
          </cell>
          <cell r="M385">
            <v>-38916916.244000018</v>
          </cell>
          <cell r="N385">
            <v>-31635740.908999979</v>
          </cell>
          <cell r="O385">
            <v>-76378797.883000016</v>
          </cell>
          <cell r="P385">
            <v>-223549121.903</v>
          </cell>
          <cell r="Q385">
            <v>-208144728.17499992</v>
          </cell>
          <cell r="R385">
            <v>-145278432.21263784</v>
          </cell>
        </row>
        <row r="386">
          <cell r="A386" t="str">
            <v xml:space="preserve">Intercompany </v>
          </cell>
          <cell r="B386" t="str">
            <v>BA4700</v>
          </cell>
          <cell r="C386">
            <v>-220916437.29100001</v>
          </cell>
          <cell r="D386">
            <v>-203632945.551</v>
          </cell>
          <cell r="E386">
            <v>-193762029.493</v>
          </cell>
          <cell r="F386">
            <v>-176236528.79800001</v>
          </cell>
          <cell r="G386">
            <v>-147246255.47400001</v>
          </cell>
          <cell r="H386">
            <v>-196958701.963</v>
          </cell>
          <cell r="I386">
            <v>-186280830.086</v>
          </cell>
          <cell r="J386">
            <v>-166664554.581</v>
          </cell>
          <cell r="K386">
            <v>-180451551.493</v>
          </cell>
          <cell r="L386">
            <v>-190804944.25999999</v>
          </cell>
          <cell r="M386">
            <v>-151731360.68099999</v>
          </cell>
          <cell r="N386">
            <v>-157740758.55500001</v>
          </cell>
          <cell r="O386">
            <v>-169689447.92700002</v>
          </cell>
          <cell r="P386">
            <v>290411.27099999966</v>
          </cell>
          <cell r="Q386">
            <v>608361.42800000007</v>
          </cell>
          <cell r="R386">
            <v>237074.74153577117</v>
          </cell>
        </row>
        <row r="387">
          <cell r="A387" t="str">
            <v>Total Assets less Current Liabilities</v>
          </cell>
          <cell r="B387" t="str">
            <v>CAL</v>
          </cell>
          <cell r="C387">
            <v>827127732.84289956</v>
          </cell>
          <cell r="D387">
            <v>836229012.80489981</v>
          </cell>
          <cell r="E387">
            <v>841096387.81389999</v>
          </cell>
          <cell r="F387">
            <v>845209354.03690028</v>
          </cell>
          <cell r="G387">
            <v>846991179.13490033</v>
          </cell>
          <cell r="H387">
            <v>872198608.50790024</v>
          </cell>
          <cell r="I387">
            <v>841639309.08690035</v>
          </cell>
          <cell r="J387">
            <v>847412997.31190026</v>
          </cell>
          <cell r="K387">
            <v>850048655.54490006</v>
          </cell>
          <cell r="L387">
            <v>855654870.30289984</v>
          </cell>
          <cell r="M387">
            <v>865845499.28889966</v>
          </cell>
          <cell r="N387">
            <v>870017956.40789986</v>
          </cell>
          <cell r="O387">
            <v>870764574.70789969</v>
          </cell>
          <cell r="P387">
            <v>867544002.5769999</v>
          </cell>
          <cell r="Q387">
            <v>875581013.78200006</v>
          </cell>
          <cell r="R387">
            <v>983274170.04489791</v>
          </cell>
        </row>
        <row r="388">
          <cell r="A388" t="str">
            <v>-Other loans &gt; 1yr</v>
          </cell>
          <cell r="B388" t="str">
            <v>BA5500</v>
          </cell>
          <cell r="C388">
            <v>-146713032.78200004</v>
          </cell>
          <cell r="D388">
            <v>-147118400.178</v>
          </cell>
          <cell r="E388">
            <v>-146757240.91800001</v>
          </cell>
          <cell r="F388">
            <v>-148174260.38299999</v>
          </cell>
          <cell r="G388">
            <v>-147696730.37100002</v>
          </cell>
          <cell r="H388">
            <v>-147668684.667</v>
          </cell>
          <cell r="I388">
            <v>-121824793.84600002</v>
          </cell>
          <cell r="J388">
            <v>-121541913.99100003</v>
          </cell>
          <cell r="K388">
            <v>-121894733.19</v>
          </cell>
          <cell r="L388">
            <v>-121772625.818</v>
          </cell>
          <cell r="M388">
            <v>-113684036.064</v>
          </cell>
          <cell r="N388">
            <v>-112674181.04300003</v>
          </cell>
          <cell r="O388">
            <v>-111673868.642</v>
          </cell>
          <cell r="P388">
            <v>-101695659.82900001</v>
          </cell>
          <cell r="Q388">
            <v>-101695034.07900001</v>
          </cell>
          <cell r="R388">
            <v>-164984536.97235</v>
          </cell>
        </row>
        <row r="389">
          <cell r="A389" t="str">
            <v>-Total Provisions &gt; 1yr</v>
          </cell>
          <cell r="B389" t="str">
            <v>BA5700</v>
          </cell>
          <cell r="C389">
            <v>-11324900.664000003</v>
          </cell>
          <cell r="D389">
            <v>-11400292.379000003</v>
          </cell>
          <cell r="E389">
            <v>-11468830.393999999</v>
          </cell>
          <cell r="F389">
            <v>-8532409.8140000012</v>
          </cell>
          <cell r="G389">
            <v>-8596938.529000001</v>
          </cell>
          <cell r="H389">
            <v>-8662856.2440000009</v>
          </cell>
          <cell r="I389">
            <v>-9044525.6689999998</v>
          </cell>
          <cell r="J389">
            <v>-9028828.6699999999</v>
          </cell>
          <cell r="K389">
            <v>-9104478.3849999998</v>
          </cell>
          <cell r="L389">
            <v>-9870302.6519999988</v>
          </cell>
          <cell r="M389">
            <v>-9941227.9219999984</v>
          </cell>
          <cell r="N389">
            <v>-10010255.466999998</v>
          </cell>
          <cell r="O389">
            <v>-9647057.7230000012</v>
          </cell>
          <cell r="P389">
            <v>-3090399.0049999999</v>
          </cell>
          <cell r="Q389">
            <v>-4083225.4750000001</v>
          </cell>
          <cell r="R389">
            <v>-972125</v>
          </cell>
        </row>
        <row r="390">
          <cell r="A390" t="str">
            <v>Net Assets</v>
          </cell>
          <cell r="B390" t="str">
            <v>CAL</v>
          </cell>
          <cell r="C390">
            <v>669089799.39689946</v>
          </cell>
          <cell r="D390">
            <v>677710320.24789989</v>
          </cell>
          <cell r="E390">
            <v>682870316.50189996</v>
          </cell>
          <cell r="F390">
            <v>688502683.83990026</v>
          </cell>
          <cell r="G390">
            <v>690697510.23490024</v>
          </cell>
          <cell r="H390">
            <v>715867067.59690022</v>
          </cell>
          <cell r="I390">
            <v>710769989.57190025</v>
          </cell>
          <cell r="J390">
            <v>716842254.65090024</v>
          </cell>
          <cell r="K390">
            <v>719049443.96990013</v>
          </cell>
          <cell r="L390">
            <v>724011941.83289993</v>
          </cell>
          <cell r="M390">
            <v>742220235.3028996</v>
          </cell>
          <cell r="N390">
            <v>747333519.89789987</v>
          </cell>
          <cell r="O390">
            <v>749443648.34289968</v>
          </cell>
          <cell r="P390">
            <v>762757943.74299991</v>
          </cell>
          <cell r="Q390">
            <v>769802754.22800004</v>
          </cell>
          <cell r="R390">
            <v>817317508.07254791</v>
          </cell>
        </row>
        <row r="391">
          <cell r="A391" t="str">
            <v>Share capital and other reserves</v>
          </cell>
          <cell r="B391" t="str">
            <v>CAL</v>
          </cell>
          <cell r="C391">
            <v>-574634806.72100019</v>
          </cell>
          <cell r="D391">
            <v>-574686114.72100008</v>
          </cell>
          <cell r="E391">
            <v>-574729106.72100019</v>
          </cell>
          <cell r="F391">
            <v>-574839335.51699996</v>
          </cell>
          <cell r="G391">
            <v>-574907603.72100008</v>
          </cell>
          <cell r="H391">
            <v>-575005470.72099996</v>
          </cell>
          <cell r="I391">
            <v>-575144020.72099996</v>
          </cell>
          <cell r="J391">
            <v>-575298016.72100019</v>
          </cell>
          <cell r="K391">
            <v>-575413423.72099996</v>
          </cell>
          <cell r="L391">
            <v>-575457847.72099996</v>
          </cell>
          <cell r="M391">
            <v>-576309902.72099996</v>
          </cell>
          <cell r="N391">
            <v>-576342457.72099996</v>
          </cell>
          <cell r="O391">
            <v>-576384920.72100019</v>
          </cell>
          <cell r="P391">
            <v>-566621561.9740001</v>
          </cell>
          <cell r="Q391">
            <v>-566030432.01100016</v>
          </cell>
          <cell r="R391">
            <v>-569253918.56200004</v>
          </cell>
        </row>
        <row r="392">
          <cell r="A392" t="str">
            <v>Minority interests</v>
          </cell>
          <cell r="B392" t="str">
            <v>BA6600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row>
        <row r="393">
          <cell r="A393" t="str">
            <v>Profit and loss account</v>
          </cell>
          <cell r="B393" t="str">
            <v>BA6400</v>
          </cell>
          <cell r="C393">
            <v>-94454991.964000046</v>
          </cell>
          <cell r="D393">
            <v>-103024204.81500006</v>
          </cell>
          <cell r="E393">
            <v>-108141209.06900007</v>
          </cell>
          <cell r="F393">
            <v>-113663347.71600014</v>
          </cell>
          <cell r="G393">
            <v>-115789905.81100011</v>
          </cell>
          <cell r="H393">
            <v>-140861596.17300004</v>
          </cell>
          <cell r="I393">
            <v>-135625968.27299994</v>
          </cell>
          <cell r="J393">
            <v>-141544237.3520003</v>
          </cell>
          <cell r="K393">
            <v>-143636019.67100042</v>
          </cell>
          <cell r="L393">
            <v>-148554093.53399986</v>
          </cell>
          <cell r="M393">
            <v>-165910332.00399941</v>
          </cell>
          <cell r="N393">
            <v>-170991061.59899968</v>
          </cell>
          <cell r="O393">
            <v>-173058727.14899999</v>
          </cell>
          <cell r="P393">
            <v>-196136381.85699999</v>
          </cell>
          <cell r="Q393">
            <v>-203824040.30399996</v>
          </cell>
          <cell r="R393">
            <v>-202366363.40743697</v>
          </cell>
        </row>
        <row r="394">
          <cell r="A394" t="str">
            <v>Total Capital and Reserves</v>
          </cell>
          <cell r="B394" t="str">
            <v>BA6700</v>
          </cell>
          <cell r="C394">
            <v>-669089798.68500018</v>
          </cell>
          <cell r="D394">
            <v>-677710319.53600013</v>
          </cell>
          <cell r="E394">
            <v>-682870315.7900002</v>
          </cell>
          <cell r="F394">
            <v>-688502683.23300004</v>
          </cell>
          <cell r="G394">
            <v>-690697509.53200018</v>
          </cell>
          <cell r="H394">
            <v>-715867066.89400005</v>
          </cell>
          <cell r="I394">
            <v>-710769988.99399996</v>
          </cell>
          <cell r="J394">
            <v>-716842254.07300043</v>
          </cell>
          <cell r="K394">
            <v>-719049443.39200044</v>
          </cell>
          <cell r="L394">
            <v>-724011941.25499988</v>
          </cell>
          <cell r="M394">
            <v>-742220234.72499943</v>
          </cell>
          <cell r="N394">
            <v>-747333519.31999969</v>
          </cell>
          <cell r="O394">
            <v>-749443647.87000012</v>
          </cell>
          <cell r="P394">
            <v>-762757943.83100009</v>
          </cell>
          <cell r="Q394">
            <v>-769854472.31500006</v>
          </cell>
          <cell r="R394">
            <v>-771620281.969437</v>
          </cell>
        </row>
        <row r="396">
          <cell r="A396" t="str">
            <v>Closing total FTEs</v>
          </cell>
          <cell r="B396" t="str">
            <v>SE1350</v>
          </cell>
          <cell r="C396">
            <v>2738</v>
          </cell>
          <cell r="D396">
            <v>2805</v>
          </cell>
          <cell r="E396">
            <v>2816</v>
          </cell>
          <cell r="F396">
            <v>2822</v>
          </cell>
          <cell r="G396">
            <v>2822</v>
          </cell>
          <cell r="H396">
            <v>2830</v>
          </cell>
          <cell r="I396">
            <v>2856</v>
          </cell>
          <cell r="J396">
            <v>2892</v>
          </cell>
          <cell r="K396">
            <v>2906</v>
          </cell>
          <cell r="L396">
            <v>2924</v>
          </cell>
          <cell r="M396">
            <v>2939</v>
          </cell>
          <cell r="N396">
            <v>2947</v>
          </cell>
          <cell r="O396">
            <v>2938</v>
          </cell>
          <cell r="P396">
            <v>3018</v>
          </cell>
          <cell r="Q396">
            <v>4929</v>
          </cell>
          <cell r="R396">
            <v>3042</v>
          </cell>
        </row>
        <row r="397">
          <cell r="A397" t="str">
            <v>Closing total contractors</v>
          </cell>
          <cell r="B397" t="str">
            <v>SE1500</v>
          </cell>
          <cell r="C397">
            <v>4300</v>
          </cell>
          <cell r="D397">
            <v>4757</v>
          </cell>
          <cell r="E397">
            <v>4671</v>
          </cell>
          <cell r="F397">
            <v>4637</v>
          </cell>
          <cell r="G397">
            <v>4946</v>
          </cell>
          <cell r="H397">
            <v>4895</v>
          </cell>
          <cell r="I397">
            <v>5076</v>
          </cell>
          <cell r="J397">
            <v>1118</v>
          </cell>
          <cell r="K397">
            <v>1179</v>
          </cell>
          <cell r="L397">
            <v>1207</v>
          </cell>
          <cell r="M397">
            <v>1225</v>
          </cell>
          <cell r="N397">
            <v>1253</v>
          </cell>
          <cell r="O397">
            <v>1248</v>
          </cell>
          <cell r="P397">
            <v>1227</v>
          </cell>
          <cell r="Q397">
            <v>1464</v>
          </cell>
          <cell r="R397">
            <v>1250</v>
          </cell>
        </row>
      </sheetData>
      <sheetData sheetId="7"/>
      <sheetData sheetId="8"/>
      <sheetData sheetId="9"/>
      <sheetData sheetId="10"/>
      <sheetData sheetId="11"/>
      <sheetData sheetId="12"/>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001"/>
      <sheetName val="C002"/>
      <sheetName val="C011"/>
      <sheetName val="C012"/>
      <sheetName val="C013"/>
      <sheetName val="C014"/>
      <sheetName val="C021"/>
      <sheetName val="I001"/>
      <sheetName val="I002"/>
      <sheetName val="I003"/>
      <sheetName val="T001"/>
      <sheetName val="T002"/>
      <sheetName val="T011"/>
      <sheetName val="T012"/>
      <sheetName val="T013"/>
      <sheetName val="T014"/>
      <sheetName val="T015"/>
      <sheetName val="T016"/>
      <sheetName val="S001"/>
      <sheetName val="F001"/>
      <sheetName val="F011"/>
      <sheetName val="F012"/>
      <sheetName val="F021"/>
      <sheetName val="F031"/>
      <sheetName val="F041"/>
      <sheetName val="PH01"/>
      <sheetName val="PH02"/>
      <sheetName val="PH03"/>
      <sheetName val="PH04"/>
      <sheetName val="PH05"/>
      <sheetName val="PH06"/>
      <sheetName val="PH07"/>
      <sheetName val="AA_PckgChk_CheckList"/>
      <sheetName val="AA_PckgChk_OptionList"/>
    </sheetNames>
    <sheetDataSet>
      <sheetData sheetId="0" refreshError="1">
        <row r="4">
          <cell r="E4" t="str">
            <v>J</v>
          </cell>
        </row>
        <row r="7">
          <cell r="E7" t="str">
            <v>001000</v>
          </cell>
        </row>
        <row r="8">
          <cell r="E8" t="str">
            <v>ｱｰｻｰｱﾝﾀﾞｰｾﾝ</v>
          </cell>
        </row>
        <row r="9">
          <cell r="E9">
            <v>36250</v>
          </cell>
        </row>
        <row r="10">
          <cell r="E10" t="str">
            <v>円</v>
          </cell>
        </row>
        <row r="11">
          <cell r="E11"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YUI"/>
      <sheetName val="PREP"/>
      <sheetName val="SIHYO"/>
      <sheetName val="POLICY"/>
      <sheetName val="CHECK"/>
      <sheetName val="COMMON"/>
      <sheetName val="BS"/>
      <sheetName val="PL"/>
      <sheetName val="SGA"/>
      <sheetName val="SS"/>
      <sheetName val="RIEKIAN"/>
      <sheetName val="CFDemo"/>
      <sheetName val="CF"/>
      <sheetName val="NCAPITAL"/>
      <sheetName val="CFNOTES"/>
      <sheetName val="CAPTRANS"/>
      <sheetName val="TOUSI"/>
      <sheetName val="REC"/>
      <sheetName val="LIAB"/>
      <sheetName val="REV"/>
      <sheetName val="EXPE"/>
      <sheetName val="INVENT"/>
      <sheetName val="FIX"/>
      <sheetName val="FIXSAL"/>
      <sheetName val="FIXDED"/>
      <sheetName val="DISTSAL"/>
      <sheetName val="EMPLOY"/>
      <sheetName val="FN180"/>
      <sheetName val="TOKEINOTES"/>
      <sheetName val="CASH"/>
      <sheetName val="CFINT01"/>
      <sheetName val="CFINT03"/>
      <sheetName val="CFINT04"/>
      <sheetName val="CFINT05"/>
      <sheetName val="CFINT06"/>
      <sheetName val="CFINT07"/>
      <sheetName val="BOND"/>
      <sheetName val="DEFASS"/>
      <sheetName val="CFINT16"/>
      <sheetName val="CFINT17"/>
      <sheetName val="CFINT18"/>
      <sheetName val="CFINT19"/>
      <sheetName val="CFINT20"/>
      <sheetName val="CFINT21"/>
      <sheetName val="CFINT22"/>
      <sheetName val="YU01"/>
      <sheetName val="YU02"/>
      <sheetName val="YU03"/>
      <sheetName val="YU04"/>
      <sheetName val="YU05"/>
      <sheetName val="YU07"/>
      <sheetName val="TAX"/>
      <sheetName val="INREC"/>
      <sheetName val="INPAID"/>
      <sheetName val="BSBEG"/>
      <sheetName val="BSREC"/>
      <sheetName val="BSPAY"/>
      <sheetName val="FN210"/>
      <sheetName val="MINOEQ"/>
      <sheetName val="FN211"/>
      <sheetName val="SAGAKU"/>
      <sheetName val="TENKI"/>
    </sheetNames>
    <sheetDataSet>
      <sheetData sheetId="0" refreshError="1"/>
      <sheetData sheetId="1" refreshError="1"/>
      <sheetData sheetId="2" refreshError="1"/>
      <sheetData sheetId="3" refreshError="1"/>
      <sheetData sheetId="4" refreshError="1"/>
      <sheetData sheetId="5" refreshError="1"/>
      <sheetData sheetId="6" refreshError="1">
        <row r="13">
          <cell r="E13" t="str">
            <v>ソフトバンク株式会社</v>
          </cell>
          <cell r="F13" t="str">
            <v>SBHD</v>
          </cell>
        </row>
        <row r="14">
          <cell r="E14" t="str">
            <v xml:space="preserve">BB Modem Rental PLC </v>
          </cell>
          <cell r="F14" t="str">
            <v>BBMR</v>
          </cell>
        </row>
        <row r="15">
          <cell r="E15" t="str">
            <v>BBソフトサービス株式会社</v>
          </cell>
          <cell r="F15" t="str">
            <v>BBSS</v>
          </cell>
        </row>
        <row r="16">
          <cell r="E16" t="str">
            <v>BBテクノロジー株式会社</v>
          </cell>
          <cell r="F16" t="str">
            <v>BBT1</v>
          </cell>
        </row>
        <row r="17">
          <cell r="E17" t="str">
            <v>BBモバイル株式会社</v>
          </cell>
          <cell r="F17" t="str">
            <v>BBMB</v>
          </cell>
        </row>
        <row r="18">
          <cell r="E18" t="str">
            <v>CDNソリューションズ株式会社</v>
          </cell>
          <cell r="F18" t="str">
            <v>AMTJ</v>
          </cell>
        </row>
        <row r="19">
          <cell r="E19" t="str">
            <v>HRソリューションズ株式会社</v>
          </cell>
          <cell r="F19" t="str">
            <v>HRSL</v>
          </cell>
        </row>
        <row r="20">
          <cell r="E20" t="str">
            <v>TVバンク株式会社</v>
          </cell>
          <cell r="F20" t="str">
            <v>TVBK</v>
          </cell>
        </row>
        <row r="21">
          <cell r="E21" t="str">
            <v xml:space="preserve">アイティメディア株式会社 </v>
          </cell>
          <cell r="F21" t="str">
            <v>ITMD</v>
          </cell>
        </row>
        <row r="22">
          <cell r="E22" t="str">
            <v>アットワーク株式会社</v>
          </cell>
          <cell r="F22" t="str">
            <v>ATWK</v>
          </cell>
        </row>
        <row r="23">
          <cell r="E23" t="str">
            <v>エックスドライブ・ジャパン株式会社</v>
          </cell>
          <cell r="F23" t="str">
            <v>XDVJ</v>
          </cell>
        </row>
        <row r="24">
          <cell r="E24" t="str">
            <v>オッズ・パーク・オペレーションズ株式会社</v>
          </cell>
          <cell r="F24" t="str">
            <v>OZOP</v>
          </cell>
        </row>
        <row r="25">
          <cell r="E25" t="str">
            <v>オッズ・パーク株式会社</v>
          </cell>
          <cell r="F25" t="str">
            <v>OZPK</v>
          </cell>
        </row>
        <row r="26">
          <cell r="E26" t="str">
            <v>株式会社BTラボ</v>
          </cell>
          <cell r="F26" t="str">
            <v>BTLB</v>
          </cell>
        </row>
        <row r="27">
          <cell r="E27" t="str">
            <v>株式会社アイ・ピー・レボルーション</v>
          </cell>
          <cell r="F27" t="str">
            <v>IPRV</v>
          </cell>
        </row>
        <row r="28">
          <cell r="E28" t="str">
            <v>株式会社アルプス社</v>
          </cell>
          <cell r="F28" t="str">
            <v>BCCM</v>
          </cell>
        </row>
        <row r="29">
          <cell r="E29" t="str">
            <v>株式会社インディバル</v>
          </cell>
          <cell r="F29" t="str">
            <v>INDV</v>
          </cell>
        </row>
        <row r="30">
          <cell r="E30" t="str">
            <v>株式会社インフォプラント</v>
          </cell>
          <cell r="F30" t="str">
            <v>INFO</v>
          </cell>
        </row>
        <row r="31">
          <cell r="E31" t="str">
            <v>株式会社カービュー</v>
          </cell>
          <cell r="F31" t="str">
            <v>CARP</v>
          </cell>
        </row>
        <row r="32">
          <cell r="E32" t="str">
            <v>株式会社キュリオシティ</v>
          </cell>
          <cell r="F32" t="str">
            <v>CURI</v>
          </cell>
        </row>
        <row r="33">
          <cell r="E33" t="str">
            <v>株式会社サーフモンキー･アジア</v>
          </cell>
          <cell r="F33" t="str">
            <v>SRFM</v>
          </cell>
        </row>
        <row r="34">
          <cell r="E34" t="str">
            <v>株式会社ジャパン・システム・ソリューション</v>
          </cell>
          <cell r="F34" t="str">
            <v>JSSL</v>
          </cell>
        </row>
        <row r="35">
          <cell r="E35" t="str">
            <v>株式会社たびゲーター</v>
          </cell>
          <cell r="F35" t="str">
            <v>TAVI</v>
          </cell>
        </row>
        <row r="36">
          <cell r="E36" t="str">
            <v>株式会社テレコム・エクスプレス</v>
          </cell>
          <cell r="F36" t="str">
            <v>TEXP</v>
          </cell>
        </row>
        <row r="37">
          <cell r="E37" t="str">
            <v>株式会社ニューズウォッチ</v>
          </cell>
          <cell r="F37" t="str">
            <v>NEWS</v>
          </cell>
        </row>
        <row r="38">
          <cell r="E38" t="str">
            <v>株式会社ネットジーン</v>
          </cell>
          <cell r="F38" t="str">
            <v>NETG</v>
          </cell>
        </row>
        <row r="39">
          <cell r="E39" t="str">
            <v>株式会社ネットジーン・ソリューションズ</v>
          </cell>
          <cell r="F39" t="str">
            <v>EGGE</v>
          </cell>
        </row>
        <row r="40">
          <cell r="E40" t="str">
            <v>株式会社ネットラスト</v>
          </cell>
          <cell r="F40" t="str">
            <v>NETR</v>
          </cell>
        </row>
        <row r="41">
          <cell r="E41" t="str">
            <v>株式会社バックス</v>
          </cell>
          <cell r="F41" t="str">
            <v>VACS</v>
          </cell>
        </row>
        <row r="42">
          <cell r="E42" t="str">
            <v>株式会社ブライダルネット</v>
          </cell>
          <cell r="F42" t="str">
            <v>BRNT</v>
          </cell>
        </row>
        <row r="43">
          <cell r="E43" t="str">
            <v>株式会社ベクター</v>
          </cell>
          <cell r="F43" t="str">
            <v>VECT</v>
          </cell>
        </row>
        <row r="44">
          <cell r="E44" t="str">
            <v>株式会社マーケットフェイス</v>
          </cell>
          <cell r="F44" t="str">
            <v>BBSF</v>
          </cell>
        </row>
        <row r="45">
          <cell r="E45" t="str">
            <v>株式会社日本サイバー教育研究所</v>
          </cell>
          <cell r="F45" t="str">
            <v>CYBR</v>
          </cell>
        </row>
        <row r="46">
          <cell r="E46" t="str">
            <v>クラビット・ホールディングス株式会社</v>
          </cell>
          <cell r="F46" t="str">
            <v>YNJK</v>
          </cell>
        </row>
        <row r="47">
          <cell r="E47" t="str">
            <v>クラビット株式会社</v>
          </cell>
          <cell r="F47" t="str">
            <v>DGCB</v>
          </cell>
        </row>
        <row r="48">
          <cell r="E48" t="str">
            <v>ジオシティーズ株式会社</v>
          </cell>
          <cell r="F48" t="str">
            <v>GEOC</v>
          </cell>
        </row>
        <row r="49">
          <cell r="E49" t="str">
            <v>汐留資産管理株式会社</v>
          </cell>
          <cell r="F49" t="str">
            <v>SDSK</v>
          </cell>
        </row>
        <row r="50">
          <cell r="E50" t="str">
            <v>ソフトバンク メディアマーケティング ホールディングス株式会社</v>
          </cell>
          <cell r="F50" t="str">
            <v>SBMH</v>
          </cell>
        </row>
        <row r="51">
          <cell r="E51" t="str">
            <v>ソフトバンク・エーエム株式会社</v>
          </cell>
          <cell r="F51" t="str">
            <v>SBFH</v>
          </cell>
        </row>
        <row r="52">
          <cell r="E52" t="str">
            <v>ソフトバンク・クリエイティブ株式会社</v>
          </cell>
          <cell r="F52" t="str">
            <v>SBMM</v>
          </cell>
        </row>
        <row r="53">
          <cell r="E53" t="str">
            <v>ソフトバンク・テクノロジー株式会社</v>
          </cell>
          <cell r="F53" t="str">
            <v>SBTC</v>
          </cell>
        </row>
        <row r="54">
          <cell r="E54" t="str">
            <v>ソフトバンク・ヒューマンキャピタル株式会社</v>
          </cell>
          <cell r="F54" t="str">
            <v>ECAR</v>
          </cell>
        </row>
        <row r="55">
          <cell r="E55" t="str">
            <v>ソフトバンク・プレイヤーズ株式会社</v>
          </cell>
          <cell r="F55" t="str">
            <v>SBPL</v>
          </cell>
        </row>
        <row r="56">
          <cell r="E56" t="str">
            <v>ソフトバンク・フレームワークス株式会社</v>
          </cell>
          <cell r="F56" t="str">
            <v>SBFW</v>
          </cell>
        </row>
        <row r="57">
          <cell r="E57" t="str">
            <v>ソフトバンク・ブロードメディア株式会社</v>
          </cell>
          <cell r="F57" t="str">
            <v>SBBM</v>
          </cell>
        </row>
        <row r="58">
          <cell r="E58" t="str">
            <v>ソフトバンク・ペイメント･サービス株式会社</v>
          </cell>
          <cell r="F58" t="str">
            <v>SBPS</v>
          </cell>
        </row>
        <row r="59">
          <cell r="E59" t="str">
            <v>ソフトバンクＢＢ株式会社【2005/12～】</v>
          </cell>
          <cell r="F59" t="str">
            <v>SBB2</v>
          </cell>
        </row>
        <row r="60">
          <cell r="E60" t="str">
            <v>ソフトバンクIDC株式会社</v>
          </cell>
          <cell r="F60" t="str">
            <v>CIDC</v>
          </cell>
        </row>
        <row r="61">
          <cell r="E61" t="str">
            <v>ソラ・ホールディングス・ジャパン株式会社</v>
          </cell>
          <cell r="F61" t="str">
            <v>SORA</v>
          </cell>
        </row>
        <row r="62">
          <cell r="E62" t="str">
            <v>中国棒球企画株式会社</v>
          </cell>
          <cell r="F62" t="str">
            <v>CBMC</v>
          </cell>
        </row>
        <row r="63">
          <cell r="E63" t="str">
            <v>ディーコープ株式会社</v>
          </cell>
          <cell r="F63" t="str">
            <v>DEEC</v>
          </cell>
        </row>
        <row r="64">
          <cell r="E64" t="str">
            <v>ティムス株式会社</v>
          </cell>
          <cell r="F64" t="str">
            <v>ECSL</v>
          </cell>
        </row>
        <row r="65">
          <cell r="E65" t="str">
            <v>トライクル株式会社</v>
          </cell>
          <cell r="F65" t="str">
            <v>TRCL</v>
          </cell>
        </row>
        <row r="66">
          <cell r="E66" t="str">
            <v>日本テレコムネットワークシステムズ株式会社</v>
          </cell>
          <cell r="F66" t="str">
            <v>JTNS</v>
          </cell>
        </row>
        <row r="67">
          <cell r="E67" t="str">
            <v>ネットカルチャー株式会社</v>
          </cell>
          <cell r="F67" t="str">
            <v>NETC</v>
          </cell>
        </row>
        <row r="68">
          <cell r="E68" t="str">
            <v>ビー・ビー・ケーブル株式会社</v>
          </cell>
          <cell r="F68" t="str">
            <v>BBTV</v>
          </cell>
        </row>
        <row r="69">
          <cell r="E69" t="str">
            <v>ビー・ビー・ソフト株式会社</v>
          </cell>
          <cell r="F69" t="str">
            <v>MTRX</v>
          </cell>
        </row>
        <row r="70">
          <cell r="E70" t="str">
            <v>ビートラステッド・ジャパン株式会社</v>
          </cell>
          <cell r="F70" t="str">
            <v>BTRJ</v>
          </cell>
        </row>
        <row r="71">
          <cell r="E71" t="str">
            <v>ファーストサーバ株式会社</v>
          </cell>
          <cell r="F71" t="str">
            <v>FSSV</v>
          </cell>
        </row>
        <row r="72">
          <cell r="E72" t="str">
            <v>ブライダルコンシェルジェ株式会社</v>
          </cell>
          <cell r="F72" t="str">
            <v>BRDL</v>
          </cell>
        </row>
        <row r="73">
          <cell r="E73" t="str">
            <v>ブロードキャスト・コム株式会社</v>
          </cell>
          <cell r="F73" t="str">
            <v>BRCM</v>
          </cell>
        </row>
        <row r="74">
          <cell r="E74" t="str">
            <v>ブロードメディア・スタジオ株式会社</v>
          </cell>
          <cell r="F74" t="str">
            <v>DGRI</v>
          </cell>
        </row>
        <row r="75">
          <cell r="E75" t="str">
            <v>ブロードメディア総研株式会社</v>
          </cell>
          <cell r="F75" t="str">
            <v>MDRI</v>
          </cell>
        </row>
        <row r="76">
          <cell r="E76" t="str">
            <v>ボーダフォン株式会社</v>
          </cell>
          <cell r="F76" t="str">
            <v>SBMO</v>
          </cell>
        </row>
        <row r="77">
          <cell r="E77" t="str">
            <v>メトロフォン・サービス株式会社</v>
          </cell>
          <cell r="F77" t="str">
            <v>METR</v>
          </cell>
        </row>
        <row r="78">
          <cell r="E78" t="str">
            <v>モバイルテック株式会社</v>
          </cell>
          <cell r="F78" t="str">
            <v>MBTC</v>
          </cell>
        </row>
        <row r="79">
          <cell r="E79" t="str">
            <v>ヤフー株式会社</v>
          </cell>
          <cell r="F79" t="str">
            <v>YHOO</v>
          </cell>
        </row>
        <row r="80">
          <cell r="E80" t="str">
            <v>ユニセプト株式会社</v>
          </cell>
          <cell r="F80" t="str">
            <v>UNIC</v>
          </cell>
        </row>
        <row r="81">
          <cell r="E81" t="str">
            <v>ワイズ・インシュアランス株式会社</v>
          </cell>
          <cell r="F81" t="str">
            <v>YSIN</v>
          </cell>
        </row>
        <row r="82">
          <cell r="E82" t="str">
            <v>ワイズ・エージェンシー株式会社</v>
          </cell>
          <cell r="F82" t="str">
            <v>YSAG</v>
          </cell>
        </row>
        <row r="83">
          <cell r="E83" t="str">
            <v>ワイズ・スポーツ株式会社</v>
          </cell>
          <cell r="F83" t="str">
            <v>DNNT</v>
          </cell>
        </row>
        <row r="84">
          <cell r="E84" t="str">
            <v>上海英函市場信息諮詢有限公司</v>
          </cell>
          <cell r="F84" t="str">
            <v>IFSH</v>
          </cell>
        </row>
        <row r="85">
          <cell r="E85" t="str">
            <v>上海英飛市場信息咨詢有限公司</v>
          </cell>
          <cell r="F85" t="str">
            <v>IFCH</v>
          </cell>
        </row>
        <row r="86">
          <cell r="E86" t="str">
            <v>日本テレコム株式会社</v>
          </cell>
          <cell r="F86" t="str">
            <v>JTCO</v>
          </cell>
        </row>
        <row r="87">
          <cell r="E87" t="str">
            <v>福岡ソフトバンクホークス株式会社</v>
          </cell>
          <cell r="F87" t="str">
            <v>HWKS</v>
          </cell>
        </row>
        <row r="88">
          <cell r="E88" t="str">
            <v>福岡ソフトバンクホークスマーケティング株式会社</v>
          </cell>
          <cell r="F88" t="str">
            <v>FSMK</v>
          </cell>
        </row>
        <row r="89">
          <cell r="E89" t="str">
            <v>Japan Telecom America, Inc.</v>
          </cell>
          <cell r="F89" t="str">
            <v>JTAM</v>
          </cell>
        </row>
        <row r="90">
          <cell r="E90" t="str">
            <v>Oy Gamecluster Ltd</v>
          </cell>
          <cell r="F90" t="str">
            <v>GCLS</v>
          </cell>
        </row>
        <row r="91">
          <cell r="E91" t="str">
            <v xml:space="preserve">Phoenix JT Limited </v>
          </cell>
          <cell r="F91" t="str">
            <v>PXJT</v>
          </cell>
        </row>
        <row r="92">
          <cell r="E92" t="str">
            <v>SB CHINA HOLDINGS PTE LTD.</v>
          </cell>
          <cell r="F92" t="str">
            <v>SBCH</v>
          </cell>
        </row>
        <row r="93">
          <cell r="E93" t="str">
            <v>SB First Singapore Pte Ltd.</v>
          </cell>
          <cell r="F93" t="str">
            <v>FIST</v>
          </cell>
        </row>
        <row r="94">
          <cell r="E94" t="str">
            <v>SB Life Science Pte Ltd.</v>
          </cell>
          <cell r="F94" t="str">
            <v>LIFE</v>
          </cell>
        </row>
        <row r="95">
          <cell r="E95" t="str">
            <v>SB TB Holding Ltd.</v>
          </cell>
          <cell r="F95" t="str">
            <v>SBTB</v>
          </cell>
        </row>
        <row r="96">
          <cell r="E96" t="str">
            <v>SB Third Singapore Pte Ltd.</v>
          </cell>
          <cell r="F96" t="str">
            <v>THRD</v>
          </cell>
        </row>
        <row r="97">
          <cell r="E97" t="str">
            <v>SB Thrunet Pte Ltd.</v>
          </cell>
          <cell r="F97" t="str">
            <v>THRU</v>
          </cell>
        </row>
        <row r="98">
          <cell r="E98" t="str">
            <v>SB Ventures INNO-BIZ Fund</v>
          </cell>
          <cell r="F98" t="str">
            <v>IBIZ</v>
          </cell>
        </row>
        <row r="99">
          <cell r="E99" t="str">
            <v>SBIS CORPORATION PTE LTD</v>
          </cell>
          <cell r="F99" t="str">
            <v>SBIS</v>
          </cell>
        </row>
        <row r="100">
          <cell r="E100" t="str">
            <v>SOFTBANK AGCH Holdings Ltd</v>
          </cell>
          <cell r="F100" t="str">
            <v>AGCH</v>
          </cell>
        </row>
        <row r="101">
          <cell r="E101" t="str">
            <v xml:space="preserve">SOFTBANK Commerce Korea Corp. </v>
          </cell>
          <cell r="F101" t="str">
            <v>SBCK</v>
          </cell>
        </row>
        <row r="102">
          <cell r="E102" t="str">
            <v>SOFTBANK Holdings Inc.</v>
          </cell>
          <cell r="F102" t="str">
            <v>SBHI</v>
          </cell>
        </row>
        <row r="103">
          <cell r="E103" t="str">
            <v>SOFTBANK Korea Co., Ltd.</v>
          </cell>
          <cell r="F103" t="str">
            <v>SBKL</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sol BS"/>
      <sheetName val="CONSOL TREND"/>
      <sheetName val="WIRELESS TREND"/>
      <sheetName val="WIRELINE TREND"/>
      <sheetName val="CORPORATE &amp; OTHER TREND"/>
    </sheetNames>
    <sheetDataSet>
      <sheetData sheetId="0">
        <row r="3">
          <cell r="B3">
            <v>41455</v>
          </cell>
        </row>
      </sheetData>
      <sheetData sheetId="1" refreshError="1"/>
      <sheetData sheetId="2"/>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順"/>
      <sheetName val="照合一覧例"/>
      <sheetName val="債権債務"/>
      <sheetName val="収益費用"/>
      <sheetName val="立替払い"/>
      <sheetName val="マスター"/>
      <sheetName val="（禁）削除"/>
    </sheetNames>
    <sheetDataSet>
      <sheetData sheetId="0"/>
      <sheetData sheetId="1" refreshError="1"/>
      <sheetData sheetId="2" refreshError="1"/>
      <sheetData sheetId="3" refreshError="1"/>
      <sheetData sheetId="4" refreshError="1"/>
      <sheetData sheetId="5" refreshError="1">
        <row r="4">
          <cell r="I4" t="str">
            <v>受取手形</v>
          </cell>
          <cell r="J4" t="str">
            <v>A0020</v>
          </cell>
          <cell r="L4" t="str">
            <v>支払手形</v>
          </cell>
          <cell r="M4" t="str">
            <v>L0000</v>
          </cell>
          <cell r="AB4" t="str">
            <v>A0</v>
          </cell>
        </row>
        <row r="5">
          <cell r="I5" t="str">
            <v>売掛金</v>
          </cell>
          <cell r="J5" t="str">
            <v>A0030</v>
          </cell>
          <cell r="L5" t="str">
            <v>買掛金</v>
          </cell>
          <cell r="M5" t="str">
            <v>L0010</v>
          </cell>
          <cell r="AB5" t="str">
            <v>E0</v>
          </cell>
        </row>
        <row r="6">
          <cell r="I6" t="str">
            <v>有価証券（満期保有目的債券）</v>
          </cell>
          <cell r="J6" t="str">
            <v>A0110</v>
          </cell>
          <cell r="L6" t="str">
            <v>短期借入金</v>
          </cell>
          <cell r="M6" t="str">
            <v>L0100</v>
          </cell>
          <cell r="AB6" t="str">
            <v>J0</v>
          </cell>
        </row>
        <row r="7">
          <cell r="I7" t="str">
            <v>有価証券（その他有価証券/現金同等物以外）</v>
          </cell>
          <cell r="J7" t="str">
            <v>A0130</v>
          </cell>
          <cell r="L7" t="str">
            <v>一年内返済長期借入金</v>
          </cell>
          <cell r="M7" t="str">
            <v>L0110</v>
          </cell>
        </row>
        <row r="8">
          <cell r="I8" t="str">
            <v>前渡金</v>
          </cell>
          <cell r="J8" t="str">
            <v>A0500</v>
          </cell>
          <cell r="L8" t="str">
            <v>一年内償還予定社債</v>
          </cell>
          <cell r="M8" t="str">
            <v>L0300</v>
          </cell>
        </row>
        <row r="9">
          <cell r="I9" t="str">
            <v>前払費用</v>
          </cell>
          <cell r="J9" t="str">
            <v>A0600</v>
          </cell>
          <cell r="L9" t="str">
            <v>一年内償還予定転換社債</v>
          </cell>
          <cell r="M9" t="str">
            <v>L0310</v>
          </cell>
        </row>
        <row r="10">
          <cell r="I10" t="str">
            <v>前払利息</v>
          </cell>
          <cell r="J10" t="str">
            <v>A0610</v>
          </cell>
          <cell r="L10" t="str">
            <v>一年内償還予定新株引受権付社債</v>
          </cell>
          <cell r="M10" t="str">
            <v>L0320</v>
          </cell>
        </row>
        <row r="11">
          <cell r="I11" t="str">
            <v>短期貸付金</v>
          </cell>
          <cell r="J11" t="str">
            <v>A0700</v>
          </cell>
          <cell r="L11" t="str">
            <v>一年内償還予定新株予約権付社債</v>
          </cell>
          <cell r="M11" t="str">
            <v>L0330</v>
          </cell>
        </row>
        <row r="12">
          <cell r="I12" t="str">
            <v>未収収益</v>
          </cell>
          <cell r="J12" t="str">
            <v>A0800</v>
          </cell>
          <cell r="L12" t="str">
            <v>未払金</v>
          </cell>
          <cell r="M12" t="str">
            <v>L0400</v>
          </cell>
        </row>
        <row r="13">
          <cell r="I13" t="str">
            <v>未収利息</v>
          </cell>
          <cell r="J13" t="str">
            <v>A0810</v>
          </cell>
          <cell r="L13" t="str">
            <v>未払費用</v>
          </cell>
          <cell r="M13" t="str">
            <v>L0600</v>
          </cell>
        </row>
        <row r="14">
          <cell r="I14" t="str">
            <v>未収入金</v>
          </cell>
          <cell r="J14" t="str">
            <v>A0900</v>
          </cell>
          <cell r="L14" t="str">
            <v>未払利息</v>
          </cell>
          <cell r="M14" t="str">
            <v>L0650</v>
          </cell>
        </row>
        <row r="15">
          <cell r="I15" t="str">
            <v>仮払金</v>
          </cell>
          <cell r="J15" t="str">
            <v>A1010</v>
          </cell>
          <cell r="L15" t="str">
            <v>前受収益</v>
          </cell>
          <cell r="M15" t="str">
            <v>L0700</v>
          </cell>
        </row>
        <row r="16">
          <cell r="I16" t="str">
            <v>立替金</v>
          </cell>
          <cell r="J16" t="str">
            <v>A1020</v>
          </cell>
          <cell r="L16" t="str">
            <v>前受利息</v>
          </cell>
          <cell r="M16" t="str">
            <v>L0710</v>
          </cell>
        </row>
        <row r="17">
          <cell r="I17" t="str">
            <v>短期差入保証金</v>
          </cell>
          <cell r="J17" t="str">
            <v>A1040</v>
          </cell>
          <cell r="L17" t="str">
            <v>前受金</v>
          </cell>
          <cell r="M17" t="str">
            <v>L0800</v>
          </cell>
        </row>
        <row r="18">
          <cell r="I18" t="str">
            <v>預け金</v>
          </cell>
          <cell r="J18" t="str">
            <v>A1050</v>
          </cell>
          <cell r="L18" t="str">
            <v>仮受金</v>
          </cell>
          <cell r="M18" t="str">
            <v>L0850</v>
          </cell>
        </row>
        <row r="19">
          <cell r="I19" t="str">
            <v>貸倒引当金（流動）　（△入力）</v>
          </cell>
          <cell r="J19" t="str">
            <v>A1700</v>
          </cell>
          <cell r="L19" t="str">
            <v>預り金</v>
          </cell>
          <cell r="M19" t="str">
            <v>L0900</v>
          </cell>
        </row>
        <row r="20">
          <cell r="I20" t="str">
            <v>その他流動資産</v>
          </cell>
          <cell r="J20" t="str">
            <v>A1900</v>
          </cell>
          <cell r="L20" t="str">
            <v>預り保証金</v>
          </cell>
          <cell r="M20" t="str">
            <v>L0920</v>
          </cell>
        </row>
        <row r="21">
          <cell r="I21" t="str">
            <v>投資有価証券（満期保有目的債券）</v>
          </cell>
          <cell r="J21" t="str">
            <v>A5000</v>
          </cell>
          <cell r="L21" t="str">
            <v>その他流動負債</v>
          </cell>
          <cell r="M21" t="str">
            <v>L1900</v>
          </cell>
        </row>
        <row r="22">
          <cell r="I22" t="str">
            <v>投資有価証券（その他有価証券/債券）</v>
          </cell>
          <cell r="J22" t="str">
            <v>A5020</v>
          </cell>
          <cell r="L22" t="str">
            <v>社債</v>
          </cell>
          <cell r="M22" t="str">
            <v>L2000</v>
          </cell>
        </row>
        <row r="23">
          <cell r="I23" t="str">
            <v>長期貸付金</v>
          </cell>
          <cell r="J23" t="str">
            <v>A5110</v>
          </cell>
          <cell r="L23" t="str">
            <v>転換社債</v>
          </cell>
          <cell r="M23" t="str">
            <v>L2010</v>
          </cell>
        </row>
        <row r="24">
          <cell r="I24" t="str">
            <v>破産更生債権</v>
          </cell>
          <cell r="J24" t="str">
            <v>A5120</v>
          </cell>
          <cell r="L24" t="str">
            <v>新株引受権付社債</v>
          </cell>
          <cell r="M24" t="str">
            <v>L2020</v>
          </cell>
        </row>
        <row r="25">
          <cell r="I25" t="str">
            <v>差入保証金・敷金・権利金</v>
          </cell>
          <cell r="J25" t="str">
            <v>A5140</v>
          </cell>
          <cell r="L25" t="str">
            <v>新株予約権付社債</v>
          </cell>
          <cell r="M25" t="str">
            <v>L2030</v>
          </cell>
        </row>
        <row r="26">
          <cell r="I26" t="str">
            <v>長期営業債権</v>
          </cell>
          <cell r="J26" t="str">
            <v>A5170</v>
          </cell>
          <cell r="L26" t="str">
            <v>長期借入金</v>
          </cell>
          <cell r="M26" t="str">
            <v>L2100</v>
          </cell>
        </row>
        <row r="27">
          <cell r="I27" t="str">
            <v>その他投資等</v>
          </cell>
          <cell r="J27" t="str">
            <v>A5900</v>
          </cell>
          <cell r="L27" t="str">
            <v>長期未払金</v>
          </cell>
          <cell r="M27" t="str">
            <v>L2110</v>
          </cell>
        </row>
        <row r="28">
          <cell r="L28" t="str">
            <v>長期前受金</v>
          </cell>
          <cell r="M28" t="str">
            <v>L2120</v>
          </cell>
        </row>
        <row r="29">
          <cell r="L29" t="str">
            <v>長期預り金</v>
          </cell>
          <cell r="M29" t="str">
            <v>L2130</v>
          </cell>
        </row>
        <row r="30">
          <cell r="L30" t="str">
            <v>長期預り保証金</v>
          </cell>
          <cell r="M30" t="str">
            <v>L2140</v>
          </cell>
        </row>
        <row r="31">
          <cell r="L31" t="str">
            <v>その他固定負債</v>
          </cell>
          <cell r="M31" t="str">
            <v>L2900</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A1:N51"/>
  <sheetViews>
    <sheetView showGridLines="0" tabSelected="1" view="pageBreakPreview" zoomScale="50" zoomScaleNormal="40" zoomScaleSheetLayoutView="50" workbookViewId="0"/>
  </sheetViews>
  <sheetFormatPr defaultColWidth="9" defaultRowHeight="13.5"/>
  <cols>
    <col min="1" max="1" width="2.625" style="1" customWidth="1"/>
    <col min="2" max="2" width="1.5" style="1" customWidth="1"/>
    <col min="3" max="3" width="15.125" style="1" customWidth="1"/>
    <col min="4" max="4" width="11.5" style="1" customWidth="1"/>
    <col min="5" max="5" width="9" style="1"/>
    <col min="6" max="6" width="9.875" style="1" customWidth="1"/>
    <col min="7" max="7" width="22.75" style="1" customWidth="1"/>
    <col min="8" max="8" width="2.875" style="1" customWidth="1"/>
    <col min="9" max="9" width="12.125" style="1" customWidth="1"/>
    <col min="10" max="10" width="21.625" style="1" customWidth="1"/>
    <col min="11" max="11" width="10.375" style="1" customWidth="1"/>
    <col min="12" max="12" width="28.125" style="1" customWidth="1"/>
    <col min="13" max="13" width="7.25" style="1" customWidth="1"/>
    <col min="14" max="14" width="1.625" style="1" customWidth="1"/>
    <col min="15" max="16384" width="9" style="1"/>
  </cols>
  <sheetData>
    <row r="1" spans="1:14" ht="17.45" customHeight="1">
      <c r="L1" s="51"/>
    </row>
    <row r="2" spans="1:14" ht="16.899999999999999" customHeight="1" thickBot="1">
      <c r="A2" s="66"/>
      <c r="B2" s="66"/>
      <c r="C2" s="66"/>
      <c r="D2" s="66"/>
      <c r="E2" s="66"/>
      <c r="F2" s="66"/>
      <c r="G2" s="66"/>
      <c r="H2" s="66"/>
      <c r="I2" s="66"/>
      <c r="J2" s="66"/>
      <c r="K2" s="66"/>
      <c r="L2" s="66"/>
      <c r="M2" s="66"/>
      <c r="N2" s="51"/>
    </row>
    <row r="3" spans="1:14" ht="14.25" thickTop="1"/>
    <row r="4" spans="1:14" ht="28.5" customHeight="1">
      <c r="J4" s="232"/>
      <c r="K4" s="232"/>
      <c r="L4" s="232"/>
      <c r="M4" s="232"/>
    </row>
    <row r="5" spans="1:14" ht="15" customHeight="1">
      <c r="B5" s="67"/>
      <c r="C5" s="67"/>
      <c r="D5" s="67"/>
      <c r="E5" s="67"/>
      <c r="F5" s="67"/>
      <c r="G5" s="67"/>
      <c r="J5" s="232"/>
      <c r="K5" s="232"/>
      <c r="L5" s="232"/>
      <c r="M5" s="232"/>
    </row>
    <row r="6" spans="1:14" ht="16.5" customHeight="1">
      <c r="B6" s="80"/>
      <c r="C6" s="80"/>
      <c r="D6" s="80"/>
      <c r="E6" s="80"/>
      <c r="F6" s="80"/>
      <c r="G6" s="80"/>
      <c r="I6" s="237" t="s">
        <v>29</v>
      </c>
      <c r="J6" s="238"/>
      <c r="K6" s="238"/>
      <c r="L6" s="238"/>
      <c r="M6" s="239"/>
    </row>
    <row r="7" spans="1:14" ht="15" customHeight="1">
      <c r="B7" s="1279" t="s">
        <v>394</v>
      </c>
      <c r="C7" s="1279"/>
      <c r="D7" s="1279"/>
      <c r="E7" s="1279"/>
      <c r="F7" s="1279"/>
      <c r="G7" s="1279"/>
      <c r="I7" s="240" t="s">
        <v>24</v>
      </c>
      <c r="J7" s="45" t="s">
        <v>20</v>
      </c>
      <c r="K7" s="45"/>
      <c r="L7" s="45"/>
      <c r="M7" s="241" t="s">
        <v>32</v>
      </c>
    </row>
    <row r="8" spans="1:14" ht="15" customHeight="1">
      <c r="B8" s="1279"/>
      <c r="C8" s="1279"/>
      <c r="D8" s="1279"/>
      <c r="E8" s="1279"/>
      <c r="F8" s="1279"/>
      <c r="G8" s="1279"/>
      <c r="I8" s="240" t="s">
        <v>25</v>
      </c>
      <c r="J8" s="45" t="s">
        <v>107</v>
      </c>
      <c r="K8" s="45"/>
      <c r="L8" s="45"/>
      <c r="M8" s="241" t="s">
        <v>197</v>
      </c>
    </row>
    <row r="9" spans="1:14" ht="15" customHeight="1">
      <c r="B9" s="1279"/>
      <c r="C9" s="1279"/>
      <c r="D9" s="1279"/>
      <c r="E9" s="1279"/>
      <c r="F9" s="1279"/>
      <c r="G9" s="1279"/>
      <c r="H9" s="76"/>
      <c r="I9" s="240" t="s">
        <v>26</v>
      </c>
      <c r="J9" s="45" t="s">
        <v>108</v>
      </c>
      <c r="K9" s="45"/>
      <c r="L9" s="45"/>
      <c r="M9" s="241" t="s">
        <v>198</v>
      </c>
    </row>
    <row r="10" spans="1:14" ht="16.5" customHeight="1">
      <c r="B10" s="1279"/>
      <c r="C10" s="1279"/>
      <c r="D10" s="1279"/>
      <c r="E10" s="1279"/>
      <c r="F10" s="1279"/>
      <c r="G10" s="1279"/>
      <c r="H10" s="76"/>
      <c r="I10" s="240" t="s">
        <v>27</v>
      </c>
      <c r="J10" s="77" t="s">
        <v>186</v>
      </c>
      <c r="K10" s="77"/>
      <c r="L10" s="77"/>
      <c r="M10" s="241" t="s">
        <v>199</v>
      </c>
      <c r="N10" s="51"/>
    </row>
    <row r="11" spans="1:14" ht="16.5" customHeight="1">
      <c r="B11" s="1279"/>
      <c r="C11" s="1279"/>
      <c r="D11" s="1279"/>
      <c r="E11" s="1279"/>
      <c r="F11" s="1279"/>
      <c r="G11" s="1279"/>
      <c r="H11" s="76"/>
      <c r="I11" s="240" t="s">
        <v>28</v>
      </c>
      <c r="J11" s="45" t="s">
        <v>215</v>
      </c>
      <c r="K11" s="242"/>
      <c r="L11" s="242"/>
      <c r="M11" s="241" t="s">
        <v>200</v>
      </c>
      <c r="N11" s="68"/>
    </row>
    <row r="12" spans="1:14" ht="16.5" customHeight="1">
      <c r="B12" s="1279"/>
      <c r="C12" s="1279"/>
      <c r="D12" s="1279"/>
      <c r="E12" s="1279"/>
      <c r="F12" s="1279"/>
      <c r="G12" s="1279"/>
      <c r="H12" s="76"/>
      <c r="I12" s="240" t="s">
        <v>47</v>
      </c>
      <c r="J12" s="45" t="s">
        <v>67</v>
      </c>
      <c r="K12" s="858"/>
      <c r="L12" s="858"/>
      <c r="M12" s="241" t="s">
        <v>201</v>
      </c>
      <c r="N12" s="68"/>
    </row>
    <row r="13" spans="1:14" ht="16.5" customHeight="1">
      <c r="B13" s="1279"/>
      <c r="C13" s="1279"/>
      <c r="D13" s="1279"/>
      <c r="E13" s="1279"/>
      <c r="F13" s="1279"/>
      <c r="G13" s="1279"/>
      <c r="H13" s="76"/>
      <c r="I13" s="240" t="s">
        <v>48</v>
      </c>
      <c r="J13" s="45" t="s">
        <v>68</v>
      </c>
      <c r="K13" s="858"/>
      <c r="L13" s="858"/>
      <c r="M13" s="241" t="s">
        <v>202</v>
      </c>
      <c r="N13" s="68"/>
    </row>
    <row r="14" spans="1:14" ht="18" customHeight="1">
      <c r="B14" s="1279"/>
      <c r="C14" s="1279"/>
      <c r="D14" s="1279"/>
      <c r="E14" s="1279"/>
      <c r="F14" s="1279"/>
      <c r="G14" s="1279"/>
      <c r="H14" s="76"/>
      <c r="I14" s="240" t="s">
        <v>129</v>
      </c>
      <c r="J14" s="77" t="s">
        <v>142</v>
      </c>
      <c r="K14" s="77"/>
      <c r="L14" s="77"/>
      <c r="M14" s="241" t="s">
        <v>203</v>
      </c>
      <c r="N14" s="68"/>
    </row>
    <row r="15" spans="1:14" ht="18" customHeight="1">
      <c r="B15" s="1279"/>
      <c r="C15" s="1279"/>
      <c r="D15" s="1279"/>
      <c r="E15" s="1279"/>
      <c r="F15" s="1279"/>
      <c r="G15" s="1279"/>
      <c r="H15" s="76"/>
      <c r="I15" s="240" t="s">
        <v>104</v>
      </c>
      <c r="J15" s="45" t="s">
        <v>105</v>
      </c>
      <c r="K15" s="45"/>
      <c r="L15" s="45"/>
      <c r="M15" s="241" t="s">
        <v>204</v>
      </c>
      <c r="N15" s="68"/>
    </row>
    <row r="16" spans="1:14" ht="14.25" customHeight="1">
      <c r="B16" s="1279"/>
      <c r="C16" s="1279"/>
      <c r="D16" s="1279"/>
      <c r="E16" s="1279"/>
      <c r="F16" s="1279"/>
      <c r="G16" s="1279"/>
      <c r="H16" s="76"/>
      <c r="I16" s="240" t="s">
        <v>0</v>
      </c>
      <c r="J16" s="45" t="s">
        <v>111</v>
      </c>
      <c r="K16" s="45"/>
      <c r="L16" s="45"/>
      <c r="M16" s="241" t="s">
        <v>205</v>
      </c>
      <c r="N16" s="68"/>
    </row>
    <row r="17" spans="2:14" ht="18.75" customHeight="1">
      <c r="B17" s="1279"/>
      <c r="C17" s="1279"/>
      <c r="D17" s="1279"/>
      <c r="E17" s="1279"/>
      <c r="F17" s="1279"/>
      <c r="G17" s="1279"/>
      <c r="H17" s="76"/>
      <c r="I17" s="240" t="s">
        <v>0</v>
      </c>
      <c r="J17" s="45" t="s">
        <v>112</v>
      </c>
      <c r="K17" s="45"/>
      <c r="L17" s="45"/>
      <c r="M17" s="241" t="s">
        <v>206</v>
      </c>
      <c r="N17" s="68"/>
    </row>
    <row r="18" spans="2:14" ht="16.5" customHeight="1">
      <c r="B18" s="1279"/>
      <c r="C18" s="1279"/>
      <c r="D18" s="1279"/>
      <c r="E18" s="1279"/>
      <c r="F18" s="1279"/>
      <c r="G18" s="1279"/>
      <c r="H18" s="76"/>
      <c r="I18" s="240" t="s">
        <v>1</v>
      </c>
      <c r="J18" s="45" t="s">
        <v>113</v>
      </c>
      <c r="K18" s="45"/>
      <c r="L18" s="45"/>
      <c r="M18" s="241" t="s">
        <v>207</v>
      </c>
      <c r="N18" s="68"/>
    </row>
    <row r="19" spans="2:14" ht="16.5" customHeight="1">
      <c r="B19" s="1279"/>
      <c r="C19" s="1279"/>
      <c r="D19" s="1279"/>
      <c r="E19" s="1279"/>
      <c r="F19" s="1279"/>
      <c r="G19" s="1279"/>
      <c r="H19" s="76"/>
      <c r="I19" s="240" t="s">
        <v>2</v>
      </c>
      <c r="J19" s="45" t="s">
        <v>110</v>
      </c>
      <c r="K19" s="45"/>
      <c r="L19" s="45"/>
      <c r="M19" s="241" t="s">
        <v>208</v>
      </c>
      <c r="N19" s="68"/>
    </row>
    <row r="20" spans="2:14" ht="17.25" customHeight="1">
      <c r="B20" s="1279"/>
      <c r="C20" s="1279"/>
      <c r="D20" s="1279"/>
      <c r="E20" s="1279"/>
      <c r="F20" s="1279"/>
      <c r="G20" s="1279"/>
      <c r="H20" s="76"/>
      <c r="I20" s="240" t="s">
        <v>49</v>
      </c>
      <c r="J20" s="45" t="s">
        <v>52</v>
      </c>
      <c r="K20" s="45"/>
      <c r="L20" s="45"/>
      <c r="M20" s="241" t="s">
        <v>209</v>
      </c>
      <c r="N20" s="68"/>
    </row>
    <row r="21" spans="2:14" ht="17.25" customHeight="1">
      <c r="B21" s="1276" t="s">
        <v>395</v>
      </c>
      <c r="C21" s="1276"/>
      <c r="D21" s="1276"/>
      <c r="E21" s="1276"/>
      <c r="F21" s="1276"/>
      <c r="G21" s="1276"/>
      <c r="I21" s="240" t="s">
        <v>50</v>
      </c>
      <c r="J21" s="45" t="s">
        <v>213</v>
      </c>
      <c r="K21" s="45"/>
      <c r="L21" s="45"/>
      <c r="M21" s="241" t="s">
        <v>210</v>
      </c>
    </row>
    <row r="22" spans="2:14" ht="17.25" customHeight="1">
      <c r="B22" s="1276"/>
      <c r="C22" s="1276"/>
      <c r="D22" s="1276"/>
      <c r="E22" s="1276"/>
      <c r="F22" s="1276"/>
      <c r="G22" s="1276"/>
      <c r="I22" s="240" t="s">
        <v>51</v>
      </c>
      <c r="J22" s="45" t="s">
        <v>504</v>
      </c>
      <c r="K22" s="45"/>
      <c r="L22" s="45"/>
      <c r="M22" s="241" t="s">
        <v>212</v>
      </c>
    </row>
    <row r="23" spans="2:14" ht="17.25" customHeight="1">
      <c r="B23" s="1276"/>
      <c r="C23" s="1276"/>
      <c r="D23" s="1276"/>
      <c r="E23" s="1276"/>
      <c r="F23" s="1276"/>
      <c r="G23" s="1276"/>
      <c r="I23" s="860" t="s">
        <v>162</v>
      </c>
      <c r="J23" s="861" t="s">
        <v>381</v>
      </c>
      <c r="K23" s="861"/>
      <c r="L23" s="861"/>
      <c r="M23" s="862" t="s">
        <v>211</v>
      </c>
    </row>
    <row r="24" spans="2:14" ht="17.25" customHeight="1">
      <c r="B24" s="1276"/>
      <c r="C24" s="1276"/>
      <c r="D24" s="1276"/>
      <c r="E24" s="1276"/>
      <c r="F24" s="1276"/>
      <c r="G24" s="1276"/>
      <c r="I24" s="856"/>
      <c r="J24" s="856"/>
      <c r="K24" s="856"/>
      <c r="L24" s="856"/>
      <c r="M24" s="859"/>
    </row>
    <row r="25" spans="2:14" ht="17.25" customHeight="1">
      <c r="B25" s="1276"/>
      <c r="C25" s="1276"/>
      <c r="D25" s="1276"/>
      <c r="E25" s="1276"/>
      <c r="F25" s="1276"/>
      <c r="G25" s="1276"/>
      <c r="M25" s="233"/>
    </row>
    <row r="26" spans="2:14" ht="17.25" customHeight="1">
      <c r="B26" s="1276"/>
      <c r="C26" s="1276"/>
      <c r="D26" s="1276"/>
      <c r="E26" s="1276"/>
      <c r="F26" s="1276"/>
      <c r="G26" s="1276"/>
      <c r="M26" s="233"/>
    </row>
    <row r="27" spans="2:14" ht="17.25" customHeight="1">
      <c r="B27" s="1276"/>
      <c r="C27" s="1276"/>
      <c r="D27" s="1276"/>
      <c r="E27" s="1276"/>
      <c r="F27" s="1276"/>
      <c r="G27" s="1276"/>
      <c r="M27" s="233"/>
    </row>
    <row r="28" spans="2:14" ht="15" customHeight="1">
      <c r="B28" s="1276"/>
      <c r="C28" s="1276"/>
      <c r="D28" s="1276"/>
      <c r="E28" s="1276"/>
      <c r="F28" s="1276"/>
      <c r="G28" s="1276"/>
    </row>
    <row r="29" spans="2:14" ht="15" customHeight="1">
      <c r="B29" s="1276"/>
      <c r="C29" s="1276"/>
      <c r="D29" s="1276"/>
      <c r="E29" s="1276"/>
      <c r="F29" s="1276"/>
      <c r="G29" s="1276"/>
    </row>
    <row r="30" spans="2:14" ht="15" customHeight="1">
      <c r="B30" s="1276"/>
      <c r="C30" s="1276"/>
      <c r="D30" s="1276"/>
      <c r="E30" s="1276"/>
      <c r="F30" s="1276"/>
      <c r="G30" s="1276"/>
    </row>
    <row r="31" spans="2:14" ht="15" customHeight="1">
      <c r="B31" s="283"/>
      <c r="C31" s="283"/>
      <c r="D31" s="283"/>
      <c r="E31" s="283"/>
      <c r="F31" s="283"/>
      <c r="G31" s="283"/>
    </row>
    <row r="32" spans="2:14" ht="15" customHeight="1">
      <c r="B32" s="283"/>
      <c r="C32" s="283"/>
      <c r="D32" s="283"/>
      <c r="E32" s="283"/>
      <c r="F32" s="283"/>
      <c r="G32" s="283"/>
    </row>
    <row r="33" spans="1:14" ht="15" customHeight="1">
      <c r="B33" s="283"/>
      <c r="C33" s="283"/>
      <c r="D33" s="283"/>
      <c r="E33" s="283"/>
      <c r="F33" s="283"/>
      <c r="G33" s="283"/>
    </row>
    <row r="34" spans="1:14" ht="15" customHeight="1">
      <c r="B34" s="594"/>
      <c r="C34" s="594"/>
      <c r="D34" s="594"/>
      <c r="E34" s="594"/>
      <c r="F34" s="594"/>
      <c r="G34" s="594"/>
    </row>
    <row r="35" spans="1:14" ht="14.25" thickBot="1">
      <c r="A35" s="66"/>
      <c r="B35" s="66"/>
      <c r="C35" s="66"/>
      <c r="D35" s="66"/>
      <c r="E35" s="66"/>
      <c r="F35" s="66"/>
      <c r="G35" s="66"/>
      <c r="H35" s="66"/>
      <c r="I35" s="66"/>
      <c r="J35" s="66"/>
      <c r="K35" s="66"/>
      <c r="L35" s="138"/>
      <c r="M35" s="138"/>
      <c r="N35" s="51"/>
    </row>
    <row r="36" spans="1:14" ht="14.25" thickTop="1"/>
    <row r="39" spans="1:14">
      <c r="C39" s="1277"/>
      <c r="D39" s="1278"/>
      <c r="E39" s="1278"/>
      <c r="F39" s="1278"/>
      <c r="G39" s="1278"/>
      <c r="H39" s="1278"/>
    </row>
    <row r="40" spans="1:14">
      <c r="C40" s="1278"/>
      <c r="D40" s="1278"/>
      <c r="E40" s="1278"/>
      <c r="F40" s="1278"/>
      <c r="G40" s="1278"/>
      <c r="H40" s="1278"/>
    </row>
    <row r="41" spans="1:14">
      <c r="C41" s="1278"/>
      <c r="D41" s="1278"/>
      <c r="E41" s="1278"/>
      <c r="F41" s="1278"/>
      <c r="G41" s="1278"/>
      <c r="H41" s="1278"/>
    </row>
    <row r="42" spans="1:14">
      <c r="C42" s="1278"/>
      <c r="D42" s="1278"/>
      <c r="E42" s="1278"/>
      <c r="F42" s="1278"/>
      <c r="G42" s="1278"/>
      <c r="H42" s="1278"/>
    </row>
    <row r="43" spans="1:14">
      <c r="C43" s="1278"/>
      <c r="D43" s="1278"/>
      <c r="E43" s="1278"/>
      <c r="F43" s="1278"/>
      <c r="G43" s="1278"/>
      <c r="H43" s="1278"/>
    </row>
    <row r="44" spans="1:14">
      <c r="C44" s="1278"/>
      <c r="D44" s="1278"/>
      <c r="E44" s="1278"/>
      <c r="F44" s="1278"/>
      <c r="G44" s="1278"/>
      <c r="H44" s="1278"/>
    </row>
    <row r="45" spans="1:14">
      <c r="D45" s="81"/>
    </row>
    <row r="46" spans="1:14">
      <c r="B46" s="1275"/>
      <c r="C46" s="1275"/>
      <c r="D46" s="1275"/>
      <c r="E46" s="1275"/>
      <c r="F46" s="1275"/>
      <c r="G46" s="1275"/>
    </row>
    <row r="47" spans="1:14">
      <c r="B47" s="1275"/>
      <c r="C47" s="1275"/>
      <c r="D47" s="1275"/>
      <c r="E47" s="1275"/>
      <c r="F47" s="1275"/>
      <c r="G47" s="1275"/>
    </row>
    <row r="48" spans="1:14">
      <c r="B48" s="1275"/>
      <c r="C48" s="1275"/>
      <c r="D48" s="1275"/>
      <c r="E48" s="1275"/>
      <c r="F48" s="1275"/>
      <c r="G48" s="1275"/>
    </row>
    <row r="49" spans="2:7">
      <c r="B49" s="1275"/>
      <c r="C49" s="1275"/>
      <c r="D49" s="1275"/>
      <c r="E49" s="1275"/>
      <c r="F49" s="1275"/>
      <c r="G49" s="1275"/>
    </row>
    <row r="50" spans="2:7">
      <c r="B50" s="1275"/>
      <c r="C50" s="1275"/>
      <c r="D50" s="1275"/>
      <c r="E50" s="1275"/>
      <c r="F50" s="1275"/>
      <c r="G50" s="1275"/>
    </row>
    <row r="51" spans="2:7">
      <c r="B51" s="1275"/>
      <c r="C51" s="1275"/>
      <c r="D51" s="1275"/>
      <c r="E51" s="1275"/>
      <c r="F51" s="1275"/>
      <c r="G51" s="1275"/>
    </row>
  </sheetData>
  <mergeCells count="4">
    <mergeCell ref="B46:G51"/>
    <mergeCell ref="B21:G30"/>
    <mergeCell ref="C39:H44"/>
    <mergeCell ref="B7:G20"/>
  </mergeCells>
  <phoneticPr fontId="4"/>
  <printOptions horizontalCentered="1"/>
  <pageMargins left="0.19685039370078741" right="0.19685039370078741" top="0.55118110236220474" bottom="0.19685039370078741" header="0.27559055118110237" footer="0.19685039370078741"/>
  <pageSetup paperSize="9" scale="94" firstPageNumber="0" orientation="landscape" useFirstPageNumber="1" r:id="rId1"/>
  <headerFooter differentFirst="1" alignWithMargins="0"/>
  <rowBreaks count="1" manualBreakCount="1">
    <brk id="20" max="12" man="1"/>
  </rowBreaks>
  <colBreaks count="1" manualBreakCount="1">
    <brk id="12"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62"/>
  <sheetViews>
    <sheetView showGridLines="0" view="pageBreakPreview" zoomScale="60" zoomScaleNormal="70" workbookViewId="0"/>
  </sheetViews>
  <sheetFormatPr defaultColWidth="9" defaultRowHeight="15.75" customHeight="1"/>
  <cols>
    <col min="1" max="1" width="1.5" style="5" customWidth="1"/>
    <col min="2" max="3" width="2.625" style="5" customWidth="1"/>
    <col min="4" max="5" width="3.5" style="3" customWidth="1"/>
    <col min="6" max="6" width="38.5" style="3" customWidth="1"/>
    <col min="7" max="7" width="1.625" style="5" customWidth="1"/>
    <col min="8" max="12" width="15.125" style="6" customWidth="1"/>
    <col min="13" max="13" width="1.625" style="5" customWidth="1"/>
    <col min="14" max="15" width="15.125" style="17" customWidth="1"/>
    <col min="16" max="16" width="15.125" style="20" customWidth="1"/>
    <col min="17" max="17" width="15.125" style="17" customWidth="1"/>
    <col min="18" max="18" width="15.125" style="5" customWidth="1" collapsed="1"/>
    <col min="19" max="19" width="3.25" style="5" customWidth="1"/>
    <col min="20" max="20" width="12.875" style="5" bestFit="1" customWidth="1"/>
    <col min="21" max="16384" width="9" style="5"/>
  </cols>
  <sheetData>
    <row r="1" spans="1:20" ht="29.25" customHeight="1">
      <c r="A1" s="70" t="s">
        <v>106</v>
      </c>
      <c r="B1" s="12"/>
      <c r="C1" s="12"/>
      <c r="G1" s="41"/>
      <c r="H1" s="27"/>
      <c r="I1" s="27"/>
      <c r="J1" s="27"/>
      <c r="K1" s="27"/>
      <c r="L1" s="27"/>
      <c r="R1" s="17"/>
    </row>
    <row r="2" spans="1:20" ht="14.25" customHeight="1" thickBot="1">
      <c r="A2" s="22"/>
      <c r="B2" s="279" t="s">
        <v>65</v>
      </c>
      <c r="C2" s="14"/>
      <c r="G2" s="22"/>
      <c r="H2" s="16"/>
      <c r="I2" s="16"/>
      <c r="J2" s="16"/>
      <c r="K2" s="16"/>
      <c r="L2" s="16"/>
      <c r="N2" s="344"/>
      <c r="O2" s="863"/>
      <c r="P2" s="769"/>
      <c r="Q2" s="344"/>
      <c r="R2" s="344"/>
    </row>
    <row r="3" spans="1:20" ht="18" customHeight="1" thickBot="1">
      <c r="A3" s="23"/>
      <c r="B3" s="2" t="s">
        <v>11</v>
      </c>
      <c r="C3" s="10"/>
      <c r="D3" s="90"/>
      <c r="E3" s="90"/>
      <c r="F3" s="102"/>
      <c r="G3" s="23"/>
      <c r="H3" s="1392" t="s">
        <v>286</v>
      </c>
      <c r="I3" s="1393"/>
      <c r="J3" s="1393"/>
      <c r="K3" s="1393"/>
      <c r="L3" s="1394"/>
      <c r="N3" s="1392" t="s">
        <v>191</v>
      </c>
      <c r="O3" s="1393"/>
      <c r="P3" s="1393"/>
      <c r="Q3" s="1393"/>
      <c r="R3" s="1394"/>
    </row>
    <row r="4" spans="1:20" ht="18" customHeight="1" thickBot="1">
      <c r="A4" s="23"/>
      <c r="B4" s="15"/>
      <c r="C4" s="6"/>
      <c r="D4" s="46"/>
      <c r="E4" s="46"/>
      <c r="F4" s="141" t="s">
        <v>16</v>
      </c>
      <c r="G4" s="23"/>
      <c r="H4" s="361" t="s">
        <v>429</v>
      </c>
      <c r="I4" s="192" t="s">
        <v>430</v>
      </c>
      <c r="J4" s="192" t="s">
        <v>431</v>
      </c>
      <c r="K4" s="18" t="s">
        <v>432</v>
      </c>
      <c r="L4" s="747" t="s">
        <v>36</v>
      </c>
      <c r="M4" s="341"/>
      <c r="N4" s="361" t="s">
        <v>433</v>
      </c>
      <c r="O4" s="349" t="s">
        <v>434</v>
      </c>
      <c r="P4" s="349" t="s">
        <v>435</v>
      </c>
      <c r="Q4" s="192" t="s">
        <v>436</v>
      </c>
      <c r="R4" s="1081" t="s">
        <v>36</v>
      </c>
    </row>
    <row r="5" spans="1:20" ht="18" customHeight="1">
      <c r="A5" s="23"/>
      <c r="B5" s="15"/>
      <c r="C5" s="24"/>
      <c r="D5" s="554" t="s">
        <v>11</v>
      </c>
      <c r="E5" s="555"/>
      <c r="F5" s="556"/>
      <c r="G5" s="557"/>
      <c r="H5" s="558">
        <v>4617693</v>
      </c>
      <c r="I5" s="559">
        <v>8840164</v>
      </c>
      <c r="J5" s="604">
        <v>9220097</v>
      </c>
      <c r="K5" s="1395"/>
      <c r="L5" s="737">
        <v>9170054</v>
      </c>
      <c r="M5" s="341"/>
      <c r="N5" s="558">
        <v>9386533</v>
      </c>
      <c r="O5" s="559">
        <v>9982976</v>
      </c>
      <c r="P5" s="559">
        <v>10870783</v>
      </c>
      <c r="Q5" s="1398"/>
      <c r="R5" s="1082">
        <v>11607244</v>
      </c>
      <c r="S5" s="54"/>
    </row>
    <row r="6" spans="1:20" ht="18" customHeight="1">
      <c r="A6" s="23"/>
      <c r="B6" s="15"/>
      <c r="C6" s="24"/>
      <c r="D6" s="560"/>
      <c r="E6" s="1401" t="s">
        <v>57</v>
      </c>
      <c r="F6" s="1402"/>
      <c r="G6" s="557"/>
      <c r="H6" s="352">
        <v>1746260</v>
      </c>
      <c r="I6" s="350">
        <v>4747874</v>
      </c>
      <c r="J6" s="353">
        <v>4991039</v>
      </c>
      <c r="K6" s="1396"/>
      <c r="L6" s="736">
        <v>4914373</v>
      </c>
      <c r="M6" s="341"/>
      <c r="N6" s="352">
        <v>5084494</v>
      </c>
      <c r="O6" s="350">
        <v>5746682</v>
      </c>
      <c r="P6" s="350">
        <v>6562187</v>
      </c>
      <c r="Q6" s="1399"/>
      <c r="R6" s="1083">
        <v>7041425</v>
      </c>
      <c r="S6" s="54"/>
      <c r="T6" s="1050"/>
    </row>
    <row r="7" spans="1:20" ht="18" customHeight="1">
      <c r="A7" s="23"/>
      <c r="B7" s="15"/>
      <c r="C7" s="24"/>
      <c r="D7" s="560"/>
      <c r="E7" s="1403" t="s">
        <v>12</v>
      </c>
      <c r="F7" s="1402"/>
      <c r="G7" s="557"/>
      <c r="H7" s="352">
        <v>503578</v>
      </c>
      <c r="I7" s="350">
        <v>2110735</v>
      </c>
      <c r="J7" s="353">
        <v>2214091</v>
      </c>
      <c r="K7" s="1396"/>
      <c r="L7" s="736">
        <v>2243855</v>
      </c>
      <c r="M7" s="341"/>
      <c r="N7" s="352">
        <v>2230500</v>
      </c>
      <c r="O7" s="350">
        <v>2136756</v>
      </c>
      <c r="P7" s="350">
        <v>2181088</v>
      </c>
      <c r="Q7" s="1399"/>
      <c r="R7" s="1083">
        <v>2116498</v>
      </c>
      <c r="S7" s="54"/>
    </row>
    <row r="8" spans="1:20" ht="18" customHeight="1">
      <c r="A8" s="23"/>
      <c r="B8" s="15"/>
      <c r="C8" s="24"/>
      <c r="D8" s="560"/>
      <c r="E8" s="1404" t="s">
        <v>13</v>
      </c>
      <c r="F8" s="1405"/>
      <c r="G8" s="557"/>
      <c r="H8" s="352">
        <v>1185656</v>
      </c>
      <c r="I8" s="350">
        <v>707106</v>
      </c>
      <c r="J8" s="353">
        <v>701130</v>
      </c>
      <c r="K8" s="1396"/>
      <c r="L8" s="736">
        <v>664095</v>
      </c>
      <c r="M8" s="341"/>
      <c r="N8" s="352">
        <v>708091</v>
      </c>
      <c r="O8" s="350">
        <v>699382</v>
      </c>
      <c r="P8" s="350">
        <v>718219</v>
      </c>
      <c r="Q8" s="1399"/>
      <c r="R8" s="1083">
        <v>939744</v>
      </c>
      <c r="S8" s="54"/>
    </row>
    <row r="9" spans="1:20" ht="18" customHeight="1">
      <c r="A9" s="23"/>
      <c r="B9" s="15"/>
      <c r="C9" s="24"/>
      <c r="D9" s="560"/>
      <c r="E9" s="1406" t="s">
        <v>58</v>
      </c>
      <c r="F9" s="1407"/>
      <c r="G9" s="557"/>
      <c r="H9" s="739">
        <v>826872</v>
      </c>
      <c r="I9" s="350">
        <v>913372</v>
      </c>
      <c r="J9" s="353">
        <v>970854</v>
      </c>
      <c r="K9" s="1396"/>
      <c r="L9" s="736">
        <v>995210</v>
      </c>
      <c r="M9" s="341"/>
      <c r="N9" s="352">
        <v>1029609</v>
      </c>
      <c r="O9" s="350">
        <v>1059662</v>
      </c>
      <c r="P9" s="350">
        <v>1069127</v>
      </c>
      <c r="Q9" s="1399"/>
      <c r="R9" s="1083">
        <v>1156364</v>
      </c>
      <c r="S9" s="54"/>
    </row>
    <row r="10" spans="1:20" ht="18" customHeight="1">
      <c r="A10" s="23"/>
      <c r="B10" s="15"/>
      <c r="C10" s="24"/>
      <c r="D10" s="560"/>
      <c r="E10" s="1408" t="s">
        <v>63</v>
      </c>
      <c r="F10" s="1409"/>
      <c r="G10" s="557"/>
      <c r="H10" s="561">
        <v>157437</v>
      </c>
      <c r="I10" s="562">
        <v>162765</v>
      </c>
      <c r="J10" s="605">
        <v>144249</v>
      </c>
      <c r="K10" s="1396"/>
      <c r="L10" s="738">
        <v>153363</v>
      </c>
      <c r="M10" s="341"/>
      <c r="N10" s="561">
        <v>134260</v>
      </c>
      <c r="O10" s="562">
        <v>140494</v>
      </c>
      <c r="P10" s="562">
        <v>140162</v>
      </c>
      <c r="Q10" s="1399"/>
      <c r="R10" s="1084">
        <v>153214</v>
      </c>
      <c r="S10" s="54"/>
    </row>
    <row r="11" spans="1:20" ht="18" customHeight="1" thickBot="1">
      <c r="A11" s="23"/>
      <c r="B11" s="39"/>
      <c r="C11" s="42"/>
      <c r="D11" s="564"/>
      <c r="E11" s="1410" t="s">
        <v>64</v>
      </c>
      <c r="F11" s="1411"/>
      <c r="G11" s="557"/>
      <c r="H11" s="355">
        <v>197890</v>
      </c>
      <c r="I11" s="565">
        <v>198312</v>
      </c>
      <c r="J11" s="356">
        <v>198734</v>
      </c>
      <c r="K11" s="1397"/>
      <c r="L11" s="735">
        <v>199156</v>
      </c>
      <c r="M11" s="341"/>
      <c r="N11" s="355">
        <v>199578</v>
      </c>
      <c r="O11" s="565">
        <v>200000</v>
      </c>
      <c r="P11" s="565">
        <v>200000</v>
      </c>
      <c r="Q11" s="1400"/>
      <c r="R11" s="1085">
        <v>200000</v>
      </c>
      <c r="S11" s="54"/>
    </row>
    <row r="12" spans="1:20" ht="18" customHeight="1" thickBot="1">
      <c r="A12" s="22"/>
      <c r="B12" s="14"/>
      <c r="C12" s="14"/>
      <c r="D12" s="477"/>
      <c r="E12" s="477"/>
      <c r="F12" s="477"/>
      <c r="G12" s="566"/>
      <c r="H12" s="344"/>
      <c r="I12" s="344"/>
      <c r="J12" s="344"/>
      <c r="K12" s="344"/>
      <c r="L12" s="344"/>
      <c r="M12" s="341"/>
      <c r="N12" s="344"/>
      <c r="O12" s="769"/>
      <c r="P12" s="344"/>
      <c r="Q12" s="344"/>
      <c r="R12" s="344"/>
      <c r="S12" s="54"/>
    </row>
    <row r="13" spans="1:20" ht="18" customHeight="1" thickBot="1">
      <c r="B13" s="55" t="s">
        <v>15</v>
      </c>
      <c r="C13" s="56"/>
      <c r="D13" s="567"/>
      <c r="E13" s="567"/>
      <c r="F13" s="568"/>
      <c r="G13" s="345"/>
      <c r="H13" s="1392" t="s">
        <v>437</v>
      </c>
      <c r="I13" s="1393"/>
      <c r="J13" s="1393"/>
      <c r="K13" s="1393"/>
      <c r="L13" s="1394"/>
      <c r="M13" s="345"/>
      <c r="N13" s="1392" t="s">
        <v>438</v>
      </c>
      <c r="O13" s="1393"/>
      <c r="P13" s="1393"/>
      <c r="Q13" s="1393"/>
      <c r="R13" s="1394"/>
    </row>
    <row r="14" spans="1:20" ht="18" customHeight="1" thickBot="1">
      <c r="B14" s="57"/>
      <c r="C14" s="27"/>
      <c r="D14" s="569"/>
      <c r="E14" s="570"/>
      <c r="F14" s="571" t="s">
        <v>16</v>
      </c>
      <c r="G14" s="345"/>
      <c r="H14" s="361" t="s">
        <v>433</v>
      </c>
      <c r="I14" s="349" t="s">
        <v>434</v>
      </c>
      <c r="J14" s="349" t="s">
        <v>435</v>
      </c>
      <c r="K14" s="18" t="s">
        <v>436</v>
      </c>
      <c r="L14" s="747" t="s">
        <v>36</v>
      </c>
      <c r="M14" s="345"/>
      <c r="N14" s="361" t="s">
        <v>433</v>
      </c>
      <c r="O14" s="349" t="s">
        <v>434</v>
      </c>
      <c r="P14" s="349" t="s">
        <v>435</v>
      </c>
      <c r="Q14" s="192" t="s">
        <v>436</v>
      </c>
      <c r="R14" s="1081" t="s">
        <v>36</v>
      </c>
    </row>
    <row r="15" spans="1:20" ht="18" customHeight="1">
      <c r="B15" s="57"/>
      <c r="C15" s="59"/>
      <c r="D15" s="572" t="s">
        <v>11</v>
      </c>
      <c r="E15" s="567"/>
      <c r="F15" s="568"/>
      <c r="G15" s="345"/>
      <c r="H15" s="352">
        <v>4617693</v>
      </c>
      <c r="I15" s="559">
        <v>8840164</v>
      </c>
      <c r="J15" s="604">
        <v>9220097</v>
      </c>
      <c r="K15" s="1395"/>
      <c r="L15" s="737">
        <v>9170054</v>
      </c>
      <c r="M15" s="345"/>
      <c r="N15" s="558">
        <v>9386533</v>
      </c>
      <c r="O15" s="559">
        <v>9982976</v>
      </c>
      <c r="P15" s="559">
        <v>10870783</v>
      </c>
      <c r="Q15" s="1398"/>
      <c r="R15" s="1082">
        <v>11607244</v>
      </c>
    </row>
    <row r="16" spans="1:20" ht="18" customHeight="1">
      <c r="B16" s="57"/>
      <c r="C16" s="59"/>
      <c r="D16" s="573" t="s">
        <v>14</v>
      </c>
      <c r="E16" s="574"/>
      <c r="F16" s="575"/>
      <c r="G16" s="345"/>
      <c r="H16" s="352">
        <v>2094214</v>
      </c>
      <c r="I16" s="350">
        <v>2681664</v>
      </c>
      <c r="J16" s="353">
        <v>2231417</v>
      </c>
      <c r="K16" s="1396"/>
      <c r="L16" s="736">
        <v>2110768</v>
      </c>
      <c r="M16" s="345"/>
      <c r="N16" s="352">
        <v>2071042</v>
      </c>
      <c r="O16" s="350">
        <v>2619070</v>
      </c>
      <c r="P16" s="350">
        <v>2665096</v>
      </c>
      <c r="Q16" s="1399"/>
      <c r="R16" s="1083">
        <v>3424427</v>
      </c>
    </row>
    <row r="17" spans="2:18" ht="18" customHeight="1" thickBot="1">
      <c r="B17" s="60"/>
      <c r="C17" s="61"/>
      <c r="D17" s="576" t="s">
        <v>354</v>
      </c>
      <c r="E17" s="577"/>
      <c r="F17" s="578"/>
      <c r="G17" s="345"/>
      <c r="H17" s="355">
        <v>2523479</v>
      </c>
      <c r="I17" s="565">
        <v>6158500</v>
      </c>
      <c r="J17" s="356">
        <v>6988680</v>
      </c>
      <c r="K17" s="1397"/>
      <c r="L17" s="735">
        <v>7059286</v>
      </c>
      <c r="M17" s="345"/>
      <c r="N17" s="355">
        <v>7315492</v>
      </c>
      <c r="O17" s="565">
        <v>7363906</v>
      </c>
      <c r="P17" s="565">
        <v>8205687</v>
      </c>
      <c r="Q17" s="1400"/>
      <c r="R17" s="1085">
        <v>8182817</v>
      </c>
    </row>
    <row r="18" spans="2:18" ht="18" customHeight="1" thickBot="1">
      <c r="B18" s="62"/>
      <c r="C18" s="62"/>
      <c r="D18" s="477"/>
      <c r="E18" s="477"/>
      <c r="F18" s="345"/>
      <c r="G18" s="345"/>
      <c r="H18" s="344"/>
      <c r="I18" s="360"/>
      <c r="J18" s="344"/>
      <c r="K18" s="344"/>
      <c r="L18" s="344"/>
      <c r="M18" s="345"/>
      <c r="N18" s="344"/>
      <c r="O18" s="360"/>
      <c r="P18" s="769"/>
      <c r="Q18" s="344"/>
      <c r="R18" s="344"/>
    </row>
    <row r="19" spans="2:18" ht="18" customHeight="1" thickBot="1">
      <c r="B19" s="55" t="s">
        <v>14</v>
      </c>
      <c r="C19" s="56"/>
      <c r="D19" s="567"/>
      <c r="E19" s="567"/>
      <c r="F19" s="568"/>
      <c r="G19" s="345"/>
      <c r="H19" s="1392" t="s">
        <v>437</v>
      </c>
      <c r="I19" s="1393"/>
      <c r="J19" s="1393"/>
      <c r="K19" s="1393"/>
      <c r="L19" s="1394"/>
      <c r="M19" s="345"/>
      <c r="N19" s="1392" t="s">
        <v>438</v>
      </c>
      <c r="O19" s="1393"/>
      <c r="P19" s="1393"/>
      <c r="Q19" s="1393"/>
      <c r="R19" s="1394"/>
    </row>
    <row r="20" spans="2:18" ht="18" customHeight="1" thickBot="1">
      <c r="B20" s="57"/>
      <c r="C20" s="27"/>
      <c r="D20" s="569"/>
      <c r="E20" s="570"/>
      <c r="F20" s="571" t="s">
        <v>16</v>
      </c>
      <c r="G20" s="345"/>
      <c r="H20" s="361" t="s">
        <v>433</v>
      </c>
      <c r="I20" s="349" t="s">
        <v>434</v>
      </c>
      <c r="J20" s="349" t="s">
        <v>435</v>
      </c>
      <c r="K20" s="18" t="s">
        <v>436</v>
      </c>
      <c r="L20" s="747" t="s">
        <v>36</v>
      </c>
      <c r="M20" s="345"/>
      <c r="N20" s="361" t="s">
        <v>433</v>
      </c>
      <c r="O20" s="349" t="s">
        <v>434</v>
      </c>
      <c r="P20" s="349" t="s">
        <v>435</v>
      </c>
      <c r="Q20" s="192" t="s">
        <v>436</v>
      </c>
      <c r="R20" s="1081" t="s">
        <v>36</v>
      </c>
    </row>
    <row r="21" spans="2:18" ht="18" customHeight="1">
      <c r="B21" s="57"/>
      <c r="C21" s="58"/>
      <c r="D21" s="579" t="s">
        <v>14</v>
      </c>
      <c r="E21" s="555"/>
      <c r="F21" s="568"/>
      <c r="G21" s="345"/>
      <c r="H21" s="352">
        <v>2094214</v>
      </c>
      <c r="I21" s="353">
        <v>2681664</v>
      </c>
      <c r="J21" s="350">
        <v>2231417</v>
      </c>
      <c r="K21" s="1395"/>
      <c r="L21" s="737">
        <v>2110768</v>
      </c>
      <c r="M21" s="345"/>
      <c r="N21" s="864">
        <v>2071042</v>
      </c>
      <c r="O21" s="353">
        <v>2619070</v>
      </c>
      <c r="P21" s="353">
        <v>2665096</v>
      </c>
      <c r="Q21" s="1398"/>
      <c r="R21" s="1082">
        <v>3424427</v>
      </c>
    </row>
    <row r="22" spans="2:18" ht="18" customHeight="1">
      <c r="B22" s="57"/>
      <c r="C22" s="58"/>
      <c r="D22" s="792" t="s">
        <v>355</v>
      </c>
      <c r="E22" s="580"/>
      <c r="F22" s="575"/>
      <c r="G22" s="345"/>
      <c r="H22" s="581" t="s">
        <v>90</v>
      </c>
      <c r="I22" s="353" t="s">
        <v>439</v>
      </c>
      <c r="J22" s="353" t="s">
        <v>439</v>
      </c>
      <c r="K22" s="1396"/>
      <c r="L22" s="736">
        <v>100000</v>
      </c>
      <c r="M22" s="345"/>
      <c r="N22" s="581">
        <v>100000</v>
      </c>
      <c r="O22" s="144">
        <v>178500</v>
      </c>
      <c r="P22" s="144">
        <v>178500</v>
      </c>
      <c r="Q22" s="1399"/>
      <c r="R22" s="1083">
        <v>178500</v>
      </c>
    </row>
    <row r="23" spans="2:18" ht="18" customHeight="1" thickBot="1">
      <c r="B23" s="60"/>
      <c r="C23" s="63"/>
      <c r="D23" s="582" t="s">
        <v>19</v>
      </c>
      <c r="E23" s="583"/>
      <c r="F23" s="578"/>
      <c r="G23" s="345"/>
      <c r="H23" s="355">
        <v>2094214</v>
      </c>
      <c r="I23" s="356">
        <v>2681664</v>
      </c>
      <c r="J23" s="356">
        <v>2231417</v>
      </c>
      <c r="K23" s="1397"/>
      <c r="L23" s="735">
        <v>2210768</v>
      </c>
      <c r="M23" s="345"/>
      <c r="N23" s="355">
        <v>2171042</v>
      </c>
      <c r="O23" s="318">
        <v>2797570</v>
      </c>
      <c r="P23" s="318">
        <v>2843596</v>
      </c>
      <c r="Q23" s="1400"/>
      <c r="R23" s="1085">
        <v>3602927</v>
      </c>
    </row>
    <row r="24" spans="2:18" ht="18" customHeight="1" thickBot="1">
      <c r="D24" s="584"/>
      <c r="E24" s="345"/>
      <c r="F24" s="345"/>
      <c r="G24" s="345"/>
      <c r="H24" s="345"/>
      <c r="I24" s="345"/>
      <c r="J24" s="345"/>
      <c r="K24" s="345"/>
      <c r="L24" s="345"/>
      <c r="M24" s="345"/>
      <c r="N24" s="345"/>
      <c r="O24" s="345"/>
      <c r="P24" s="345"/>
      <c r="Q24" s="345"/>
      <c r="R24" s="345"/>
    </row>
    <row r="25" spans="2:18" ht="18" customHeight="1" thickBot="1">
      <c r="B25" s="55" t="s">
        <v>440</v>
      </c>
      <c r="C25" s="130"/>
      <c r="D25" s="567"/>
      <c r="E25" s="567"/>
      <c r="F25" s="568"/>
      <c r="G25" s="345"/>
      <c r="H25" s="1392" t="s">
        <v>437</v>
      </c>
      <c r="I25" s="1393"/>
      <c r="J25" s="1393"/>
      <c r="K25" s="1393"/>
      <c r="L25" s="1394"/>
      <c r="M25" s="345"/>
      <c r="N25" s="1392" t="s">
        <v>438</v>
      </c>
      <c r="O25" s="1393"/>
      <c r="P25" s="1393"/>
      <c r="Q25" s="1393"/>
      <c r="R25" s="1394"/>
    </row>
    <row r="26" spans="2:18" ht="18" customHeight="1" thickBot="1">
      <c r="B26" s="57"/>
      <c r="C26" s="131"/>
      <c r="D26" s="569"/>
      <c r="E26" s="585"/>
      <c r="F26" s="571" t="s">
        <v>93</v>
      </c>
      <c r="G26" s="345"/>
      <c r="H26" s="361" t="s">
        <v>433</v>
      </c>
      <c r="I26" s="349" t="s">
        <v>434</v>
      </c>
      <c r="J26" s="349" t="s">
        <v>435</v>
      </c>
      <c r="K26" s="18" t="s">
        <v>436</v>
      </c>
      <c r="L26" s="747" t="s">
        <v>36</v>
      </c>
      <c r="M26" s="345"/>
      <c r="N26" s="361" t="s">
        <v>433</v>
      </c>
      <c r="O26" s="349" t="s">
        <v>434</v>
      </c>
      <c r="P26" s="349" t="s">
        <v>435</v>
      </c>
      <c r="Q26" s="192" t="s">
        <v>436</v>
      </c>
      <c r="R26" s="1081" t="s">
        <v>36</v>
      </c>
    </row>
    <row r="27" spans="2:18" ht="18" customHeight="1" thickBot="1">
      <c r="B27" s="60"/>
      <c r="C27" s="133"/>
      <c r="D27" s="586" t="s">
        <v>440</v>
      </c>
      <c r="E27" s="587"/>
      <c r="F27" s="588"/>
      <c r="G27" s="345"/>
      <c r="H27" s="357">
        <v>12.9</v>
      </c>
      <c r="I27" s="358">
        <v>6.2</v>
      </c>
      <c r="J27" s="359">
        <v>5.9</v>
      </c>
      <c r="K27" s="643">
        <v>5.5</v>
      </c>
      <c r="L27" s="734">
        <v>6.6</v>
      </c>
      <c r="M27" s="589"/>
      <c r="N27" s="357">
        <v>7</v>
      </c>
      <c r="O27" s="358">
        <v>6.1</v>
      </c>
      <c r="P27" s="358">
        <v>5.2</v>
      </c>
      <c r="Q27" s="1086">
        <v>5.0999999999999996</v>
      </c>
      <c r="R27" s="1087">
        <v>5.8</v>
      </c>
    </row>
    <row r="28" spans="2:18" ht="18" customHeight="1" thickBot="1">
      <c r="B28" s="27"/>
      <c r="C28" s="131"/>
      <c r="D28" s="477"/>
      <c r="E28" s="477"/>
      <c r="F28" s="589"/>
      <c r="G28" s="345"/>
      <c r="H28" s="341"/>
      <c r="I28" s="360"/>
      <c r="J28" s="344"/>
      <c r="K28" s="341"/>
      <c r="L28" s="341"/>
      <c r="M28" s="345"/>
      <c r="N28" s="341"/>
      <c r="O28" s="360"/>
      <c r="P28" s="344"/>
      <c r="Q28" s="341"/>
      <c r="R28" s="341"/>
    </row>
    <row r="29" spans="2:18" ht="18" customHeight="1" thickBot="1">
      <c r="B29" s="55" t="s">
        <v>441</v>
      </c>
      <c r="C29" s="130"/>
      <c r="D29" s="567"/>
      <c r="E29" s="567"/>
      <c r="F29" s="568"/>
      <c r="G29" s="345"/>
      <c r="H29" s="1392" t="s">
        <v>437</v>
      </c>
      <c r="I29" s="1393"/>
      <c r="J29" s="1393"/>
      <c r="K29" s="1393"/>
      <c r="L29" s="1394"/>
      <c r="M29" s="345"/>
      <c r="N29" s="1392" t="s">
        <v>438</v>
      </c>
      <c r="O29" s="1393"/>
      <c r="P29" s="1393"/>
      <c r="Q29" s="1393"/>
      <c r="R29" s="1394"/>
    </row>
    <row r="30" spans="2:18" ht="18" customHeight="1" thickBot="1">
      <c r="B30" s="57"/>
      <c r="C30" s="131"/>
      <c r="D30" s="569"/>
      <c r="E30" s="585"/>
      <c r="F30" s="571" t="s">
        <v>30</v>
      </c>
      <c r="G30" s="345"/>
      <c r="H30" s="361" t="s">
        <v>433</v>
      </c>
      <c r="I30" s="349" t="s">
        <v>434</v>
      </c>
      <c r="J30" s="349" t="s">
        <v>435</v>
      </c>
      <c r="K30" s="18" t="s">
        <v>436</v>
      </c>
      <c r="L30" s="747" t="s">
        <v>36</v>
      </c>
      <c r="M30" s="345"/>
      <c r="N30" s="361" t="s">
        <v>433</v>
      </c>
      <c r="O30" s="349" t="s">
        <v>434</v>
      </c>
      <c r="P30" s="349" t="s">
        <v>435</v>
      </c>
      <c r="Q30" s="192" t="s">
        <v>436</v>
      </c>
      <c r="R30" s="1081" t="s">
        <v>36</v>
      </c>
    </row>
    <row r="31" spans="2:18" ht="18" customHeight="1">
      <c r="B31" s="57"/>
      <c r="C31" s="132"/>
      <c r="D31" s="572" t="s">
        <v>441</v>
      </c>
      <c r="E31" s="590"/>
      <c r="F31" s="591"/>
      <c r="G31" s="345"/>
      <c r="H31" s="362">
        <v>2.4</v>
      </c>
      <c r="I31" s="363">
        <v>5.0999999999999996</v>
      </c>
      <c r="J31" s="624">
        <v>4.7</v>
      </c>
      <c r="K31" s="1388"/>
      <c r="L31" s="733">
        <v>4.8</v>
      </c>
      <c r="M31" s="745"/>
      <c r="N31" s="362">
        <v>4.8</v>
      </c>
      <c r="O31" s="363">
        <v>3.9</v>
      </c>
      <c r="P31" s="363">
        <v>3.9</v>
      </c>
      <c r="Q31" s="1390"/>
      <c r="R31" s="1088">
        <v>4.0999999999999996</v>
      </c>
    </row>
    <row r="32" spans="2:18" ht="18" customHeight="1" thickBot="1">
      <c r="B32" s="60"/>
      <c r="C32" s="133"/>
      <c r="D32" s="582" t="s">
        <v>442</v>
      </c>
      <c r="E32" s="592"/>
      <c r="F32" s="578"/>
      <c r="G32" s="345"/>
      <c r="H32" s="364">
        <v>1.3</v>
      </c>
      <c r="I32" s="365">
        <v>3.5</v>
      </c>
      <c r="J32" s="623">
        <v>3.5</v>
      </c>
      <c r="K32" s="1389"/>
      <c r="L32" s="732">
        <v>3.7</v>
      </c>
      <c r="M32" s="745"/>
      <c r="N32" s="364">
        <v>3.8</v>
      </c>
      <c r="O32" s="365">
        <v>2.9</v>
      </c>
      <c r="P32" s="365">
        <v>2.9</v>
      </c>
      <c r="Q32" s="1391"/>
      <c r="R32" s="1089">
        <v>2.9</v>
      </c>
    </row>
    <row r="33" spans="2:18" ht="18" customHeight="1" thickBot="1">
      <c r="B33" s="17"/>
      <c r="C33" s="91"/>
      <c r="D33" s="477"/>
      <c r="E33" s="477"/>
      <c r="F33" s="589"/>
      <c r="G33" s="345"/>
      <c r="H33" s="341"/>
      <c r="I33" s="341"/>
      <c r="J33" s="344"/>
      <c r="K33" s="341"/>
      <c r="L33" s="341"/>
      <c r="M33" s="345"/>
      <c r="N33" s="341"/>
      <c r="O33" s="341"/>
      <c r="P33" s="344"/>
      <c r="Q33" s="341"/>
      <c r="R33" s="341"/>
    </row>
    <row r="34" spans="2:18" ht="18" customHeight="1" thickBot="1">
      <c r="B34" s="55" t="s">
        <v>356</v>
      </c>
      <c r="C34" s="130"/>
      <c r="D34" s="567"/>
      <c r="E34" s="567"/>
      <c r="F34" s="568"/>
      <c r="G34" s="345"/>
      <c r="H34" s="1392" t="s">
        <v>437</v>
      </c>
      <c r="I34" s="1393"/>
      <c r="J34" s="1393"/>
      <c r="K34" s="1393"/>
      <c r="L34" s="1394"/>
      <c r="M34" s="345"/>
      <c r="N34" s="1392" t="s">
        <v>438</v>
      </c>
      <c r="O34" s="1393"/>
      <c r="P34" s="1393"/>
      <c r="Q34" s="1393"/>
      <c r="R34" s="1394"/>
    </row>
    <row r="35" spans="2:18" ht="18" customHeight="1" thickBot="1">
      <c r="B35" s="57"/>
      <c r="C35" s="131"/>
      <c r="D35" s="569"/>
      <c r="E35" s="585"/>
      <c r="F35" s="571" t="s">
        <v>30</v>
      </c>
      <c r="G35" s="345"/>
      <c r="H35" s="361" t="s">
        <v>433</v>
      </c>
      <c r="I35" s="349" t="s">
        <v>434</v>
      </c>
      <c r="J35" s="349" t="s">
        <v>435</v>
      </c>
      <c r="K35" s="18" t="s">
        <v>436</v>
      </c>
      <c r="L35" s="747" t="s">
        <v>36</v>
      </c>
      <c r="M35" s="345"/>
      <c r="N35" s="361" t="s">
        <v>433</v>
      </c>
      <c r="O35" s="349" t="s">
        <v>434</v>
      </c>
      <c r="P35" s="349" t="s">
        <v>435</v>
      </c>
      <c r="Q35" s="192" t="s">
        <v>436</v>
      </c>
      <c r="R35" s="1081" t="s">
        <v>36</v>
      </c>
    </row>
    <row r="36" spans="2:18" ht="18" customHeight="1">
      <c r="B36" s="57"/>
      <c r="C36" s="132"/>
      <c r="D36" s="572" t="s">
        <v>94</v>
      </c>
      <c r="E36" s="590"/>
      <c r="F36" s="591"/>
      <c r="G36" s="345"/>
      <c r="H36" s="362">
        <v>3.3</v>
      </c>
      <c r="I36" s="363">
        <v>4.5</v>
      </c>
      <c r="J36" s="624">
        <v>4.7</v>
      </c>
      <c r="K36" s="1388"/>
      <c r="L36" s="731">
        <v>4.7</v>
      </c>
      <c r="M36" s="345"/>
      <c r="N36" s="362">
        <v>4</v>
      </c>
      <c r="O36" s="363">
        <v>4.4000000000000004</v>
      </c>
      <c r="P36" s="363">
        <v>5.0999999999999996</v>
      </c>
      <c r="Q36" s="1390"/>
      <c r="R36" s="1090">
        <v>5.4</v>
      </c>
    </row>
    <row r="37" spans="2:18" ht="18" customHeight="1" thickBot="1">
      <c r="B37" s="60"/>
      <c r="C37" s="133"/>
      <c r="D37" s="593" t="s">
        <v>95</v>
      </c>
      <c r="E37" s="592"/>
      <c r="F37" s="578"/>
      <c r="G37" s="345"/>
      <c r="H37" s="364">
        <v>1.8</v>
      </c>
      <c r="I37" s="365">
        <v>3.1</v>
      </c>
      <c r="J37" s="623">
        <v>3.5</v>
      </c>
      <c r="K37" s="1389"/>
      <c r="L37" s="730">
        <v>3.6</v>
      </c>
      <c r="M37" s="345"/>
      <c r="N37" s="364">
        <v>3.1</v>
      </c>
      <c r="O37" s="365">
        <v>3.3</v>
      </c>
      <c r="P37" s="365">
        <v>3.8</v>
      </c>
      <c r="Q37" s="1391"/>
      <c r="R37" s="1091">
        <v>3.8</v>
      </c>
    </row>
    <row r="38" spans="2:18" ht="9" customHeight="1">
      <c r="D38" s="584"/>
      <c r="E38" s="345"/>
      <c r="F38" s="345"/>
      <c r="G38" s="345"/>
      <c r="H38" s="345"/>
      <c r="I38" s="345"/>
      <c r="J38" s="345"/>
      <c r="K38" s="345"/>
      <c r="L38" s="345"/>
      <c r="M38" s="345"/>
      <c r="N38" s="345"/>
      <c r="O38" s="345"/>
      <c r="P38" s="345"/>
      <c r="Q38" s="345"/>
      <c r="R38" s="345"/>
    </row>
    <row r="39" spans="2:18" ht="15">
      <c r="D39" s="746" t="s">
        <v>583</v>
      </c>
      <c r="E39" s="345"/>
      <c r="F39" s="345"/>
      <c r="G39" s="345"/>
      <c r="H39" s="345"/>
      <c r="I39" s="345"/>
      <c r="J39" s="345"/>
      <c r="K39" s="345"/>
      <c r="L39" s="345"/>
      <c r="M39" s="345"/>
      <c r="N39" s="345"/>
      <c r="O39" s="345"/>
      <c r="P39" s="345"/>
      <c r="Q39" s="345"/>
      <c r="R39" s="345"/>
    </row>
    <row r="40" spans="2:18" ht="15">
      <c r="D40" s="475" t="s">
        <v>357</v>
      </c>
      <c r="E40" s="345"/>
      <c r="F40" s="345"/>
      <c r="G40" s="345"/>
      <c r="H40" s="345"/>
      <c r="I40" s="345"/>
      <c r="J40" s="345"/>
      <c r="K40" s="345"/>
      <c r="L40" s="345"/>
      <c r="M40" s="345"/>
      <c r="N40" s="345"/>
      <c r="O40" s="345"/>
      <c r="P40" s="345"/>
      <c r="Q40" s="345"/>
      <c r="R40" s="345"/>
    </row>
    <row r="41" spans="2:18" ht="15">
      <c r="D41" s="476" t="s">
        <v>443</v>
      </c>
      <c r="E41" s="345"/>
      <c r="F41" s="345"/>
      <c r="G41" s="345"/>
      <c r="H41" s="345"/>
      <c r="I41" s="345"/>
      <c r="J41" s="345"/>
      <c r="K41" s="345"/>
      <c r="L41" s="345"/>
      <c r="M41" s="345"/>
      <c r="N41" s="345"/>
      <c r="O41" s="345"/>
      <c r="P41" s="345"/>
      <c r="Q41" s="345"/>
      <c r="R41" s="345"/>
    </row>
    <row r="42" spans="2:18" ht="15">
      <c r="D42" s="476" t="s">
        <v>358</v>
      </c>
      <c r="E42" s="345"/>
      <c r="F42" s="345"/>
      <c r="G42" s="345"/>
      <c r="H42" s="345"/>
      <c r="I42" s="345"/>
      <c r="J42" s="345"/>
      <c r="K42" s="345"/>
      <c r="L42" s="345"/>
      <c r="M42" s="345"/>
      <c r="N42" s="345"/>
      <c r="O42" s="345"/>
      <c r="P42" s="345"/>
      <c r="Q42" s="345"/>
      <c r="R42" s="345"/>
    </row>
    <row r="43" spans="2:18" ht="15">
      <c r="D43" s="475" t="s">
        <v>444</v>
      </c>
      <c r="E43" s="345"/>
      <c r="F43" s="345"/>
      <c r="G43" s="345"/>
      <c r="H43" s="345"/>
      <c r="I43" s="345"/>
      <c r="J43" s="345"/>
      <c r="K43" s="345"/>
      <c r="L43" s="345"/>
      <c r="M43" s="345"/>
      <c r="N43" s="345"/>
      <c r="O43" s="345"/>
      <c r="P43" s="345"/>
      <c r="Q43" s="345"/>
      <c r="R43" s="345"/>
    </row>
    <row r="44" spans="2:18" ht="15">
      <c r="D44" s="476" t="s">
        <v>359</v>
      </c>
      <c r="E44" s="345"/>
      <c r="F44" s="345"/>
      <c r="G44" s="345"/>
      <c r="H44" s="345"/>
      <c r="I44" s="345"/>
      <c r="J44" s="345"/>
      <c r="K44" s="345"/>
      <c r="L44" s="345"/>
      <c r="M44" s="345"/>
      <c r="N44" s="345"/>
      <c r="O44" s="345"/>
      <c r="P44" s="345"/>
      <c r="Q44" s="345"/>
      <c r="R44" s="345"/>
    </row>
    <row r="45" spans="2:18" ht="15">
      <c r="D45" s="475" t="s">
        <v>360</v>
      </c>
      <c r="E45" s="345"/>
      <c r="F45" s="345"/>
      <c r="G45" s="345"/>
      <c r="H45" s="345"/>
      <c r="I45" s="345"/>
      <c r="J45" s="345"/>
      <c r="K45" s="345"/>
      <c r="L45" s="345"/>
      <c r="M45" s="345"/>
      <c r="N45" s="345"/>
      <c r="O45" s="345"/>
      <c r="P45" s="345"/>
      <c r="Q45" s="345"/>
      <c r="R45" s="345"/>
    </row>
    <row r="46" spans="2:18" s="17" customFormat="1" ht="15">
      <c r="D46" s="475" t="s">
        <v>584</v>
      </c>
      <c r="E46" s="1036"/>
      <c r="F46" s="1036"/>
      <c r="G46" s="1036"/>
      <c r="H46" s="1036"/>
      <c r="I46" s="1036"/>
      <c r="J46" s="1036"/>
      <c r="K46" s="1036"/>
      <c r="L46" s="1036"/>
      <c r="M46" s="1036"/>
      <c r="N46" s="1036"/>
      <c r="O46" s="1036"/>
      <c r="P46" s="1036"/>
      <c r="Q46" s="1036"/>
      <c r="R46" s="1036"/>
    </row>
    <row r="47" spans="2:18" s="17" customFormat="1" ht="15">
      <c r="D47" s="476" t="s">
        <v>585</v>
      </c>
      <c r="E47" s="1036"/>
      <c r="F47" s="1036"/>
      <c r="G47" s="1036"/>
      <c r="H47" s="1036"/>
      <c r="I47" s="1036"/>
      <c r="J47" s="1036"/>
      <c r="K47" s="1036"/>
      <c r="L47" s="1036"/>
      <c r="M47" s="1036"/>
      <c r="N47" s="1036"/>
      <c r="O47" s="1036"/>
      <c r="P47" s="1036"/>
      <c r="Q47" s="1036"/>
      <c r="R47" s="1036"/>
    </row>
    <row r="48" spans="2:18" ht="15">
      <c r="D48" s="476" t="s">
        <v>586</v>
      </c>
      <c r="E48" s="1036"/>
      <c r="F48" s="1036"/>
      <c r="G48" s="1036"/>
      <c r="H48" s="1036"/>
      <c r="I48" s="1036"/>
      <c r="J48" s="1036"/>
      <c r="K48" s="1036"/>
      <c r="L48" s="1036"/>
      <c r="M48" s="1036"/>
      <c r="N48" s="1036"/>
      <c r="O48" s="1036"/>
      <c r="P48" s="1036"/>
      <c r="Q48" s="1036"/>
      <c r="R48" s="1036"/>
    </row>
    <row r="49" spans="1:20" ht="15">
      <c r="D49" s="476" t="s">
        <v>587</v>
      </c>
      <c r="H49" s="48"/>
      <c r="I49" s="48"/>
      <c r="J49" s="48"/>
      <c r="L49" s="48"/>
      <c r="N49" s="48"/>
    </row>
    <row r="50" spans="1:20" ht="15.75" customHeight="1">
      <c r="H50" s="48"/>
      <c r="I50" s="48"/>
      <c r="J50" s="48"/>
      <c r="L50" s="48"/>
      <c r="N50" s="48"/>
    </row>
    <row r="51" spans="1:20" ht="15.75" customHeight="1">
      <c r="D51" s="191"/>
      <c r="H51" s="366"/>
    </row>
    <row r="52" spans="1:20" ht="15.75" customHeight="1">
      <c r="H52" s="367"/>
    </row>
    <row r="53" spans="1:20" ht="15.75" customHeight="1">
      <c r="H53" s="366"/>
    </row>
    <row r="54" spans="1:20" ht="15.75" customHeight="1">
      <c r="D54" s="81"/>
      <c r="F54" s="1387"/>
      <c r="G54" s="1387"/>
      <c r="H54" s="1387"/>
      <c r="I54" s="1387"/>
      <c r="J54" s="1387"/>
      <c r="K54" s="1387"/>
      <c r="L54" s="1387"/>
      <c r="M54" s="1387"/>
      <c r="N54" s="1387"/>
      <c r="O54" s="1387"/>
      <c r="P54" s="1387"/>
      <c r="Q54" s="1387"/>
      <c r="R54" s="1387"/>
      <c r="S54" s="1387"/>
      <c r="T54" s="1387"/>
    </row>
    <row r="55" spans="1:20" s="3" customFormat="1" ht="15.75" customHeight="1">
      <c r="A55" s="5"/>
      <c r="B55" s="5"/>
      <c r="C55" s="5"/>
      <c r="D55" s="81"/>
      <c r="F55" s="1387"/>
      <c r="G55" s="1387"/>
      <c r="H55" s="1387"/>
      <c r="I55" s="1387"/>
      <c r="J55" s="1387"/>
      <c r="K55" s="1387"/>
      <c r="L55" s="1387"/>
      <c r="M55" s="1387"/>
      <c r="N55" s="1387"/>
      <c r="O55" s="1387"/>
      <c r="P55" s="1387"/>
      <c r="Q55" s="1387"/>
      <c r="R55" s="1387"/>
      <c r="S55" s="1387"/>
      <c r="T55" s="1387"/>
    </row>
    <row r="62" spans="1:20" ht="15.75" customHeight="1">
      <c r="N62" s="424"/>
    </row>
  </sheetData>
  <mergeCells count="29">
    <mergeCell ref="H3:L3"/>
    <mergeCell ref="N3:R3"/>
    <mergeCell ref="K5:K11"/>
    <mergeCell ref="Q5:Q11"/>
    <mergeCell ref="E6:F6"/>
    <mergeCell ref="E7:F7"/>
    <mergeCell ref="E8:F8"/>
    <mergeCell ref="E9:F9"/>
    <mergeCell ref="E10:F10"/>
    <mergeCell ref="E11:F11"/>
    <mergeCell ref="H13:L13"/>
    <mergeCell ref="N13:R13"/>
    <mergeCell ref="K15:K17"/>
    <mergeCell ref="Q15:Q17"/>
    <mergeCell ref="H19:L19"/>
    <mergeCell ref="N19:R19"/>
    <mergeCell ref="K21:K23"/>
    <mergeCell ref="Q21:Q23"/>
    <mergeCell ref="H25:L25"/>
    <mergeCell ref="N25:R25"/>
    <mergeCell ref="H29:L29"/>
    <mergeCell ref="N29:R29"/>
    <mergeCell ref="F54:T55"/>
    <mergeCell ref="K31:K32"/>
    <mergeCell ref="Q31:Q32"/>
    <mergeCell ref="H34:L34"/>
    <mergeCell ref="N34:R34"/>
    <mergeCell ref="K36:K37"/>
    <mergeCell ref="Q36:Q37"/>
  </mergeCells>
  <phoneticPr fontId="4"/>
  <printOptions horizontalCentered="1"/>
  <pageMargins left="0.19685039370078741" right="0.19685039370078741" top="0.55118110236220474" bottom="0.19685039370078741" header="0.27559055118110237" footer="0.19685039370078741"/>
  <pageSetup paperSize="9" scale="68" orientation="landscape" cellComments="asDisplayed" r:id="rId1"/>
  <headerFooter alignWithMargins="0">
    <oddFooter>&amp;C&amp;"Arial,標準"&amp;14- &amp;P &amp; -</oddFooter>
  </headerFooter>
  <rowBreaks count="1" manualBreakCount="1">
    <brk id="58" max="16383" man="1"/>
  </rowBreaks>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O31"/>
  <sheetViews>
    <sheetView showGridLines="0" view="pageBreakPreview" zoomScale="60" zoomScaleNormal="100" workbookViewId="0"/>
  </sheetViews>
  <sheetFormatPr defaultColWidth="9" defaultRowHeight="15.75" customHeight="1"/>
  <cols>
    <col min="1" max="1" width="1.5" style="81" customWidth="1"/>
    <col min="2" max="3" width="2.625" style="81" customWidth="1"/>
    <col min="4" max="4" width="2.25" style="81" customWidth="1"/>
    <col min="5" max="5" width="4.625" style="81" customWidth="1"/>
    <col min="6" max="6" width="26.25" style="81" customWidth="1"/>
    <col min="7" max="7" width="1.625" style="1" customWidth="1"/>
    <col min="8" max="12" width="14.75" style="6" customWidth="1"/>
    <col min="13" max="13" width="1.5" style="5" customWidth="1"/>
    <col min="14" max="18" width="14.75" style="6" customWidth="1"/>
    <col min="19" max="16384" width="9" style="5"/>
  </cols>
  <sheetData>
    <row r="1" spans="1:18" ht="29.25" customHeight="1">
      <c r="A1" s="70" t="s">
        <v>290</v>
      </c>
      <c r="B1" s="93"/>
      <c r="C1" s="93"/>
      <c r="D1" s="93"/>
      <c r="H1" s="77"/>
      <c r="I1" s="77"/>
      <c r="J1" s="77"/>
      <c r="K1" s="77"/>
      <c r="L1" s="77"/>
      <c r="N1" s="77"/>
      <c r="O1" s="77"/>
      <c r="P1" s="77"/>
      <c r="Q1" s="77"/>
      <c r="R1" s="77"/>
    </row>
    <row r="2" spans="1:18" ht="21" customHeight="1" thickBot="1">
      <c r="A2" s="74"/>
      <c r="B2" s="96"/>
      <c r="C2" s="96"/>
      <c r="D2" s="96"/>
      <c r="H2" s="16"/>
      <c r="I2" s="16"/>
      <c r="J2" s="16"/>
      <c r="K2" s="16"/>
      <c r="L2" s="16"/>
      <c r="N2" s="16"/>
      <c r="O2" s="16"/>
      <c r="P2" s="16"/>
      <c r="Q2" s="16"/>
      <c r="R2" s="16"/>
    </row>
    <row r="3" spans="1:18" s="14" customFormat="1" ht="21" customHeight="1" thickBot="1">
      <c r="A3" s="73"/>
      <c r="B3" s="97" t="s">
        <v>332</v>
      </c>
      <c r="C3" s="97"/>
      <c r="D3" s="97"/>
      <c r="E3" s="97"/>
      <c r="F3" s="98"/>
      <c r="G3" s="72"/>
      <c r="H3" s="1412" t="s">
        <v>190</v>
      </c>
      <c r="I3" s="1413"/>
      <c r="J3" s="1413"/>
      <c r="K3" s="1414"/>
      <c r="L3" s="1415"/>
      <c r="M3" s="54"/>
      <c r="N3" s="1412" t="s">
        <v>191</v>
      </c>
      <c r="O3" s="1413"/>
      <c r="P3" s="1413"/>
      <c r="Q3" s="1413"/>
      <c r="R3" s="1415"/>
    </row>
    <row r="4" spans="1:18" s="19" customFormat="1" ht="21" customHeight="1" thickBot="1">
      <c r="A4" s="73"/>
      <c r="B4" s="181"/>
      <c r="C4" s="181"/>
      <c r="D4" s="182"/>
      <c r="E4" s="182"/>
      <c r="F4" s="183" t="s">
        <v>72</v>
      </c>
      <c r="G4" s="184"/>
      <c r="H4" s="175" t="s">
        <v>41</v>
      </c>
      <c r="I4" s="163" t="s">
        <v>40</v>
      </c>
      <c r="J4" s="139" t="s">
        <v>43</v>
      </c>
      <c r="K4" s="162" t="s">
        <v>73</v>
      </c>
      <c r="L4" s="248" t="s">
        <v>36</v>
      </c>
      <c r="M4" s="54"/>
      <c r="N4" s="175" t="s">
        <v>41</v>
      </c>
      <c r="O4" s="163" t="s">
        <v>40</v>
      </c>
      <c r="P4" s="163" t="s">
        <v>43</v>
      </c>
      <c r="Q4" s="835" t="s">
        <v>73</v>
      </c>
      <c r="R4" s="188" t="s">
        <v>36</v>
      </c>
    </row>
    <row r="5" spans="1:18" s="19" customFormat="1" ht="21" customHeight="1" thickBot="1">
      <c r="A5" s="73"/>
      <c r="B5" s="181"/>
      <c r="C5" s="659" t="s">
        <v>221</v>
      </c>
      <c r="D5" s="660"/>
      <c r="E5" s="661"/>
      <c r="F5" s="662"/>
      <c r="G5" s="184"/>
      <c r="H5" s="666">
        <v>33290</v>
      </c>
      <c r="I5" s="667">
        <v>34068</v>
      </c>
      <c r="J5" s="729">
        <v>34760</v>
      </c>
      <c r="K5" s="1416"/>
      <c r="L5" s="669">
        <v>35925</v>
      </c>
      <c r="M5" s="510"/>
      <c r="N5" s="834">
        <v>36482</v>
      </c>
      <c r="O5" s="951">
        <v>37047</v>
      </c>
      <c r="P5" s="951">
        <v>37401</v>
      </c>
      <c r="Q5" s="1419"/>
      <c r="R5" s="1038">
        <v>37766</v>
      </c>
    </row>
    <row r="6" spans="1:18" s="19" customFormat="1" ht="21" customHeight="1">
      <c r="A6" s="73"/>
      <c r="B6" s="181"/>
      <c r="C6" s="419" t="s">
        <v>326</v>
      </c>
      <c r="D6" s="656"/>
      <c r="E6" s="657"/>
      <c r="F6" s="658"/>
      <c r="G6" s="184"/>
      <c r="H6" s="663">
        <v>9542</v>
      </c>
      <c r="I6" s="664">
        <v>9725</v>
      </c>
      <c r="J6" s="665">
        <v>9899</v>
      </c>
      <c r="K6" s="1417"/>
      <c r="L6" s="668">
        <v>10011</v>
      </c>
      <c r="M6" s="510"/>
      <c r="N6" s="663">
        <v>10002</v>
      </c>
      <c r="O6" s="664">
        <v>10066</v>
      </c>
      <c r="P6" s="664">
        <v>10065</v>
      </c>
      <c r="Q6" s="1420"/>
      <c r="R6" s="1039">
        <v>10017</v>
      </c>
    </row>
    <row r="7" spans="1:18" s="3" customFormat="1" ht="21" customHeight="1" thickBot="1">
      <c r="A7" s="156"/>
      <c r="B7" s="323"/>
      <c r="C7" s="323"/>
      <c r="D7" s="655" t="s">
        <v>277</v>
      </c>
      <c r="E7" s="322"/>
      <c r="F7" s="315"/>
      <c r="G7" s="185"/>
      <c r="H7" s="511">
        <v>5199</v>
      </c>
      <c r="I7" s="512">
        <v>5310</v>
      </c>
      <c r="J7" s="513">
        <v>5403</v>
      </c>
      <c r="K7" s="1418"/>
      <c r="L7" s="514">
        <v>5546</v>
      </c>
      <c r="M7" s="510"/>
      <c r="N7" s="511">
        <v>5516</v>
      </c>
      <c r="O7" s="512">
        <v>5470</v>
      </c>
      <c r="P7" s="512">
        <v>5305</v>
      </c>
      <c r="Q7" s="1421"/>
      <c r="R7" s="1040">
        <v>5159</v>
      </c>
    </row>
    <row r="8" spans="1:18" s="91" customFormat="1" ht="21" customHeight="1" thickBot="1">
      <c r="A8" s="137"/>
      <c r="B8" s="136"/>
      <c r="C8" s="136"/>
      <c r="D8" s="136"/>
      <c r="E8" s="136"/>
      <c r="F8" s="136"/>
      <c r="G8" s="136"/>
      <c r="M8" s="151"/>
    </row>
    <row r="9" spans="1:18" s="62" customFormat="1" ht="21" customHeight="1" thickBot="1">
      <c r="A9" s="153"/>
      <c r="B9" s="115" t="s">
        <v>333</v>
      </c>
      <c r="C9" s="154"/>
      <c r="D9" s="154"/>
      <c r="E9" s="154"/>
      <c r="F9" s="116"/>
      <c r="G9" s="205"/>
      <c r="H9" s="1412" t="s">
        <v>190</v>
      </c>
      <c r="I9" s="1413"/>
      <c r="J9" s="1413"/>
      <c r="K9" s="1414"/>
      <c r="L9" s="1415"/>
      <c r="M9" s="151"/>
      <c r="N9" s="1412" t="s">
        <v>191</v>
      </c>
      <c r="O9" s="1413"/>
      <c r="P9" s="1413"/>
      <c r="Q9" s="1413"/>
      <c r="R9" s="1415"/>
    </row>
    <row r="10" spans="1:18" s="129" customFormat="1" ht="21" customHeight="1" thickBot="1">
      <c r="A10" s="153"/>
      <c r="B10" s="117"/>
      <c r="C10" s="153"/>
      <c r="D10" s="206"/>
      <c r="E10" s="206"/>
      <c r="F10" s="207" t="s">
        <v>72</v>
      </c>
      <c r="G10" s="208"/>
      <c r="H10" s="175" t="s">
        <v>41</v>
      </c>
      <c r="I10" s="143" t="s">
        <v>40</v>
      </c>
      <c r="J10" s="163" t="s">
        <v>43</v>
      </c>
      <c r="K10" s="139" t="s">
        <v>73</v>
      </c>
      <c r="L10" s="284" t="s">
        <v>36</v>
      </c>
      <c r="M10" s="151"/>
      <c r="N10" s="845" t="s">
        <v>41</v>
      </c>
      <c r="O10" s="143" t="s">
        <v>40</v>
      </c>
      <c r="P10" s="1041" t="s">
        <v>43</v>
      </c>
      <c r="Q10" s="846" t="s">
        <v>73</v>
      </c>
      <c r="R10" s="966" t="s">
        <v>36</v>
      </c>
    </row>
    <row r="11" spans="1:18" s="91" customFormat="1" ht="21" customHeight="1">
      <c r="A11" s="137"/>
      <c r="B11" s="305"/>
      <c r="C11" s="783" t="s">
        <v>44</v>
      </c>
      <c r="D11" s="670"/>
      <c r="E11" s="154"/>
      <c r="F11" s="116"/>
      <c r="G11" s="205"/>
      <c r="H11" s="307">
        <v>810</v>
      </c>
      <c r="I11" s="308">
        <v>778</v>
      </c>
      <c r="J11" s="308">
        <v>692</v>
      </c>
      <c r="K11" s="309">
        <v>1165</v>
      </c>
      <c r="L11" s="310">
        <v>3445</v>
      </c>
      <c r="M11" s="151"/>
      <c r="N11" s="307">
        <v>557</v>
      </c>
      <c r="O11" s="308">
        <v>565</v>
      </c>
      <c r="P11" s="311">
        <v>355</v>
      </c>
      <c r="Q11" s="993">
        <v>365</v>
      </c>
      <c r="R11" s="310">
        <v>1841</v>
      </c>
    </row>
    <row r="12" spans="1:18" s="91" customFormat="1" ht="21" customHeight="1">
      <c r="A12" s="137"/>
      <c r="B12" s="312"/>
      <c r="C12" s="210"/>
      <c r="D12" s="674" t="s">
        <v>223</v>
      </c>
      <c r="E12" s="675"/>
      <c r="F12" s="676"/>
      <c r="G12" s="77"/>
      <c r="H12" s="186">
        <v>818</v>
      </c>
      <c r="I12" s="144">
        <v>790</v>
      </c>
      <c r="J12" s="144">
        <v>716</v>
      </c>
      <c r="K12" s="31">
        <v>1202</v>
      </c>
      <c r="L12" s="142">
        <v>3526</v>
      </c>
      <c r="M12" s="151"/>
      <c r="N12" s="186">
        <v>591</v>
      </c>
      <c r="O12" s="144">
        <v>594</v>
      </c>
      <c r="P12" s="82">
        <v>384</v>
      </c>
      <c r="Q12" s="994">
        <v>383</v>
      </c>
      <c r="R12" s="142">
        <v>1951</v>
      </c>
    </row>
    <row r="13" spans="1:18" s="91" customFormat="1" ht="21" customHeight="1" thickBot="1">
      <c r="A13" s="137"/>
      <c r="B13" s="782"/>
      <c r="C13" s="542"/>
      <c r="D13" s="671" t="s">
        <v>224</v>
      </c>
      <c r="E13" s="672"/>
      <c r="F13" s="673"/>
      <c r="G13" s="77"/>
      <c r="H13" s="317">
        <v>-8</v>
      </c>
      <c r="I13" s="318">
        <v>-12</v>
      </c>
      <c r="J13" s="318">
        <v>-24</v>
      </c>
      <c r="K13" s="37">
        <v>-36</v>
      </c>
      <c r="L13" s="319">
        <v>-81</v>
      </c>
      <c r="M13" s="151"/>
      <c r="N13" s="317">
        <v>-34</v>
      </c>
      <c r="O13" s="318">
        <v>-29</v>
      </c>
      <c r="P13" s="320">
        <v>-29</v>
      </c>
      <c r="Q13" s="995">
        <v>-18</v>
      </c>
      <c r="R13" s="319">
        <v>-110</v>
      </c>
    </row>
    <row r="14" spans="1:18" s="91" customFormat="1" ht="21" customHeight="1" thickBot="1">
      <c r="A14" s="137"/>
      <c r="B14" s="136"/>
      <c r="C14" s="136"/>
      <c r="D14" s="136"/>
      <c r="E14" s="136"/>
      <c r="F14" s="136"/>
      <c r="G14" s="136"/>
      <c r="M14" s="151"/>
    </row>
    <row r="15" spans="1:18" s="3" customFormat="1" ht="21" customHeight="1" thickBot="1">
      <c r="A15" s="140"/>
      <c r="B15" s="99" t="s">
        <v>327</v>
      </c>
      <c r="C15" s="537"/>
      <c r="D15" s="157"/>
      <c r="E15" s="157"/>
      <c r="F15" s="158"/>
      <c r="G15" s="159"/>
      <c r="H15" s="1412" t="s">
        <v>190</v>
      </c>
      <c r="I15" s="1413"/>
      <c r="J15" s="1413"/>
      <c r="K15" s="1414"/>
      <c r="L15" s="1415"/>
      <c r="M15" s="54"/>
      <c r="N15" s="1412" t="s">
        <v>191</v>
      </c>
      <c r="O15" s="1413"/>
      <c r="P15" s="1413"/>
      <c r="Q15" s="1413"/>
      <c r="R15" s="1415"/>
    </row>
    <row r="16" spans="1:18" s="3" customFormat="1" ht="21" customHeight="1" thickBot="1">
      <c r="A16" s="140"/>
      <c r="B16" s="194"/>
      <c r="C16" s="164"/>
      <c r="D16" s="164"/>
      <c r="E16" s="164"/>
      <c r="F16" s="231" t="s">
        <v>46</v>
      </c>
      <c r="G16" s="159"/>
      <c r="H16" s="175" t="s">
        <v>41</v>
      </c>
      <c r="I16" s="143" t="s">
        <v>40</v>
      </c>
      <c r="J16" s="139" t="s">
        <v>43</v>
      </c>
      <c r="K16" s="162" t="s">
        <v>73</v>
      </c>
      <c r="L16" s="247" t="s">
        <v>36</v>
      </c>
      <c r="M16" s="54"/>
      <c r="N16" s="845" t="s">
        <v>41</v>
      </c>
      <c r="O16" s="143" t="s">
        <v>40</v>
      </c>
      <c r="P16" s="1041" t="s">
        <v>43</v>
      </c>
      <c r="Q16" s="846" t="s">
        <v>73</v>
      </c>
      <c r="R16" s="966" t="s">
        <v>36</v>
      </c>
    </row>
    <row r="17" spans="1:249" customFormat="1" ht="21" customHeight="1" thickBot="1">
      <c r="A17" s="160"/>
      <c r="B17" s="200"/>
      <c r="C17" s="678" t="s">
        <v>222</v>
      </c>
      <c r="D17" s="677"/>
      <c r="E17" s="201"/>
      <c r="F17" s="202"/>
      <c r="G17" s="89"/>
      <c r="H17" s="515">
        <v>2575</v>
      </c>
      <c r="I17" s="516">
        <v>2734</v>
      </c>
      <c r="J17" s="517">
        <v>3347</v>
      </c>
      <c r="K17" s="518">
        <v>3377</v>
      </c>
      <c r="L17" s="519">
        <v>12033</v>
      </c>
      <c r="M17" s="520"/>
      <c r="N17" s="515">
        <v>1769</v>
      </c>
      <c r="O17" s="516">
        <v>2978</v>
      </c>
      <c r="P17" s="519">
        <v>3832</v>
      </c>
      <c r="Q17" s="1042">
        <v>2542</v>
      </c>
      <c r="R17" s="1043">
        <v>11121</v>
      </c>
    </row>
    <row r="18" spans="1:249" customFormat="1" ht="21" customHeight="1" thickBot="1">
      <c r="A18" s="160"/>
      <c r="B18" s="160"/>
      <c r="C18" s="160"/>
      <c r="D18" s="160"/>
      <c r="E18" s="160"/>
      <c r="F18" s="160"/>
      <c r="H18" s="197"/>
      <c r="I18" s="197"/>
      <c r="J18" s="197"/>
      <c r="K18" s="197"/>
      <c r="L18" s="197"/>
      <c r="M18" s="54"/>
      <c r="N18" s="197"/>
      <c r="O18" s="197"/>
      <c r="P18" s="197"/>
      <c r="Q18" s="197"/>
      <c r="R18" s="197"/>
    </row>
    <row r="19" spans="1:249" s="91" customFormat="1" ht="21" customHeight="1" thickBot="1">
      <c r="A19" s="137"/>
      <c r="B19" s="115" t="s">
        <v>328</v>
      </c>
      <c r="C19" s="154"/>
      <c r="D19" s="190"/>
      <c r="E19" s="190"/>
      <c r="F19" s="209"/>
      <c r="G19" s="136"/>
      <c r="H19" s="1412" t="s">
        <v>190</v>
      </c>
      <c r="I19" s="1413"/>
      <c r="J19" s="1413"/>
      <c r="K19" s="1414"/>
      <c r="L19" s="1415"/>
      <c r="M19" s="151"/>
      <c r="N19" s="1412" t="s">
        <v>191</v>
      </c>
      <c r="O19" s="1413"/>
      <c r="P19" s="1413"/>
      <c r="Q19" s="1413"/>
      <c r="R19" s="1415"/>
    </row>
    <row r="20" spans="1:249" s="91" customFormat="1" ht="21" customHeight="1" thickBot="1">
      <c r="A20" s="137"/>
      <c r="B20" s="210"/>
      <c r="C20" s="137"/>
      <c r="D20" s="211"/>
      <c r="E20" s="211"/>
      <c r="F20" s="155" t="s">
        <v>33</v>
      </c>
      <c r="G20" s="136"/>
      <c r="H20" s="175" t="s">
        <v>41</v>
      </c>
      <c r="I20" s="143" t="s">
        <v>40</v>
      </c>
      <c r="J20" s="139" t="s">
        <v>43</v>
      </c>
      <c r="K20" s="162" t="s">
        <v>73</v>
      </c>
      <c r="L20" s="247" t="s">
        <v>36</v>
      </c>
      <c r="M20" s="151"/>
      <c r="N20" s="845" t="s">
        <v>41</v>
      </c>
      <c r="O20" s="143" t="s">
        <v>40</v>
      </c>
      <c r="P20" s="143" t="s">
        <v>43</v>
      </c>
      <c r="Q20" s="846" t="s">
        <v>73</v>
      </c>
      <c r="R20" s="966" t="s">
        <v>36</v>
      </c>
    </row>
    <row r="21" spans="1:249" s="197" customFormat="1" ht="21" customHeight="1">
      <c r="A21" s="195"/>
      <c r="B21" s="196"/>
      <c r="C21" s="683" t="s">
        <v>222</v>
      </c>
      <c r="D21" s="679"/>
      <c r="E21" s="212"/>
      <c r="F21" s="213"/>
      <c r="H21" s="521">
        <v>3023</v>
      </c>
      <c r="I21" s="522">
        <v>3150</v>
      </c>
      <c r="J21" s="523">
        <v>3713</v>
      </c>
      <c r="K21" s="524">
        <v>4289</v>
      </c>
      <c r="L21" s="525">
        <v>14175</v>
      </c>
      <c r="M21" s="526"/>
      <c r="N21" s="521">
        <v>2533</v>
      </c>
      <c r="O21" s="522">
        <v>3428</v>
      </c>
      <c r="P21" s="522">
        <v>3932</v>
      </c>
      <c r="Q21" s="1044">
        <v>3461</v>
      </c>
      <c r="R21" s="1045">
        <v>13355</v>
      </c>
    </row>
    <row r="22" spans="1:249" s="197" customFormat="1" ht="21" customHeight="1">
      <c r="A22" s="195"/>
      <c r="B22" s="196"/>
      <c r="C22" s="538"/>
      <c r="D22" s="682" t="s">
        <v>225</v>
      </c>
      <c r="E22" s="680"/>
      <c r="F22" s="214"/>
      <c r="G22" s="204"/>
      <c r="H22" s="527">
        <v>1790</v>
      </c>
      <c r="I22" s="528">
        <v>1904</v>
      </c>
      <c r="J22" s="529">
        <v>2015</v>
      </c>
      <c r="K22" s="530">
        <v>2921</v>
      </c>
      <c r="L22" s="531">
        <v>8629</v>
      </c>
      <c r="M22" s="526"/>
      <c r="N22" s="527">
        <v>1761</v>
      </c>
      <c r="O22" s="528">
        <v>1968</v>
      </c>
      <c r="P22" s="528">
        <v>1847</v>
      </c>
      <c r="Q22" s="1046">
        <v>2135</v>
      </c>
      <c r="R22" s="1047">
        <v>7711</v>
      </c>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c r="HZ22" s="91"/>
      <c r="IA22" s="91"/>
      <c r="IB22" s="91"/>
      <c r="IC22" s="91"/>
      <c r="ID22" s="91"/>
      <c r="IE22" s="91"/>
      <c r="IF22" s="91"/>
      <c r="IG22" s="91"/>
      <c r="IH22" s="91"/>
      <c r="II22" s="91"/>
      <c r="IJ22" s="91"/>
      <c r="IK22" s="91"/>
      <c r="IL22" s="91"/>
      <c r="IM22" s="91"/>
      <c r="IN22" s="91"/>
      <c r="IO22" s="91"/>
    </row>
    <row r="23" spans="1:249" s="197" customFormat="1" ht="21" customHeight="1" thickBot="1">
      <c r="A23" s="195"/>
      <c r="B23" s="198"/>
      <c r="C23" s="199"/>
      <c r="D23" s="728" t="s">
        <v>226</v>
      </c>
      <c r="E23" s="681"/>
      <c r="F23" s="215"/>
      <c r="G23" s="204"/>
      <c r="H23" s="532">
        <v>1233</v>
      </c>
      <c r="I23" s="533">
        <v>1246</v>
      </c>
      <c r="J23" s="534">
        <v>1698</v>
      </c>
      <c r="K23" s="535">
        <v>1368</v>
      </c>
      <c r="L23" s="536">
        <v>5546</v>
      </c>
      <c r="M23" s="526"/>
      <c r="N23" s="532">
        <v>772</v>
      </c>
      <c r="O23" s="533">
        <v>1460</v>
      </c>
      <c r="P23" s="533">
        <v>2085</v>
      </c>
      <c r="Q23" s="1048">
        <v>1326</v>
      </c>
      <c r="R23" s="1049">
        <v>5644</v>
      </c>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c r="HZ23" s="91"/>
      <c r="IA23" s="91"/>
      <c r="IB23" s="91"/>
      <c r="IC23" s="91"/>
      <c r="ID23" s="91"/>
      <c r="IE23" s="91"/>
      <c r="IF23" s="91"/>
      <c r="IG23" s="91"/>
      <c r="IH23" s="91"/>
      <c r="II23" s="91"/>
      <c r="IJ23" s="91"/>
      <c r="IK23" s="91"/>
      <c r="IL23" s="91"/>
      <c r="IM23" s="91"/>
      <c r="IN23" s="91"/>
      <c r="IO23" s="91"/>
    </row>
    <row r="24" spans="1:249" ht="19.149999999999999" customHeight="1">
      <c r="B24" s="75" t="s">
        <v>389</v>
      </c>
      <c r="C24" s="75"/>
      <c r="D24" s="75"/>
      <c r="E24" s="75"/>
      <c r="F24" s="75"/>
      <c r="G24" s="71"/>
      <c r="M24" s="54"/>
    </row>
    <row r="25" spans="1:249" ht="19.149999999999999" customHeight="1">
      <c r="B25" s="75" t="s">
        <v>390</v>
      </c>
      <c r="C25" s="75"/>
      <c r="D25" s="75"/>
      <c r="E25" s="75"/>
      <c r="F25" s="75"/>
      <c r="G25" s="71"/>
      <c r="M25" s="54"/>
    </row>
    <row r="26" spans="1:249" ht="19.149999999999999" customHeight="1">
      <c r="B26" s="75" t="s">
        <v>329</v>
      </c>
      <c r="C26" s="75"/>
      <c r="D26" s="75"/>
      <c r="E26" s="75"/>
      <c r="F26" s="75"/>
      <c r="G26" s="71"/>
      <c r="M26" s="54"/>
    </row>
    <row r="27" spans="1:249" ht="19.149999999999999" customHeight="1">
      <c r="B27" s="75" t="s">
        <v>294</v>
      </c>
      <c r="C27" s="75"/>
      <c r="D27" s="75"/>
      <c r="E27" s="75"/>
      <c r="F27" s="75"/>
      <c r="G27" s="71"/>
      <c r="M27" s="54"/>
    </row>
    <row r="28" spans="1:249" s="6" customFormat="1" ht="19.149999999999999" customHeight="1">
      <c r="A28" s="81"/>
      <c r="B28" s="601" t="s">
        <v>330</v>
      </c>
      <c r="C28" s="601"/>
      <c r="D28" s="136"/>
      <c r="E28" s="136"/>
      <c r="F28" s="136"/>
      <c r="G28" s="1"/>
      <c r="M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row>
    <row r="29" spans="1:249" s="6" customFormat="1" ht="19.149999999999999" customHeight="1">
      <c r="A29" s="81"/>
      <c r="B29" s="75" t="s">
        <v>331</v>
      </c>
      <c r="C29" s="75"/>
      <c r="D29" s="81"/>
      <c r="E29" s="81"/>
      <c r="F29" s="81"/>
      <c r="G29" s="1"/>
      <c r="M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row>
    <row r="30" spans="1:249" ht="15.75" customHeight="1">
      <c r="B30" s="601"/>
      <c r="C30" s="601"/>
      <c r="D30" s="136"/>
      <c r="E30" s="136"/>
      <c r="F30" s="136"/>
      <c r="G30" s="43"/>
      <c r="H30" s="27"/>
      <c r="I30" s="27"/>
      <c r="J30" s="27"/>
      <c r="K30" s="27"/>
      <c r="L30" s="27"/>
      <c r="M30" s="17"/>
      <c r="N30" s="27"/>
      <c r="O30" s="27"/>
    </row>
    <row r="31" spans="1:249" ht="15.75" customHeight="1">
      <c r="I31" s="768"/>
      <c r="J31" s="768"/>
      <c r="K31" s="768"/>
      <c r="L31" s="768"/>
      <c r="M31" s="768">
        <f t="shared" ref="M31" si="0">M6-L6</f>
        <v>-10011</v>
      </c>
      <c r="N31" s="768"/>
      <c r="O31" s="768"/>
      <c r="P31" s="768"/>
      <c r="Q31" s="768"/>
    </row>
  </sheetData>
  <mergeCells count="10">
    <mergeCell ref="H3:L3"/>
    <mergeCell ref="N3:R3"/>
    <mergeCell ref="K5:K7"/>
    <mergeCell ref="Q5:Q7"/>
    <mergeCell ref="H19:L19"/>
    <mergeCell ref="N19:R19"/>
    <mergeCell ref="H9:L9"/>
    <mergeCell ref="N9:R9"/>
    <mergeCell ref="H15:L15"/>
    <mergeCell ref="N15:R15"/>
  </mergeCells>
  <phoneticPr fontId="4"/>
  <printOptions horizontalCentered="1"/>
  <pageMargins left="0.19685039370078741" right="0.19685039370078741" top="0.55118110236220474" bottom="0.19685039370078741" header="0.27559055118110237" footer="0.19685039370078741"/>
  <pageSetup paperSize="9" scale="76" firstPageNumber="0" orientation="landscape" r:id="rId1"/>
  <headerFooter differentFirst="1" alignWithMargins="0">
    <oddFooter>&amp;C-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23"/>
  <sheetViews>
    <sheetView showGridLines="0" view="pageBreakPreview" zoomScale="60" zoomScaleNormal="100" workbookViewId="0"/>
  </sheetViews>
  <sheetFormatPr defaultColWidth="9" defaultRowHeight="15.75" customHeight="1"/>
  <cols>
    <col min="1" max="1" width="1.5" style="3" customWidth="1"/>
    <col min="2" max="2" width="3.375" style="3" customWidth="1"/>
    <col min="3" max="3" width="5.5" style="3" customWidth="1"/>
    <col min="4" max="4" width="8" style="3" customWidth="1"/>
    <col min="5" max="5" width="30.875" style="3" customWidth="1"/>
    <col min="6" max="6" width="1.75" style="5" customWidth="1"/>
    <col min="7" max="11" width="14.75" style="6" customWidth="1"/>
    <col min="12" max="12" width="1.625" style="5" customWidth="1"/>
    <col min="13" max="17" width="14.75" style="6" customWidth="1"/>
    <col min="18" max="16384" width="9" style="5"/>
  </cols>
  <sheetData>
    <row r="1" spans="1:18" ht="29.25" customHeight="1">
      <c r="A1" s="70" t="s">
        <v>291</v>
      </c>
      <c r="B1" s="70"/>
      <c r="C1" s="70"/>
      <c r="D1" s="70"/>
      <c r="E1" s="70"/>
      <c r="F1" s="70"/>
      <c r="G1" s="70"/>
      <c r="H1" s="70"/>
      <c r="I1" s="70"/>
      <c r="J1" s="70"/>
      <c r="K1" s="70"/>
      <c r="M1" s="77" t="s">
        <v>5</v>
      </c>
      <c r="N1" s="77" t="s">
        <v>76</v>
      </c>
      <c r="O1" s="77" t="s">
        <v>76</v>
      </c>
      <c r="P1" s="77" t="s">
        <v>5</v>
      </c>
      <c r="Q1" s="77" t="s">
        <v>5</v>
      </c>
    </row>
    <row r="2" spans="1:18" ht="21" customHeight="1" thickBot="1">
      <c r="A2" s="44"/>
      <c r="B2" s="19"/>
      <c r="C2" s="19"/>
      <c r="G2" s="16"/>
      <c r="H2" s="16"/>
      <c r="I2" s="16"/>
      <c r="J2" s="16"/>
      <c r="K2" s="16"/>
      <c r="M2" s="16"/>
      <c r="N2" s="16"/>
      <c r="O2" s="16"/>
      <c r="P2" s="16"/>
      <c r="Q2" s="16"/>
    </row>
    <row r="3" spans="1:18" s="19" customFormat="1" ht="21" customHeight="1" thickBot="1">
      <c r="B3" s="95" t="s">
        <v>165</v>
      </c>
      <c r="C3" s="8"/>
      <c r="D3" s="8"/>
      <c r="E3" s="9"/>
      <c r="G3" s="1298" t="s">
        <v>190</v>
      </c>
      <c r="H3" s="1299"/>
      <c r="I3" s="1299"/>
      <c r="J3" s="1299"/>
      <c r="K3" s="1300"/>
      <c r="L3" s="5"/>
      <c r="M3" s="1298" t="s">
        <v>191</v>
      </c>
      <c r="N3" s="1299"/>
      <c r="O3" s="1299"/>
      <c r="P3" s="1299"/>
      <c r="Q3" s="1300"/>
    </row>
    <row r="4" spans="1:18" s="3" customFormat="1" ht="21" customHeight="1" thickBot="1">
      <c r="B4" s="105"/>
      <c r="C4" s="106"/>
      <c r="D4" s="106"/>
      <c r="E4" s="224" t="s">
        <v>77</v>
      </c>
      <c r="F4" s="88"/>
      <c r="G4" s="266" t="s">
        <v>17</v>
      </c>
      <c r="H4" s="223" t="s">
        <v>21</v>
      </c>
      <c r="I4" s="192" t="s">
        <v>22</v>
      </c>
      <c r="J4" s="18" t="s">
        <v>23</v>
      </c>
      <c r="K4" s="246" t="s">
        <v>36</v>
      </c>
      <c r="L4" s="5"/>
      <c r="M4" s="793" t="s">
        <v>17</v>
      </c>
      <c r="N4" s="192" t="s">
        <v>21</v>
      </c>
      <c r="O4" s="826" t="s">
        <v>22</v>
      </c>
      <c r="P4" s="187" t="s">
        <v>23</v>
      </c>
      <c r="Q4" s="941" t="s">
        <v>36</v>
      </c>
      <c r="R4" s="88"/>
    </row>
    <row r="5" spans="1:18" s="3" customFormat="1" ht="21" customHeight="1" thickBot="1">
      <c r="B5" s="173"/>
      <c r="C5" s="121" t="s">
        <v>274</v>
      </c>
      <c r="D5" s="121"/>
      <c r="E5" s="176"/>
      <c r="F5" s="88"/>
      <c r="G5" s="307">
        <v>4460</v>
      </c>
      <c r="H5" s="308">
        <v>4520</v>
      </c>
      <c r="I5" s="308">
        <v>4490</v>
      </c>
      <c r="J5" s="309">
        <v>4340</v>
      </c>
      <c r="K5" s="311">
        <v>4450</v>
      </c>
      <c r="L5" s="88"/>
      <c r="M5" s="307">
        <v>4280</v>
      </c>
      <c r="N5" s="308">
        <v>4260</v>
      </c>
      <c r="O5" s="311">
        <v>4250</v>
      </c>
      <c r="P5" s="993">
        <v>4130</v>
      </c>
      <c r="Q5" s="310">
        <v>4230</v>
      </c>
      <c r="R5" s="88"/>
    </row>
    <row r="6" spans="1:18" s="3" customFormat="1" ht="21" customHeight="1" thickBot="1">
      <c r="B6" s="173"/>
      <c r="C6" s="374" t="s">
        <v>273</v>
      </c>
      <c r="D6" s="375"/>
      <c r="E6" s="376"/>
      <c r="F6" s="88"/>
      <c r="G6" s="377">
        <v>860</v>
      </c>
      <c r="H6" s="378">
        <v>840</v>
      </c>
      <c r="I6" s="378">
        <v>830</v>
      </c>
      <c r="J6" s="379">
        <v>830</v>
      </c>
      <c r="K6" s="380">
        <v>840</v>
      </c>
      <c r="L6" s="91"/>
      <c r="M6" s="377">
        <v>830</v>
      </c>
      <c r="N6" s="378">
        <v>800</v>
      </c>
      <c r="O6" s="380">
        <v>810</v>
      </c>
      <c r="P6" s="1015">
        <v>830</v>
      </c>
      <c r="Q6" s="1027">
        <v>820</v>
      </c>
      <c r="R6" s="88"/>
    </row>
    <row r="7" spans="1:18" s="3" customFormat="1" ht="21" customHeight="1">
      <c r="B7" s="173"/>
      <c r="C7" s="321" t="s">
        <v>275</v>
      </c>
      <c r="D7" s="300"/>
      <c r="E7" s="177"/>
      <c r="F7" s="88"/>
      <c r="G7" s="189">
        <v>9.9000000000000008E-3</v>
      </c>
      <c r="H7" s="178">
        <v>1.12E-2</v>
      </c>
      <c r="I7" s="179">
        <v>1.2800000000000001E-2</v>
      </c>
      <c r="J7" s="179">
        <v>1.66E-2</v>
      </c>
      <c r="K7" s="193">
        <v>1.2699999999999999E-2</v>
      </c>
      <c r="L7" s="88"/>
      <c r="M7" s="836">
        <v>1.11E-2</v>
      </c>
      <c r="N7" s="952">
        <v>1.2699999999999999E-2</v>
      </c>
      <c r="O7" s="837">
        <v>1.34E-2</v>
      </c>
      <c r="P7" s="1028">
        <v>1.5699999999999999E-2</v>
      </c>
      <c r="Q7" s="1029">
        <v>1.3299999999999999E-2</v>
      </c>
      <c r="R7" s="88"/>
    </row>
    <row r="8" spans="1:18" s="3" customFormat="1" ht="21" customHeight="1">
      <c r="B8" s="173"/>
      <c r="C8" s="225"/>
      <c r="D8" s="229" t="s">
        <v>163</v>
      </c>
      <c r="E8" s="177"/>
      <c r="F8" s="88"/>
      <c r="G8" s="189">
        <v>9.4000000000000004E-3</v>
      </c>
      <c r="H8" s="178">
        <v>1.06E-2</v>
      </c>
      <c r="I8" s="178">
        <v>1.24E-2</v>
      </c>
      <c r="J8" s="179">
        <v>1.6299999999999999E-2</v>
      </c>
      <c r="K8" s="193">
        <v>1.2200000000000001E-2</v>
      </c>
      <c r="L8" s="88"/>
      <c r="M8" s="836">
        <v>1.0699999999999999E-2</v>
      </c>
      <c r="N8" s="952">
        <v>1.23E-2</v>
      </c>
      <c r="O8" s="837">
        <v>1.2999999999999999E-2</v>
      </c>
      <c r="P8" s="1028">
        <v>1.55E-2</v>
      </c>
      <c r="Q8" s="1029">
        <v>1.29E-2</v>
      </c>
      <c r="R8" s="88"/>
    </row>
    <row r="9" spans="1:18" s="3" customFormat="1" ht="21" customHeight="1" thickBot="1">
      <c r="B9" s="180"/>
      <c r="C9" s="293" t="s">
        <v>276</v>
      </c>
      <c r="D9" s="294"/>
      <c r="E9" s="295"/>
      <c r="F9" s="88"/>
      <c r="G9" s="296">
        <v>1.2500000000000001E-2</v>
      </c>
      <c r="H9" s="297">
        <v>1.23E-2</v>
      </c>
      <c r="I9" s="297">
        <v>1.6400000000000001E-2</v>
      </c>
      <c r="J9" s="298">
        <v>1.2999999999999999E-2</v>
      </c>
      <c r="K9" s="299">
        <v>1.3599999999999999E-2</v>
      </c>
      <c r="L9" s="88"/>
      <c r="M9" s="296">
        <v>7.1000000000000004E-3</v>
      </c>
      <c r="N9" s="953">
        <v>1.32E-2</v>
      </c>
      <c r="O9" s="838">
        <v>1.8700000000000001E-2</v>
      </c>
      <c r="P9" s="1030">
        <v>1.18E-2</v>
      </c>
      <c r="Q9" s="1031">
        <v>1.2699999999999999E-2</v>
      </c>
      <c r="R9" s="88"/>
    </row>
    <row r="10" spans="1:18" ht="21" customHeight="1">
      <c r="C10" s="601" t="s">
        <v>334</v>
      </c>
      <c r="D10" s="849"/>
      <c r="E10" s="849"/>
      <c r="F10" s="17"/>
      <c r="G10" s="854"/>
      <c r="H10" s="27"/>
      <c r="I10" s="27"/>
      <c r="J10" s="27"/>
      <c r="K10" s="27"/>
      <c r="L10" s="17"/>
      <c r="M10" s="854"/>
      <c r="N10" s="27"/>
      <c r="O10" s="27"/>
      <c r="P10" s="27"/>
      <c r="Q10" s="27"/>
    </row>
    <row r="11" spans="1:18" ht="21" customHeight="1">
      <c r="C11" s="601" t="s">
        <v>335</v>
      </c>
      <c r="D11" s="849"/>
      <c r="E11" s="849"/>
      <c r="F11" s="855"/>
      <c r="G11" s="854"/>
      <c r="H11" s="27"/>
      <c r="I11" s="27"/>
      <c r="J11" s="27"/>
      <c r="K11" s="27"/>
      <c r="L11" s="17"/>
      <c r="M11" s="854"/>
      <c r="N11" s="27"/>
      <c r="O11" s="27"/>
      <c r="P11" s="27"/>
      <c r="Q11" s="27"/>
    </row>
    <row r="12" spans="1:18" ht="21" customHeight="1">
      <c r="C12" s="601" t="s">
        <v>284</v>
      </c>
      <c r="D12" s="849"/>
      <c r="E12" s="849"/>
      <c r="F12" s="855"/>
      <c r="G12" s="854"/>
      <c r="H12" s="27"/>
      <c r="I12" s="27"/>
      <c r="J12" s="27"/>
      <c r="K12" s="27"/>
      <c r="L12" s="17"/>
      <c r="M12" s="854"/>
      <c r="N12" s="965"/>
      <c r="O12" s="965"/>
      <c r="P12" s="756"/>
      <c r="Q12" s="27"/>
    </row>
    <row r="13" spans="1:18" ht="21" customHeight="1">
      <c r="C13" s="601" t="s">
        <v>285</v>
      </c>
      <c r="D13" s="849"/>
      <c r="E13" s="849"/>
      <c r="F13" s="855"/>
      <c r="G13" s="854"/>
      <c r="H13" s="27"/>
      <c r="I13" s="27"/>
      <c r="J13" s="27"/>
      <c r="K13" s="27"/>
      <c r="L13" s="17"/>
      <c r="M13" s="854"/>
      <c r="N13" s="965"/>
      <c r="O13" s="965"/>
      <c r="P13" s="27"/>
      <c r="Q13" s="27"/>
    </row>
    <row r="14" spans="1:18" ht="21" customHeight="1">
      <c r="C14" s="601" t="s">
        <v>166</v>
      </c>
      <c r="D14" s="849"/>
      <c r="E14" s="849"/>
      <c r="F14" s="855"/>
      <c r="G14" s="854"/>
      <c r="H14" s="27"/>
      <c r="I14" s="27"/>
      <c r="J14" s="27"/>
      <c r="K14" s="27"/>
      <c r="L14" s="17"/>
      <c r="M14" s="854"/>
      <c r="N14" s="27"/>
      <c r="O14" s="27"/>
      <c r="P14" s="27"/>
      <c r="Q14" s="27"/>
    </row>
    <row r="15" spans="1:18" ht="21" customHeight="1">
      <c r="C15" s="601" t="s">
        <v>310</v>
      </c>
      <c r="D15" s="849"/>
      <c r="E15" s="849"/>
      <c r="F15" s="855"/>
      <c r="G15" s="854"/>
      <c r="H15" s="27"/>
      <c r="I15" s="27"/>
      <c r="J15" s="27"/>
      <c r="K15" s="27"/>
      <c r="L15" s="17"/>
      <c r="M15" s="854"/>
      <c r="N15" s="27"/>
      <c r="O15" s="27"/>
      <c r="P15" s="27"/>
      <c r="Q15" s="27"/>
    </row>
    <row r="16" spans="1:18" ht="21" customHeight="1">
      <c r="C16" s="601" t="s">
        <v>345</v>
      </c>
      <c r="D16" s="849"/>
      <c r="E16" s="849"/>
      <c r="F16" s="855"/>
      <c r="G16" s="854"/>
      <c r="H16" s="27"/>
      <c r="I16" s="27"/>
      <c r="J16" s="27"/>
      <c r="K16" s="27"/>
      <c r="L16" s="17"/>
      <c r="M16" s="854"/>
      <c r="N16" s="27"/>
      <c r="O16" s="27"/>
      <c r="P16" s="27"/>
      <c r="Q16" s="27"/>
    </row>
    <row r="17" spans="3:17" ht="21" customHeight="1">
      <c r="C17" s="601" t="s">
        <v>424</v>
      </c>
      <c r="D17" s="849"/>
      <c r="E17" s="849"/>
      <c r="F17" s="855"/>
      <c r="G17" s="854"/>
      <c r="H17" s="27"/>
      <c r="I17" s="27"/>
      <c r="J17" s="27"/>
      <c r="K17" s="27"/>
      <c r="L17" s="17"/>
      <c r="M17" s="854"/>
      <c r="N17" s="27"/>
      <c r="O17" s="27"/>
      <c r="P17" s="27"/>
      <c r="Q17" s="27"/>
    </row>
    <row r="18" spans="3:17" ht="21" customHeight="1">
      <c r="C18" s="601" t="s">
        <v>421</v>
      </c>
      <c r="D18" s="849"/>
      <c r="E18" s="849"/>
      <c r="F18" s="855"/>
      <c r="G18" s="854"/>
      <c r="H18" s="27"/>
      <c r="I18" s="27"/>
      <c r="J18" s="27"/>
      <c r="K18" s="27"/>
      <c r="L18" s="17"/>
      <c r="M18" s="854"/>
      <c r="N18" s="27"/>
      <c r="O18" s="27"/>
      <c r="P18" s="27"/>
      <c r="Q18" s="27"/>
    </row>
    <row r="19" spans="3:17" ht="21" customHeight="1">
      <c r="C19" s="601" t="s">
        <v>288</v>
      </c>
      <c r="D19" s="849"/>
      <c r="E19" s="849"/>
      <c r="F19" s="855"/>
      <c r="G19" s="854"/>
      <c r="H19" s="27"/>
      <c r="I19" s="27"/>
      <c r="J19" s="27"/>
      <c r="K19" s="27"/>
      <c r="L19" s="17"/>
      <c r="M19" s="854"/>
      <c r="N19" s="27"/>
      <c r="O19" s="27"/>
      <c r="P19" s="27"/>
      <c r="Q19" s="27"/>
    </row>
    <row r="20" spans="3:17" ht="21" customHeight="1">
      <c r="C20" s="853" t="s">
        <v>423</v>
      </c>
      <c r="D20" s="849"/>
      <c r="E20" s="849"/>
      <c r="F20" s="855"/>
      <c r="G20" s="854"/>
      <c r="H20" s="27"/>
      <c r="I20" s="27"/>
      <c r="J20" s="27"/>
      <c r="K20" s="27"/>
      <c r="L20" s="17"/>
      <c r="M20" s="854"/>
      <c r="N20" s="27"/>
      <c r="O20" s="27"/>
      <c r="P20" s="27"/>
      <c r="Q20" s="27"/>
    </row>
    <row r="21" spans="3:17" ht="21" customHeight="1">
      <c r="C21" s="853" t="s">
        <v>422</v>
      </c>
      <c r="D21" s="849"/>
      <c r="E21" s="849"/>
      <c r="F21" s="855"/>
      <c r="G21" s="854"/>
      <c r="H21" s="27"/>
      <c r="I21" s="27"/>
      <c r="J21" s="27"/>
      <c r="K21" s="27"/>
      <c r="L21" s="17"/>
      <c r="M21" s="854"/>
      <c r="N21" s="27"/>
      <c r="O21" s="27"/>
      <c r="P21" s="27"/>
      <c r="Q21" s="27"/>
    </row>
    <row r="22" spans="3:17" ht="21" customHeight="1">
      <c r="C22" s="853" t="s">
        <v>289</v>
      </c>
      <c r="D22" s="91"/>
      <c r="E22" s="91"/>
      <c r="F22" s="17"/>
      <c r="G22" s="27"/>
      <c r="H22" s="27"/>
      <c r="I22" s="27"/>
      <c r="J22" s="27"/>
      <c r="K22" s="27"/>
      <c r="L22" s="17"/>
      <c r="M22" s="27"/>
      <c r="N22" s="27"/>
      <c r="O22" s="27"/>
    </row>
    <row r="23" spans="3:17" ht="15.75" customHeight="1">
      <c r="C23" s="852" t="s">
        <v>497</v>
      </c>
      <c r="D23" s="91"/>
      <c r="E23" s="91"/>
      <c r="F23" s="17"/>
      <c r="G23" s="27"/>
      <c r="H23" s="27"/>
      <c r="I23" s="27"/>
      <c r="J23" s="27"/>
      <c r="K23" s="27"/>
      <c r="L23" s="17"/>
      <c r="M23" s="27"/>
      <c r="N23" s="27"/>
      <c r="O23" s="27"/>
    </row>
  </sheetData>
  <mergeCells count="2">
    <mergeCell ref="G3:K3"/>
    <mergeCell ref="M3:Q3"/>
  </mergeCells>
  <phoneticPr fontId="4"/>
  <printOptions horizontalCentered="1"/>
  <pageMargins left="0.19685039370078741" right="0.19685039370078741" top="0.55118110236220474" bottom="0.19685039370078741" header="0.27559055118110237" footer="0.19685039370078741"/>
  <pageSetup paperSize="9" scale="72" firstPageNumber="0" orientation="landscape" r:id="rId1"/>
  <headerFooter differentFirst="1" alignWithMargins="0">
    <oddFooter>&amp;C-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O49"/>
  <sheetViews>
    <sheetView showGridLines="0" view="pageBreakPreview" zoomScale="60" zoomScaleNormal="100" workbookViewId="0"/>
  </sheetViews>
  <sheetFormatPr defaultColWidth="9" defaultRowHeight="15.75" customHeight="1"/>
  <cols>
    <col min="1" max="1" width="1.5" style="81" customWidth="1"/>
    <col min="2" max="3" width="2.625" style="81" customWidth="1"/>
    <col min="4" max="4" width="2.25" style="81" customWidth="1"/>
    <col min="5" max="5" width="4.625" style="81" customWidth="1"/>
    <col min="6" max="6" width="36.625" style="81" customWidth="1"/>
    <col min="7" max="7" width="1.625" style="5" customWidth="1"/>
    <col min="8" max="11" width="16.5" style="6" customWidth="1"/>
    <col min="12" max="12" width="16.75" style="6" customWidth="1"/>
    <col min="13" max="13" width="1.625" style="5" customWidth="1"/>
    <col min="14" max="15" width="15.5" style="6" customWidth="1"/>
    <col min="16" max="16" width="15.875" style="6" customWidth="1"/>
    <col min="17" max="17" width="16.5" style="6" customWidth="1"/>
    <col min="18" max="18" width="15.875" style="6" customWidth="1"/>
    <col min="19" max="16384" width="9" style="5"/>
  </cols>
  <sheetData>
    <row r="1" spans="1:18" ht="29.25" customHeight="1">
      <c r="A1" s="70" t="s">
        <v>292</v>
      </c>
      <c r="B1" s="93"/>
      <c r="C1" s="93"/>
      <c r="D1" s="93"/>
      <c r="H1" s="77"/>
      <c r="I1" s="77"/>
      <c r="J1" s="77"/>
      <c r="K1" s="77"/>
      <c r="L1" s="77"/>
      <c r="N1" s="77"/>
      <c r="O1" s="77"/>
      <c r="P1" s="77"/>
      <c r="Q1" s="77"/>
      <c r="R1" s="77"/>
    </row>
    <row r="2" spans="1:18" ht="15.75" customHeight="1" thickBot="1">
      <c r="A2" s="74"/>
      <c r="B2" s="96"/>
      <c r="C2" s="96"/>
      <c r="D2" s="96"/>
      <c r="H2" s="16"/>
      <c r="I2" s="16"/>
      <c r="J2" s="16"/>
      <c r="K2" s="16"/>
      <c r="L2" s="16"/>
      <c r="N2" s="16"/>
      <c r="O2" s="16"/>
      <c r="P2" s="16"/>
      <c r="Q2" s="16"/>
      <c r="R2" s="16"/>
    </row>
    <row r="3" spans="1:18" s="14" customFormat="1" ht="18" customHeight="1" thickBot="1">
      <c r="A3" s="73"/>
      <c r="B3" s="97" t="s">
        <v>332</v>
      </c>
      <c r="C3" s="97"/>
      <c r="D3" s="97"/>
      <c r="E3" s="97"/>
      <c r="F3" s="98"/>
      <c r="H3" s="1412" t="s">
        <v>122</v>
      </c>
      <c r="I3" s="1413"/>
      <c r="J3" s="1413"/>
      <c r="K3" s="1414"/>
      <c r="L3" s="1415"/>
      <c r="M3" s="54"/>
      <c r="N3" s="1412" t="s">
        <v>191</v>
      </c>
      <c r="O3" s="1413"/>
      <c r="P3" s="1413"/>
      <c r="Q3" s="1414"/>
      <c r="R3" s="1415"/>
    </row>
    <row r="4" spans="1:18" s="14" customFormat="1" ht="18" customHeight="1">
      <c r="A4" s="73"/>
      <c r="B4" s="74"/>
      <c r="C4" s="74"/>
      <c r="D4" s="74"/>
      <c r="E4" s="74"/>
      <c r="F4" s="73"/>
      <c r="H4" s="504" t="s">
        <v>118</v>
      </c>
      <c r="I4" s="606" t="s">
        <v>119</v>
      </c>
      <c r="J4" s="421" t="s">
        <v>120</v>
      </c>
      <c r="K4" s="608" t="s">
        <v>121</v>
      </c>
      <c r="L4" s="758" t="s">
        <v>36</v>
      </c>
      <c r="M4" s="54"/>
      <c r="N4" s="504" t="s">
        <v>118</v>
      </c>
      <c r="O4" s="606" t="s">
        <v>119</v>
      </c>
      <c r="P4" s="421" t="s">
        <v>120</v>
      </c>
      <c r="Q4" s="608" t="s">
        <v>121</v>
      </c>
      <c r="R4" s="954" t="s">
        <v>36</v>
      </c>
    </row>
    <row r="5" spans="1:18" s="19" customFormat="1" ht="38.25" customHeight="1" thickBot="1">
      <c r="A5" s="73"/>
      <c r="B5" s="181"/>
      <c r="C5" s="181"/>
      <c r="D5" s="181"/>
      <c r="E5" s="181"/>
      <c r="F5" s="550" t="s">
        <v>72</v>
      </c>
      <c r="G5" s="120"/>
      <c r="H5" s="422" t="s">
        <v>123</v>
      </c>
      <c r="I5" s="423" t="s">
        <v>124</v>
      </c>
      <c r="J5" s="607" t="s">
        <v>125</v>
      </c>
      <c r="K5" s="505" t="s">
        <v>217</v>
      </c>
      <c r="L5" s="654" t="s">
        <v>218</v>
      </c>
      <c r="M5" s="54"/>
      <c r="N5" s="422" t="s">
        <v>193</v>
      </c>
      <c r="O5" s="423" t="s">
        <v>194</v>
      </c>
      <c r="P5" s="607" t="s">
        <v>195</v>
      </c>
      <c r="Q5" s="505" t="s">
        <v>196</v>
      </c>
      <c r="R5" s="955" t="s">
        <v>219</v>
      </c>
    </row>
    <row r="6" spans="1:18" s="19" customFormat="1" ht="21" customHeight="1" thickBot="1">
      <c r="A6" s="73"/>
      <c r="B6" s="181"/>
      <c r="C6" s="1427" t="s">
        <v>157</v>
      </c>
      <c r="D6" s="1428"/>
      <c r="E6" s="1428"/>
      <c r="F6" s="1429"/>
      <c r="G6" s="120"/>
      <c r="H6" s="541">
        <v>53588</v>
      </c>
      <c r="I6" s="378">
        <v>54877</v>
      </c>
      <c r="J6" s="379">
        <v>55354</v>
      </c>
      <c r="K6" s="1424"/>
      <c r="L6" s="380">
        <v>54887</v>
      </c>
      <c r="M6" s="54"/>
      <c r="N6" s="377">
        <v>54553</v>
      </c>
      <c r="O6" s="378">
        <v>55037</v>
      </c>
      <c r="P6" s="379">
        <v>55929</v>
      </c>
      <c r="Q6" s="1424"/>
      <c r="R6" s="1015">
        <v>57141</v>
      </c>
    </row>
    <row r="7" spans="1:18" s="19" customFormat="1" ht="21" customHeight="1">
      <c r="A7" s="73"/>
      <c r="B7" s="181"/>
      <c r="C7" s="419"/>
      <c r="D7" s="1427" t="s">
        <v>158</v>
      </c>
      <c r="E7" s="1430"/>
      <c r="F7" s="1431"/>
      <c r="G7" s="120"/>
      <c r="H7" s="307">
        <v>53376</v>
      </c>
      <c r="I7" s="308">
        <v>53252</v>
      </c>
      <c r="J7" s="309">
        <v>53934</v>
      </c>
      <c r="K7" s="1425"/>
      <c r="L7" s="311">
        <v>53551</v>
      </c>
      <c r="M7" s="54"/>
      <c r="N7" s="307">
        <v>53331</v>
      </c>
      <c r="O7" s="308">
        <v>53921</v>
      </c>
      <c r="P7" s="309">
        <v>54888</v>
      </c>
      <c r="Q7" s="1425"/>
      <c r="R7" s="993">
        <v>56137</v>
      </c>
    </row>
    <row r="8" spans="1:18" s="19" customFormat="1" ht="21" customHeight="1">
      <c r="A8" s="73"/>
      <c r="B8" s="181"/>
      <c r="C8" s="419"/>
      <c r="D8" s="540"/>
      <c r="E8" s="1422" t="s">
        <v>159</v>
      </c>
      <c r="F8" s="1423"/>
      <c r="G8" s="120"/>
      <c r="H8" s="307">
        <v>30451</v>
      </c>
      <c r="I8" s="308">
        <v>30091</v>
      </c>
      <c r="J8" s="309">
        <v>30149</v>
      </c>
      <c r="K8" s="1425"/>
      <c r="L8" s="311">
        <v>29918</v>
      </c>
      <c r="M8" s="54"/>
      <c r="N8" s="307">
        <v>29737</v>
      </c>
      <c r="O8" s="308">
        <v>29465</v>
      </c>
      <c r="P8" s="309">
        <v>29495</v>
      </c>
      <c r="Q8" s="1425"/>
      <c r="R8" s="993">
        <v>29706</v>
      </c>
    </row>
    <row r="9" spans="1:18" s="19" customFormat="1" ht="21" customHeight="1">
      <c r="A9" s="73"/>
      <c r="B9" s="181"/>
      <c r="C9" s="419"/>
      <c r="D9" s="540"/>
      <c r="E9" s="1422" t="s">
        <v>160</v>
      </c>
      <c r="F9" s="1423"/>
      <c r="G9" s="120"/>
      <c r="H9" s="307">
        <v>15215</v>
      </c>
      <c r="I9" s="308">
        <v>15299</v>
      </c>
      <c r="J9" s="309">
        <v>15621</v>
      </c>
      <c r="K9" s="1425"/>
      <c r="L9" s="311">
        <v>15257</v>
      </c>
      <c r="M9" s="54"/>
      <c r="N9" s="307">
        <v>14715</v>
      </c>
      <c r="O9" s="308">
        <v>14750</v>
      </c>
      <c r="P9" s="309">
        <v>15160</v>
      </c>
      <c r="Q9" s="1425"/>
      <c r="R9" s="993">
        <v>15706</v>
      </c>
    </row>
    <row r="10" spans="1:18" s="19" customFormat="1" ht="21" customHeight="1">
      <c r="A10" s="73"/>
      <c r="B10" s="181"/>
      <c r="C10" s="419"/>
      <c r="D10" s="539"/>
      <c r="E10" s="1422" t="s">
        <v>161</v>
      </c>
      <c r="F10" s="1423"/>
      <c r="G10" s="120"/>
      <c r="H10" s="307">
        <v>7710</v>
      </c>
      <c r="I10" s="308">
        <v>7862</v>
      </c>
      <c r="J10" s="309">
        <v>8164</v>
      </c>
      <c r="K10" s="1425"/>
      <c r="L10" s="311">
        <v>8376</v>
      </c>
      <c r="M10" s="54"/>
      <c r="N10" s="307">
        <v>8879</v>
      </c>
      <c r="O10" s="308">
        <v>9706</v>
      </c>
      <c r="P10" s="309">
        <v>10233</v>
      </c>
      <c r="Q10" s="1425"/>
      <c r="R10" s="993">
        <v>10725</v>
      </c>
    </row>
    <row r="11" spans="1:18" s="3" customFormat="1" ht="21" customHeight="1" thickBot="1">
      <c r="A11" s="156"/>
      <c r="B11" s="323"/>
      <c r="C11" s="323"/>
      <c r="D11" s="407" t="s">
        <v>336</v>
      </c>
      <c r="E11" s="322"/>
      <c r="F11" s="315"/>
      <c r="G11" s="88"/>
      <c r="H11" s="317">
        <v>212</v>
      </c>
      <c r="I11" s="318">
        <v>1625</v>
      </c>
      <c r="J11" s="37">
        <v>1420</v>
      </c>
      <c r="K11" s="1426"/>
      <c r="L11" s="320">
        <v>1336</v>
      </c>
      <c r="M11" s="54"/>
      <c r="N11" s="317">
        <v>1222</v>
      </c>
      <c r="O11" s="318">
        <v>1116</v>
      </c>
      <c r="P11" s="37">
        <v>1041</v>
      </c>
      <c r="Q11" s="1426"/>
      <c r="R11" s="995">
        <v>1004</v>
      </c>
    </row>
    <row r="12" spans="1:18" s="91" customFormat="1" ht="8.25" customHeight="1" thickBot="1">
      <c r="A12" s="137"/>
      <c r="B12" s="136"/>
      <c r="C12" s="136"/>
      <c r="D12" s="136"/>
      <c r="E12" s="136"/>
      <c r="F12" s="136"/>
      <c r="M12" s="151"/>
    </row>
    <row r="13" spans="1:18" s="62" customFormat="1" ht="18" customHeight="1" thickBot="1">
      <c r="A13" s="153"/>
      <c r="B13" s="115" t="s">
        <v>337</v>
      </c>
      <c r="C13" s="154"/>
      <c r="D13" s="154"/>
      <c r="E13" s="154"/>
      <c r="F13" s="116"/>
      <c r="H13" s="1412" t="s">
        <v>122</v>
      </c>
      <c r="I13" s="1413"/>
      <c r="J13" s="1413"/>
      <c r="K13" s="1413"/>
      <c r="L13" s="1415"/>
      <c r="M13" s="151"/>
      <c r="N13" s="1412" t="s">
        <v>191</v>
      </c>
      <c r="O13" s="1413"/>
      <c r="P13" s="1413"/>
      <c r="Q13" s="1413"/>
      <c r="R13" s="1415"/>
    </row>
    <row r="14" spans="1:18" s="62" customFormat="1" ht="18" customHeight="1">
      <c r="A14" s="153"/>
      <c r="B14" s="117"/>
      <c r="C14" s="153"/>
      <c r="D14" s="153"/>
      <c r="E14" s="153"/>
      <c r="F14" s="150"/>
      <c r="H14" s="504" t="s">
        <v>118</v>
      </c>
      <c r="I14" s="606" t="s">
        <v>119</v>
      </c>
      <c r="J14" s="606" t="s">
        <v>120</v>
      </c>
      <c r="K14" s="421" t="s">
        <v>121</v>
      </c>
      <c r="L14" s="758" t="s">
        <v>36</v>
      </c>
      <c r="M14" s="151"/>
      <c r="N14" s="504" t="s">
        <v>118</v>
      </c>
      <c r="O14" s="606" t="s">
        <v>119</v>
      </c>
      <c r="P14" s="839" t="s">
        <v>120</v>
      </c>
      <c r="Q14" s="755" t="s">
        <v>121</v>
      </c>
      <c r="R14" s="954" t="s">
        <v>36</v>
      </c>
    </row>
    <row r="15" spans="1:18" s="129" customFormat="1" ht="35.25" customHeight="1" thickBot="1">
      <c r="A15" s="153"/>
      <c r="B15" s="117"/>
      <c r="C15" s="153"/>
      <c r="D15" s="206"/>
      <c r="E15" s="206"/>
      <c r="F15" s="551" t="s">
        <v>72</v>
      </c>
      <c r="G15" s="147"/>
      <c r="H15" s="422" t="s">
        <v>123</v>
      </c>
      <c r="I15" s="423" t="s">
        <v>124</v>
      </c>
      <c r="J15" s="423" t="s">
        <v>125</v>
      </c>
      <c r="K15" s="607" t="s">
        <v>126</v>
      </c>
      <c r="L15" s="654" t="s">
        <v>218</v>
      </c>
      <c r="M15" s="151"/>
      <c r="N15" s="422" t="s">
        <v>193</v>
      </c>
      <c r="O15" s="423" t="s">
        <v>194</v>
      </c>
      <c r="P15" s="840" t="s">
        <v>195</v>
      </c>
      <c r="Q15" s="958" t="s">
        <v>196</v>
      </c>
      <c r="R15" s="955" t="s">
        <v>219</v>
      </c>
    </row>
    <row r="16" spans="1:18" s="91" customFormat="1" ht="21" customHeight="1">
      <c r="A16" s="137"/>
      <c r="B16" s="305"/>
      <c r="C16" s="190" t="s">
        <v>74</v>
      </c>
      <c r="D16" s="190"/>
      <c r="E16" s="154"/>
      <c r="F16" s="306"/>
      <c r="G16" s="151"/>
      <c r="H16" s="307">
        <v>-520</v>
      </c>
      <c r="I16" s="308">
        <v>-95</v>
      </c>
      <c r="J16" s="308">
        <v>682</v>
      </c>
      <c r="K16" s="644">
        <v>-383</v>
      </c>
      <c r="L16" s="34">
        <v>-316</v>
      </c>
      <c r="M16" s="151"/>
      <c r="N16" s="307">
        <v>-220</v>
      </c>
      <c r="O16" s="308">
        <v>590</v>
      </c>
      <c r="P16" s="311">
        <v>967</v>
      </c>
      <c r="Q16" s="993">
        <v>1249</v>
      </c>
      <c r="R16" s="1032">
        <v>2586</v>
      </c>
    </row>
    <row r="17" spans="1:18" s="91" customFormat="1" ht="21" customHeight="1">
      <c r="A17" s="137"/>
      <c r="B17" s="312"/>
      <c r="C17" s="210"/>
      <c r="D17" s="410" t="s">
        <v>75</v>
      </c>
      <c r="E17" s="354"/>
      <c r="F17" s="546"/>
      <c r="G17" s="151"/>
      <c r="H17" s="186">
        <v>194</v>
      </c>
      <c r="I17" s="144">
        <v>-360</v>
      </c>
      <c r="J17" s="144">
        <v>58</v>
      </c>
      <c r="K17" s="342">
        <v>-231</v>
      </c>
      <c r="L17" s="33">
        <v>-339</v>
      </c>
      <c r="M17" s="151"/>
      <c r="N17" s="186">
        <v>-181</v>
      </c>
      <c r="O17" s="144">
        <v>-272</v>
      </c>
      <c r="P17" s="82">
        <v>30</v>
      </c>
      <c r="Q17" s="994">
        <v>211</v>
      </c>
      <c r="R17" s="985">
        <v>-212</v>
      </c>
    </row>
    <row r="18" spans="1:18" s="91" customFormat="1" ht="21" customHeight="1">
      <c r="A18" s="137"/>
      <c r="B18" s="312"/>
      <c r="C18" s="210"/>
      <c r="D18" s="544" t="s">
        <v>114</v>
      </c>
      <c r="E18" s="543"/>
      <c r="F18" s="547"/>
      <c r="G18" s="151"/>
      <c r="H18" s="408">
        <v>-486</v>
      </c>
      <c r="I18" s="409">
        <v>84</v>
      </c>
      <c r="J18" s="409">
        <v>322</v>
      </c>
      <c r="K18" s="563">
        <v>-364</v>
      </c>
      <c r="L18" s="33">
        <v>-444</v>
      </c>
      <c r="M18" s="151"/>
      <c r="N18" s="408">
        <v>-542</v>
      </c>
      <c r="O18" s="409">
        <v>35</v>
      </c>
      <c r="P18" s="832">
        <v>410</v>
      </c>
      <c r="Q18" s="1014">
        <v>546</v>
      </c>
      <c r="R18" s="985">
        <v>449</v>
      </c>
    </row>
    <row r="19" spans="1:18" s="91" customFormat="1" ht="21" customHeight="1" thickBot="1">
      <c r="A19" s="137"/>
      <c r="B19" s="316"/>
      <c r="C19" s="542"/>
      <c r="D19" s="545" t="s">
        <v>115</v>
      </c>
      <c r="E19" s="411"/>
      <c r="F19" s="548"/>
      <c r="G19" s="151"/>
      <c r="H19" s="317">
        <v>-228</v>
      </c>
      <c r="I19" s="318">
        <v>181</v>
      </c>
      <c r="J19" s="318">
        <v>302</v>
      </c>
      <c r="K19" s="343">
        <v>212</v>
      </c>
      <c r="L19" s="47">
        <v>467</v>
      </c>
      <c r="M19" s="151"/>
      <c r="N19" s="317">
        <v>503</v>
      </c>
      <c r="O19" s="318">
        <v>827</v>
      </c>
      <c r="P19" s="320">
        <v>527</v>
      </c>
      <c r="Q19" s="995">
        <v>492</v>
      </c>
      <c r="R19" s="987">
        <v>2349</v>
      </c>
    </row>
    <row r="20" spans="1:18" s="91" customFormat="1" ht="8.25" customHeight="1" thickBot="1">
      <c r="A20" s="137"/>
      <c r="B20" s="136"/>
      <c r="C20" s="136"/>
      <c r="D20" s="136"/>
      <c r="E20" s="136"/>
      <c r="F20" s="136"/>
      <c r="M20" s="151"/>
    </row>
    <row r="21" spans="1:18" s="3" customFormat="1" ht="18" customHeight="1" thickBot="1">
      <c r="A21" s="140"/>
      <c r="B21" s="115" t="s">
        <v>346</v>
      </c>
      <c r="C21" s="154"/>
      <c r="D21" s="190"/>
      <c r="E21" s="190"/>
      <c r="F21" s="209"/>
      <c r="G21" s="91"/>
      <c r="H21" s="1412" t="s">
        <v>59</v>
      </c>
      <c r="I21" s="1413"/>
      <c r="J21" s="1413"/>
      <c r="K21" s="1413"/>
      <c r="L21" s="1415"/>
      <c r="M21" s="151"/>
      <c r="N21" s="1412" t="s">
        <v>191</v>
      </c>
      <c r="O21" s="1413"/>
      <c r="P21" s="1413"/>
      <c r="Q21" s="1413"/>
      <c r="R21" s="1415"/>
    </row>
    <row r="22" spans="1:18" s="3" customFormat="1" ht="18" customHeight="1">
      <c r="A22" s="140"/>
      <c r="B22" s="117"/>
      <c r="C22" s="153"/>
      <c r="D22" s="137"/>
      <c r="E22" s="137"/>
      <c r="F22" s="203"/>
      <c r="G22" s="91"/>
      <c r="H22" s="504" t="s">
        <v>118</v>
      </c>
      <c r="I22" s="606" t="s">
        <v>119</v>
      </c>
      <c r="J22" s="606" t="s">
        <v>22</v>
      </c>
      <c r="K22" s="421" t="s">
        <v>23</v>
      </c>
      <c r="L22" s="758" t="s">
        <v>36</v>
      </c>
      <c r="M22" s="151"/>
      <c r="N22" s="504" t="s">
        <v>118</v>
      </c>
      <c r="O22" s="606" t="s">
        <v>119</v>
      </c>
      <c r="P22" s="839" t="s">
        <v>22</v>
      </c>
      <c r="Q22" s="755" t="s">
        <v>23</v>
      </c>
      <c r="R22" s="956" t="s">
        <v>36</v>
      </c>
    </row>
    <row r="23" spans="1:18" s="3" customFormat="1" ht="37.5" customHeight="1" thickBot="1">
      <c r="A23" s="140"/>
      <c r="B23" s="210"/>
      <c r="C23" s="137"/>
      <c r="D23" s="137"/>
      <c r="E23" s="137"/>
      <c r="F23" s="552" t="s">
        <v>116</v>
      </c>
      <c r="G23" s="91"/>
      <c r="H23" s="868" t="s">
        <v>123</v>
      </c>
      <c r="I23" s="869" t="s">
        <v>124</v>
      </c>
      <c r="J23" s="869" t="s">
        <v>125</v>
      </c>
      <c r="K23" s="870" t="s">
        <v>126</v>
      </c>
      <c r="L23" s="871" t="s">
        <v>218</v>
      </c>
      <c r="M23" s="151"/>
      <c r="N23" s="868" t="s">
        <v>193</v>
      </c>
      <c r="O23" s="869" t="s">
        <v>194</v>
      </c>
      <c r="P23" s="872" t="s">
        <v>195</v>
      </c>
      <c r="Q23" s="960" t="s">
        <v>196</v>
      </c>
      <c r="R23" s="959" t="s">
        <v>219</v>
      </c>
    </row>
    <row r="24" spans="1:18" s="3" customFormat="1" ht="21" customHeight="1" thickBot="1">
      <c r="A24" s="140"/>
      <c r="B24" s="542"/>
      <c r="C24" s="673"/>
      <c r="D24" s="847" t="s">
        <v>75</v>
      </c>
      <c r="E24" s="873"/>
      <c r="F24" s="851"/>
      <c r="G24" s="91"/>
      <c r="H24" s="874" t="s">
        <v>347</v>
      </c>
      <c r="I24" s="875" t="s">
        <v>347</v>
      </c>
      <c r="J24" s="875">
        <v>64.239999999999995</v>
      </c>
      <c r="K24" s="876">
        <v>64.13</v>
      </c>
      <c r="L24" s="850"/>
      <c r="M24" s="151"/>
      <c r="N24" s="874">
        <v>63.59</v>
      </c>
      <c r="O24" s="875">
        <v>62.75</v>
      </c>
      <c r="P24" s="877">
        <v>62.16</v>
      </c>
      <c r="Q24" s="1273">
        <v>61.71</v>
      </c>
      <c r="R24" s="850"/>
    </row>
    <row r="25" spans="1:18" s="91" customFormat="1" ht="8.25" customHeight="1" thickBot="1">
      <c r="A25" s="137"/>
      <c r="B25" s="136"/>
      <c r="C25" s="136"/>
      <c r="D25" s="136"/>
      <c r="E25" s="136"/>
      <c r="F25" s="136"/>
      <c r="M25" s="151"/>
    </row>
    <row r="26" spans="1:18" s="3" customFormat="1" ht="18" customHeight="1" thickBot="1">
      <c r="A26" s="140"/>
      <c r="B26" s="99" t="s">
        <v>338</v>
      </c>
      <c r="C26" s="537"/>
      <c r="D26" s="157"/>
      <c r="E26" s="157"/>
      <c r="F26" s="158"/>
      <c r="H26" s="1412" t="s">
        <v>122</v>
      </c>
      <c r="I26" s="1413"/>
      <c r="J26" s="1413"/>
      <c r="K26" s="1413"/>
      <c r="L26" s="1415"/>
      <c r="M26" s="54"/>
      <c r="N26" s="1412" t="s">
        <v>191</v>
      </c>
      <c r="O26" s="1413"/>
      <c r="P26" s="1413"/>
      <c r="Q26" s="1413"/>
      <c r="R26" s="1415"/>
    </row>
    <row r="27" spans="1:18" s="3" customFormat="1" ht="18" customHeight="1">
      <c r="A27" s="140"/>
      <c r="B27" s="419"/>
      <c r="C27" s="181"/>
      <c r="D27" s="164"/>
      <c r="E27" s="164"/>
      <c r="F27" s="420"/>
      <c r="H27" s="504" t="s">
        <v>118</v>
      </c>
      <c r="I27" s="606" t="s">
        <v>119</v>
      </c>
      <c r="J27" s="606" t="s">
        <v>120</v>
      </c>
      <c r="K27" s="421" t="s">
        <v>121</v>
      </c>
      <c r="L27" s="758" t="s">
        <v>36</v>
      </c>
      <c r="M27" s="54"/>
      <c r="N27" s="504" t="s">
        <v>118</v>
      </c>
      <c r="O27" s="606" t="s">
        <v>119</v>
      </c>
      <c r="P27" s="839" t="s">
        <v>120</v>
      </c>
      <c r="Q27" s="755" t="s">
        <v>121</v>
      </c>
      <c r="R27" s="956" t="s">
        <v>36</v>
      </c>
    </row>
    <row r="28" spans="1:18" s="3" customFormat="1" ht="37.5" customHeight="1" thickBot="1">
      <c r="A28" s="140"/>
      <c r="B28" s="194"/>
      <c r="C28" s="164"/>
      <c r="D28" s="164"/>
      <c r="E28" s="164"/>
      <c r="F28" s="552" t="s">
        <v>116</v>
      </c>
      <c r="H28" s="422" t="s">
        <v>123</v>
      </c>
      <c r="I28" s="423" t="s">
        <v>124</v>
      </c>
      <c r="J28" s="423" t="s">
        <v>125</v>
      </c>
      <c r="K28" s="607" t="s">
        <v>126</v>
      </c>
      <c r="L28" s="654" t="s">
        <v>218</v>
      </c>
      <c r="M28" s="54"/>
      <c r="N28" s="868" t="s">
        <v>193</v>
      </c>
      <c r="O28" s="869" t="s">
        <v>194</v>
      </c>
      <c r="P28" s="872" t="s">
        <v>195</v>
      </c>
      <c r="Q28" s="960" t="s">
        <v>196</v>
      </c>
      <c r="R28" s="959" t="s">
        <v>219</v>
      </c>
    </row>
    <row r="29" spans="1:18" s="3" customFormat="1" ht="21" customHeight="1">
      <c r="A29" s="140"/>
      <c r="B29" s="194"/>
      <c r="C29" s="420"/>
      <c r="D29" s="351" t="s">
        <v>75</v>
      </c>
      <c r="E29" s="414"/>
      <c r="F29" s="415"/>
      <c r="H29" s="506">
        <v>64.2</v>
      </c>
      <c r="I29" s="609">
        <v>64.28</v>
      </c>
      <c r="J29" s="609">
        <v>64.11</v>
      </c>
      <c r="K29" s="645">
        <v>63.52</v>
      </c>
      <c r="L29" s="1432"/>
      <c r="M29" s="54"/>
      <c r="N29" s="506">
        <v>62.07</v>
      </c>
      <c r="O29" s="609">
        <v>60.58</v>
      </c>
      <c r="P29" s="841">
        <v>58.9</v>
      </c>
      <c r="Q29" s="1274">
        <v>56.94</v>
      </c>
      <c r="R29" s="1432"/>
    </row>
    <row r="30" spans="1:18" customFormat="1" ht="21" customHeight="1" thickBot="1">
      <c r="A30" s="160"/>
      <c r="B30" s="200"/>
      <c r="C30" s="413"/>
      <c r="D30" s="251" t="s">
        <v>114</v>
      </c>
      <c r="E30" s="412"/>
      <c r="F30" s="413"/>
      <c r="H30" s="1251">
        <v>26.96</v>
      </c>
      <c r="I30" s="610">
        <v>25.33</v>
      </c>
      <c r="J30" s="610">
        <v>26.78</v>
      </c>
      <c r="K30" s="646">
        <v>26.45</v>
      </c>
      <c r="L30" s="1433"/>
      <c r="M30" s="54"/>
      <c r="N30" s="1251">
        <v>27.38</v>
      </c>
      <c r="O30" s="610">
        <v>27.19</v>
      </c>
      <c r="P30" s="842">
        <v>27.12</v>
      </c>
      <c r="Q30" s="1016">
        <v>27.5</v>
      </c>
      <c r="R30" s="1433"/>
    </row>
    <row r="31" spans="1:18" customFormat="1" ht="9" customHeight="1" thickBot="1">
      <c r="A31" s="160"/>
      <c r="B31" s="160"/>
      <c r="C31" s="160"/>
      <c r="D31" s="160"/>
      <c r="E31" s="160"/>
      <c r="F31" s="160"/>
      <c r="H31" s="197"/>
      <c r="I31" s="197"/>
      <c r="J31" s="197"/>
      <c r="K31" s="197"/>
      <c r="L31" s="197"/>
      <c r="M31" s="54"/>
      <c r="N31" s="197"/>
      <c r="O31" s="197"/>
      <c r="P31" s="197"/>
      <c r="Q31" s="197"/>
      <c r="R31" s="197"/>
    </row>
    <row r="32" spans="1:18" s="91" customFormat="1" ht="18" customHeight="1" thickBot="1">
      <c r="A32" s="137"/>
      <c r="B32" s="115" t="s">
        <v>339</v>
      </c>
      <c r="C32" s="154"/>
      <c r="D32" s="190"/>
      <c r="E32" s="190"/>
      <c r="F32" s="209"/>
      <c r="H32" s="1412" t="s">
        <v>122</v>
      </c>
      <c r="I32" s="1413"/>
      <c r="J32" s="1413"/>
      <c r="K32" s="1413"/>
      <c r="L32" s="1415"/>
      <c r="M32" s="151"/>
      <c r="N32" s="1412" t="s">
        <v>191</v>
      </c>
      <c r="O32" s="1413"/>
      <c r="P32" s="1413"/>
      <c r="Q32" s="1413"/>
      <c r="R32" s="1415"/>
    </row>
    <row r="33" spans="1:249" s="91" customFormat="1" ht="18" customHeight="1">
      <c r="A33" s="137"/>
      <c r="B33" s="117"/>
      <c r="C33" s="153"/>
      <c r="D33" s="137"/>
      <c r="E33" s="137"/>
      <c r="F33" s="203"/>
      <c r="H33" s="504" t="s">
        <v>118</v>
      </c>
      <c r="I33" s="606" t="s">
        <v>119</v>
      </c>
      <c r="J33" s="606" t="s">
        <v>120</v>
      </c>
      <c r="K33" s="421" t="s">
        <v>121</v>
      </c>
      <c r="L33" s="758" t="s">
        <v>36</v>
      </c>
      <c r="M33" s="151"/>
      <c r="N33" s="504" t="s">
        <v>118</v>
      </c>
      <c r="O33" s="606" t="s">
        <v>119</v>
      </c>
      <c r="P33" s="839" t="s">
        <v>120</v>
      </c>
      <c r="Q33" s="755" t="s">
        <v>121</v>
      </c>
      <c r="R33" s="956" t="s">
        <v>36</v>
      </c>
    </row>
    <row r="34" spans="1:249" s="91" customFormat="1" ht="37.5" customHeight="1" thickBot="1">
      <c r="A34" s="137"/>
      <c r="B34" s="210"/>
      <c r="C34" s="137"/>
      <c r="D34" s="211"/>
      <c r="E34" s="211"/>
      <c r="F34" s="553" t="s">
        <v>117</v>
      </c>
      <c r="H34" s="422" t="s">
        <v>123</v>
      </c>
      <c r="I34" s="423" t="s">
        <v>124</v>
      </c>
      <c r="J34" s="423" t="s">
        <v>125</v>
      </c>
      <c r="K34" s="607" t="s">
        <v>171</v>
      </c>
      <c r="L34" s="654" t="s">
        <v>218</v>
      </c>
      <c r="M34" s="151"/>
      <c r="N34" s="422" t="s">
        <v>193</v>
      </c>
      <c r="O34" s="423" t="s">
        <v>194</v>
      </c>
      <c r="P34" s="840" t="s">
        <v>195</v>
      </c>
      <c r="Q34" s="958" t="s">
        <v>196</v>
      </c>
      <c r="R34" s="957" t="s">
        <v>219</v>
      </c>
    </row>
    <row r="35" spans="1:249" s="197" customFormat="1" ht="21" customHeight="1">
      <c r="A35" s="195"/>
      <c r="B35" s="538"/>
      <c r="C35" s="549"/>
      <c r="D35" s="351" t="s">
        <v>75</v>
      </c>
      <c r="E35" s="416"/>
      <c r="F35" s="417"/>
      <c r="H35" s="1256">
        <v>1.83E-2</v>
      </c>
      <c r="I35" s="1257">
        <v>1.9900000000000001E-2</v>
      </c>
      <c r="J35" s="1258">
        <v>2.07E-2</v>
      </c>
      <c r="K35" s="1259">
        <v>2.1100000000000001E-2</v>
      </c>
      <c r="L35" s="1434"/>
      <c r="M35" s="151"/>
      <c r="N35" s="1256">
        <v>2.0500000000000001E-2</v>
      </c>
      <c r="O35" s="1257">
        <v>2.18E-2</v>
      </c>
      <c r="P35" s="1264">
        <v>2.3E-2</v>
      </c>
      <c r="Q35" s="1265">
        <v>1.84E-2</v>
      </c>
      <c r="R35" s="1434"/>
    </row>
    <row r="36" spans="1:249" s="197" customFormat="1" ht="21" customHeight="1" thickBot="1">
      <c r="A36" s="195"/>
      <c r="B36" s="199"/>
      <c r="C36" s="215"/>
      <c r="D36" s="251" t="s">
        <v>114</v>
      </c>
      <c r="E36" s="418"/>
      <c r="F36" s="215"/>
      <c r="H36" s="1260">
        <v>5.2200000000000003E-2</v>
      </c>
      <c r="I36" s="1261">
        <v>3.5700000000000003E-2</v>
      </c>
      <c r="J36" s="1262">
        <v>3.0099999999999998E-2</v>
      </c>
      <c r="K36" s="1263">
        <v>4.3299999999999998E-2</v>
      </c>
      <c r="L36" s="1435"/>
      <c r="M36" s="151"/>
      <c r="N36" s="1260">
        <v>4.4400000000000002E-2</v>
      </c>
      <c r="O36" s="1261">
        <v>3.7600000000000001E-2</v>
      </c>
      <c r="P36" s="1266">
        <v>3.9399999999999998E-2</v>
      </c>
      <c r="Q36" s="1267">
        <v>3.8399999999999997E-2</v>
      </c>
      <c r="R36" s="1435"/>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91"/>
      <c r="GE36" s="91"/>
      <c r="GF36" s="91"/>
      <c r="GG36" s="91"/>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row>
    <row r="37" spans="1:249" ht="15.75" customHeight="1">
      <c r="A37" s="3"/>
      <c r="B37" s="849" t="s">
        <v>280</v>
      </c>
      <c r="C37" s="849"/>
      <c r="D37" s="849"/>
      <c r="E37" s="849"/>
      <c r="F37" s="849"/>
      <c r="G37" s="17"/>
      <c r="H37" s="27"/>
      <c r="I37" s="27"/>
      <c r="J37" s="27"/>
      <c r="K37" s="27"/>
      <c r="L37" s="27"/>
      <c r="M37" s="151"/>
      <c r="N37" s="27"/>
      <c r="O37" s="27"/>
    </row>
    <row r="38" spans="1:249" s="6" customFormat="1" ht="15.75" customHeight="1">
      <c r="A38" s="3"/>
      <c r="B38" s="849" t="s">
        <v>173</v>
      </c>
      <c r="C38" s="849"/>
      <c r="D38" s="91"/>
      <c r="E38" s="91"/>
      <c r="F38" s="91"/>
      <c r="G38" s="17"/>
      <c r="H38" s="27"/>
      <c r="I38" s="27"/>
      <c r="J38" s="27"/>
      <c r="K38" s="27"/>
      <c r="L38" s="27"/>
      <c r="M38" s="17"/>
      <c r="N38" s="27"/>
      <c r="O38" s="27"/>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row>
    <row r="39" spans="1:249" s="6" customFormat="1" ht="15.75" customHeight="1">
      <c r="A39" s="3"/>
      <c r="B39" s="849" t="s">
        <v>174</v>
      </c>
      <c r="C39" s="849"/>
      <c r="D39" s="91"/>
      <c r="E39" s="91"/>
      <c r="F39" s="91"/>
      <c r="G39" s="17"/>
      <c r="H39" s="27"/>
      <c r="I39" s="27"/>
      <c r="J39" s="27"/>
      <c r="K39" s="27"/>
      <c r="L39" s="27"/>
      <c r="M39" s="17"/>
      <c r="N39" s="27"/>
      <c r="O39" s="27"/>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row>
    <row r="40" spans="1:249" s="6" customFormat="1" ht="15.75" customHeight="1">
      <c r="A40" s="3"/>
      <c r="B40" s="849" t="s">
        <v>189</v>
      </c>
      <c r="C40" s="849"/>
      <c r="D40" s="91"/>
      <c r="E40" s="91"/>
      <c r="F40" s="91"/>
      <c r="G40" s="17"/>
      <c r="H40" s="27"/>
      <c r="I40" s="27"/>
      <c r="J40" s="27"/>
      <c r="K40" s="27"/>
      <c r="L40" s="27"/>
      <c r="M40" s="17"/>
      <c r="N40" s="27"/>
      <c r="O40" s="27"/>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row>
    <row r="41" spans="1:249" ht="15.75" customHeight="1">
      <c r="A41" s="3"/>
      <c r="B41" s="849" t="s">
        <v>370</v>
      </c>
      <c r="C41" s="849"/>
      <c r="D41" s="91"/>
      <c r="E41" s="91"/>
      <c r="F41" s="91"/>
      <c r="G41" s="17"/>
      <c r="H41" s="27"/>
      <c r="I41" s="27"/>
      <c r="J41" s="27"/>
      <c r="K41" s="27"/>
      <c r="L41" s="27"/>
      <c r="M41" s="17"/>
      <c r="N41" s="27"/>
      <c r="O41" s="27"/>
    </row>
    <row r="42" spans="1:249" ht="15.75" customHeight="1">
      <c r="A42" s="3"/>
      <c r="B42" s="849" t="s">
        <v>371</v>
      </c>
      <c r="C42" s="849"/>
      <c r="D42" s="91"/>
      <c r="E42" s="91"/>
      <c r="F42" s="91"/>
      <c r="G42" s="17"/>
      <c r="H42" s="27"/>
      <c r="I42" s="27"/>
      <c r="J42" s="27"/>
      <c r="K42" s="27"/>
      <c r="L42" s="27"/>
      <c r="M42" s="17"/>
      <c r="N42" s="27"/>
      <c r="O42" s="27"/>
    </row>
    <row r="43" spans="1:249" ht="15.75" customHeight="1">
      <c r="A43" s="3"/>
      <c r="B43" s="601" t="s">
        <v>373</v>
      </c>
      <c r="C43" s="849"/>
      <c r="D43" s="91"/>
      <c r="E43" s="91"/>
      <c r="F43" s="91"/>
      <c r="G43" s="17"/>
      <c r="H43" s="27"/>
      <c r="I43" s="27"/>
      <c r="J43" s="27"/>
      <c r="K43" s="27"/>
      <c r="L43" s="27"/>
      <c r="M43" s="17"/>
      <c r="N43" s="27"/>
      <c r="O43" s="27"/>
    </row>
    <row r="44" spans="1:249" ht="15.75" customHeight="1">
      <c r="A44" s="3"/>
      <c r="B44" s="849" t="s">
        <v>164</v>
      </c>
      <c r="C44" s="849"/>
      <c r="D44" s="91"/>
      <c r="E44" s="91"/>
      <c r="F44" s="91"/>
      <c r="G44" s="17"/>
      <c r="H44" s="27"/>
      <c r="I44" s="27"/>
      <c r="J44" s="27"/>
      <c r="K44" s="27"/>
      <c r="L44" s="27"/>
      <c r="M44" s="17"/>
      <c r="N44" s="27"/>
      <c r="O44" s="27"/>
    </row>
    <row r="45" spans="1:249" ht="15.75" customHeight="1">
      <c r="A45" s="3"/>
      <c r="B45" s="849" t="s">
        <v>348</v>
      </c>
      <c r="C45" s="849"/>
      <c r="D45" s="91"/>
      <c r="E45" s="91"/>
      <c r="F45" s="91"/>
      <c r="G45" s="17"/>
      <c r="H45" s="27"/>
      <c r="I45" s="27"/>
      <c r="J45" s="27"/>
      <c r="K45" s="27"/>
      <c r="L45" s="27"/>
      <c r="M45" s="17"/>
      <c r="N45" s="27"/>
      <c r="O45" s="27"/>
    </row>
    <row r="46" spans="1:249" ht="15.75" customHeight="1">
      <c r="A46" s="3"/>
      <c r="B46" s="849" t="s">
        <v>419</v>
      </c>
      <c r="C46" s="848"/>
      <c r="D46" s="91"/>
      <c r="E46" s="91"/>
      <c r="F46" s="91"/>
      <c r="G46" s="17"/>
      <c r="H46" s="27"/>
      <c r="I46" s="27"/>
      <c r="J46" s="27"/>
      <c r="K46" s="27"/>
      <c r="L46" s="27"/>
      <c r="M46" s="17"/>
      <c r="N46" s="27"/>
      <c r="O46" s="27"/>
    </row>
    <row r="47" spans="1:249" ht="15.75" customHeight="1">
      <c r="A47" s="3"/>
      <c r="B47" s="849" t="s">
        <v>420</v>
      </c>
      <c r="C47" s="601"/>
      <c r="D47" s="91"/>
      <c r="E47" s="91"/>
      <c r="F47" s="91"/>
      <c r="G47" s="17"/>
      <c r="H47" s="27"/>
      <c r="I47" s="27"/>
      <c r="J47" s="27"/>
      <c r="K47" s="27"/>
      <c r="L47" s="27"/>
      <c r="M47" s="17"/>
      <c r="N47" s="27"/>
      <c r="O47" s="27"/>
    </row>
    <row r="48" spans="1:249" ht="15.75" customHeight="1">
      <c r="B48" s="849" t="s">
        <v>220</v>
      </c>
      <c r="C48" s="136"/>
      <c r="D48" s="136"/>
      <c r="E48" s="136"/>
      <c r="F48" s="136"/>
      <c r="G48" s="17"/>
      <c r="H48" s="27"/>
      <c r="I48" s="27"/>
      <c r="J48" s="27"/>
      <c r="K48" s="27"/>
      <c r="L48" s="27"/>
      <c r="M48" s="17"/>
      <c r="N48" s="27"/>
      <c r="O48" s="27"/>
    </row>
    <row r="49" spans="2:15" ht="15.75" customHeight="1">
      <c r="B49" s="848" t="s">
        <v>428</v>
      </c>
      <c r="C49" s="136"/>
      <c r="D49" s="136"/>
      <c r="E49" s="136"/>
      <c r="F49" s="136"/>
      <c r="G49" s="17"/>
      <c r="H49" s="27"/>
      <c r="I49" s="27"/>
      <c r="J49" s="27"/>
      <c r="K49" s="27"/>
      <c r="L49" s="27"/>
      <c r="M49" s="17"/>
      <c r="N49" s="27"/>
      <c r="O49" s="27"/>
    </row>
  </sheetData>
  <mergeCells count="21">
    <mergeCell ref="H21:L21"/>
    <mergeCell ref="N21:R21"/>
    <mergeCell ref="L29:L30"/>
    <mergeCell ref="R29:R30"/>
    <mergeCell ref="R35:R36"/>
    <mergeCell ref="L35:L36"/>
    <mergeCell ref="H26:L26"/>
    <mergeCell ref="N26:R26"/>
    <mergeCell ref="H32:L32"/>
    <mergeCell ref="N32:R32"/>
    <mergeCell ref="H3:L3"/>
    <mergeCell ref="N3:R3"/>
    <mergeCell ref="H13:L13"/>
    <mergeCell ref="N13:R13"/>
    <mergeCell ref="K6:K11"/>
    <mergeCell ref="E10:F10"/>
    <mergeCell ref="Q6:Q11"/>
    <mergeCell ref="C6:F6"/>
    <mergeCell ref="D7:F7"/>
    <mergeCell ref="E8:F8"/>
    <mergeCell ref="E9:F9"/>
  </mergeCells>
  <phoneticPr fontId="4"/>
  <printOptions horizontalCentered="1"/>
  <pageMargins left="0.19685039370078741" right="0.19685039370078741" top="0.55118110236220474" bottom="0.19685039370078741" header="0.27559055118110237" footer="0.19685039370078741"/>
  <pageSetup paperSize="9" scale="61" firstPageNumber="0" orientation="landscape" r:id="rId1"/>
  <headerFooter differentFirst="1" alignWithMargins="0">
    <oddFooter>&amp;C-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13"/>
  <sheetViews>
    <sheetView showGridLines="0" view="pageBreakPreview" zoomScale="70" zoomScaleNormal="100" zoomScaleSheetLayoutView="70" workbookViewId="0"/>
  </sheetViews>
  <sheetFormatPr defaultColWidth="9" defaultRowHeight="15.75" customHeight="1"/>
  <cols>
    <col min="1" max="1" width="1.875" style="3" customWidth="1"/>
    <col min="2" max="4" width="4.125" style="3" customWidth="1"/>
    <col min="5" max="5" width="4.625" style="3" customWidth="1"/>
    <col min="6" max="6" width="36.125" style="3" customWidth="1"/>
    <col min="7" max="7" width="1.625" style="49" customWidth="1"/>
    <col min="8" max="12" width="11.625" style="6" customWidth="1"/>
    <col min="13" max="13" width="1.625" style="5" customWidth="1"/>
    <col min="14" max="17" width="11.625" style="17" customWidth="1"/>
    <col min="18" max="18" width="11.625" style="5" customWidth="1" collapsed="1"/>
    <col min="19" max="19" width="1.625" style="5" customWidth="1"/>
    <col min="20" max="16384" width="9" style="5"/>
  </cols>
  <sheetData>
    <row r="1" spans="1:20" ht="29.25" customHeight="1">
      <c r="A1" s="70" t="s">
        <v>293</v>
      </c>
      <c r="B1" s="70"/>
      <c r="C1" s="12"/>
      <c r="D1" s="94"/>
      <c r="G1" s="94"/>
      <c r="H1" s="27"/>
      <c r="I1" s="27"/>
      <c r="J1" s="27"/>
      <c r="K1" s="27"/>
      <c r="L1" s="27"/>
      <c r="R1" s="43"/>
    </row>
    <row r="2" spans="1:20" ht="9" customHeight="1" thickBot="1">
      <c r="B2" s="93"/>
      <c r="C2" s="100"/>
      <c r="D2" s="100"/>
      <c r="E2" s="78"/>
      <c r="F2" s="78"/>
      <c r="G2" s="101"/>
      <c r="M2" s="21"/>
      <c r="N2" s="20"/>
      <c r="O2" s="20"/>
      <c r="P2" s="20"/>
      <c r="Q2" s="20"/>
      <c r="R2" s="20"/>
    </row>
    <row r="3" spans="1:20" ht="21" customHeight="1" thickBot="1">
      <c r="B3" s="165" t="s">
        <v>78</v>
      </c>
      <c r="C3" s="166"/>
      <c r="D3" s="167"/>
      <c r="E3" s="168"/>
      <c r="F3" s="122"/>
      <c r="G3" s="169"/>
      <c r="H3" s="1392" t="s">
        <v>190</v>
      </c>
      <c r="I3" s="1393"/>
      <c r="J3" s="1393"/>
      <c r="K3" s="1393"/>
      <c r="L3" s="1394"/>
      <c r="M3" s="86"/>
      <c r="N3" s="1392" t="s">
        <v>191</v>
      </c>
      <c r="O3" s="1393"/>
      <c r="P3" s="1393"/>
      <c r="Q3" s="1393"/>
      <c r="R3" s="1394"/>
      <c r="S3" s="86"/>
    </row>
    <row r="4" spans="1:20" ht="21" customHeight="1" thickBot="1">
      <c r="B4" s="170"/>
      <c r="C4" s="171"/>
      <c r="D4" s="172"/>
      <c r="E4" s="106"/>
      <c r="F4" s="313"/>
      <c r="G4" s="103"/>
      <c r="H4" s="245" t="s">
        <v>79</v>
      </c>
      <c r="I4" s="217" t="s">
        <v>80</v>
      </c>
      <c r="J4" s="217" t="s">
        <v>22</v>
      </c>
      <c r="K4" s="226" t="s">
        <v>81</v>
      </c>
      <c r="L4" s="324" t="s">
        <v>36</v>
      </c>
      <c r="M4" s="86"/>
      <c r="N4" s="245" t="s">
        <v>79</v>
      </c>
      <c r="O4" s="217" t="s">
        <v>21</v>
      </c>
      <c r="P4" s="961" t="s">
        <v>82</v>
      </c>
      <c r="Q4" s="843" t="s">
        <v>81</v>
      </c>
      <c r="R4" s="962" t="s">
        <v>36</v>
      </c>
      <c r="S4" s="86"/>
    </row>
    <row r="5" spans="1:20" s="7" customFormat="1" ht="21" customHeight="1">
      <c r="A5" s="104"/>
      <c r="B5" s="173"/>
      <c r="C5" s="391" t="s">
        <v>340</v>
      </c>
      <c r="D5" s="130"/>
      <c r="E5" s="130"/>
      <c r="F5" s="389"/>
      <c r="G5" s="392"/>
      <c r="H5" s="282">
        <v>2080</v>
      </c>
      <c r="I5" s="219">
        <v>1997</v>
      </c>
      <c r="J5" s="219">
        <v>1921</v>
      </c>
      <c r="K5" s="1443"/>
      <c r="L5" s="648">
        <v>1846</v>
      </c>
      <c r="M5" s="393"/>
      <c r="N5" s="282">
        <v>1772</v>
      </c>
      <c r="O5" s="219">
        <v>1720</v>
      </c>
      <c r="P5" s="29">
        <v>1677</v>
      </c>
      <c r="Q5" s="1445"/>
      <c r="R5" s="1024">
        <v>1618</v>
      </c>
      <c r="S5" s="174"/>
    </row>
    <row r="6" spans="1:20" s="7" customFormat="1" ht="21" customHeight="1" thickBot="1">
      <c r="A6" s="104"/>
      <c r="B6" s="180"/>
      <c r="C6" s="1440" t="s">
        <v>341</v>
      </c>
      <c r="D6" s="1441"/>
      <c r="E6" s="1441"/>
      <c r="F6" s="1442"/>
      <c r="G6" s="392"/>
      <c r="H6" s="292">
        <v>2203</v>
      </c>
      <c r="I6" s="221">
        <v>2290</v>
      </c>
      <c r="J6" s="221">
        <v>2378</v>
      </c>
      <c r="K6" s="1444"/>
      <c r="L6" s="649">
        <v>2504</v>
      </c>
      <c r="M6" s="393"/>
      <c r="N6" s="292">
        <v>2586</v>
      </c>
      <c r="O6" s="221">
        <v>2638</v>
      </c>
      <c r="P6" s="32">
        <v>2693</v>
      </c>
      <c r="Q6" s="1446"/>
      <c r="R6" s="1025">
        <v>2724</v>
      </c>
      <c r="S6" s="174"/>
    </row>
    <row r="7" spans="1:20" s="7" customFormat="1" ht="21" customHeight="1">
      <c r="A7" s="104"/>
      <c r="B7" s="87"/>
      <c r="C7" s="1439" t="s">
        <v>342</v>
      </c>
      <c r="D7" s="1439"/>
      <c r="E7" s="1439"/>
      <c r="F7" s="1439"/>
      <c r="G7" s="1439"/>
      <c r="H7" s="1439"/>
      <c r="I7" s="1439"/>
      <c r="J7" s="1439"/>
      <c r="K7" s="1439"/>
      <c r="L7" s="1439"/>
      <c r="M7" s="1439"/>
      <c r="N7" s="1439"/>
      <c r="O7" s="1439"/>
      <c r="P7" s="1439"/>
      <c r="Q7" s="1439"/>
      <c r="R7" s="1439"/>
      <c r="S7" s="174"/>
    </row>
    <row r="8" spans="1:20" s="7" customFormat="1" ht="30" customHeight="1">
      <c r="A8" s="104"/>
      <c r="B8" s="87"/>
      <c r="C8" s="1439" t="s">
        <v>343</v>
      </c>
      <c r="D8" s="1439"/>
      <c r="E8" s="1439"/>
      <c r="F8" s="1439"/>
      <c r="G8" s="1439"/>
      <c r="H8" s="1439"/>
      <c r="I8" s="1439"/>
      <c r="J8" s="1439"/>
      <c r="K8" s="1439"/>
      <c r="L8" s="1439"/>
      <c r="M8" s="1439"/>
      <c r="N8" s="1439"/>
      <c r="O8" s="1439"/>
      <c r="P8" s="1439"/>
      <c r="Q8" s="395"/>
      <c r="R8" s="395"/>
      <c r="S8" s="174"/>
    </row>
    <row r="9" spans="1:20" s="7" customFormat="1" ht="21" customHeight="1">
      <c r="A9" s="104"/>
      <c r="B9" s="46"/>
      <c r="C9" s="1439" t="s">
        <v>344</v>
      </c>
      <c r="D9" s="1439"/>
      <c r="E9" s="1439"/>
      <c r="F9" s="1439"/>
      <c r="G9" s="1439"/>
      <c r="H9" s="1439"/>
      <c r="I9" s="1439"/>
      <c r="J9" s="1439"/>
      <c r="K9" s="1439"/>
      <c r="L9" s="1439"/>
      <c r="M9" s="1439"/>
      <c r="N9" s="1439"/>
      <c r="O9" s="1439"/>
      <c r="P9" s="1439"/>
      <c r="Q9" s="395"/>
      <c r="R9" s="395"/>
    </row>
    <row r="10" spans="1:20" s="7" customFormat="1" ht="8.4499999999999993" customHeight="1" thickBot="1">
      <c r="A10" s="104"/>
      <c r="B10" s="46"/>
      <c r="C10" s="394"/>
      <c r="D10" s="394"/>
      <c r="E10" s="394"/>
      <c r="F10" s="394"/>
      <c r="G10" s="394"/>
      <c r="H10" s="394"/>
      <c r="I10" s="394"/>
      <c r="J10" s="394"/>
      <c r="K10" s="394"/>
      <c r="L10" s="394"/>
      <c r="M10" s="394"/>
      <c r="N10" s="314"/>
      <c r="O10" s="394"/>
      <c r="P10" s="394"/>
      <c r="Q10" s="395"/>
      <c r="R10" s="395"/>
    </row>
    <row r="11" spans="1:20" ht="21" customHeight="1" thickBot="1">
      <c r="B11" s="165" t="s">
        <v>86</v>
      </c>
      <c r="C11" s="154"/>
      <c r="D11" s="154"/>
      <c r="E11" s="396"/>
      <c r="F11" s="396"/>
      <c r="G11" s="286"/>
      <c r="H11" s="1280" t="s">
        <v>59</v>
      </c>
      <c r="I11" s="1301"/>
      <c r="J11" s="1301"/>
      <c r="K11" s="1301"/>
      <c r="L11" s="1302"/>
      <c r="M11" s="27"/>
      <c r="N11" s="1280" t="s">
        <v>191</v>
      </c>
      <c r="O11" s="1301"/>
      <c r="P11" s="1301"/>
      <c r="Q11" s="1301"/>
      <c r="R11" s="1302"/>
      <c r="S11" s="86"/>
      <c r="T11" s="86"/>
    </row>
    <row r="12" spans="1:20" ht="21" customHeight="1" thickBot="1">
      <c r="B12" s="105"/>
      <c r="C12" s="131"/>
      <c r="D12" s="397"/>
      <c r="E12" s="398"/>
      <c r="F12" s="399"/>
      <c r="G12" s="285"/>
      <c r="H12" s="400" t="s">
        <v>79</v>
      </c>
      <c r="I12" s="401" t="s">
        <v>21</v>
      </c>
      <c r="J12" s="402" t="s">
        <v>83</v>
      </c>
      <c r="K12" s="347" t="s">
        <v>81</v>
      </c>
      <c r="L12" s="246" t="s">
        <v>36</v>
      </c>
      <c r="M12" s="27"/>
      <c r="N12" s="400" t="s">
        <v>17</v>
      </c>
      <c r="O12" s="401" t="s">
        <v>84</v>
      </c>
      <c r="P12" s="402" t="s">
        <v>83</v>
      </c>
      <c r="Q12" s="348" t="s">
        <v>23</v>
      </c>
      <c r="R12" s="941" t="s">
        <v>36</v>
      </c>
      <c r="S12" s="86"/>
      <c r="T12" s="86"/>
    </row>
    <row r="13" spans="1:20" ht="21" customHeight="1" thickBot="1">
      <c r="B13" s="161"/>
      <c r="C13" s="1436" t="s">
        <v>45</v>
      </c>
      <c r="D13" s="1437"/>
      <c r="E13" s="1437"/>
      <c r="F13" s="1438"/>
      <c r="G13" s="287"/>
      <c r="H13" s="403">
        <v>1703</v>
      </c>
      <c r="I13" s="404">
        <v>1711</v>
      </c>
      <c r="J13" s="404">
        <v>1707</v>
      </c>
      <c r="K13" s="405"/>
      <c r="L13" s="650">
        <v>1710</v>
      </c>
      <c r="M13" s="27"/>
      <c r="N13" s="403">
        <v>1704</v>
      </c>
      <c r="O13" s="404">
        <v>1710</v>
      </c>
      <c r="P13" s="963">
        <v>1704</v>
      </c>
      <c r="Q13" s="844"/>
      <c r="R13" s="1026">
        <v>1707</v>
      </c>
      <c r="S13" s="86"/>
      <c r="T13" s="86"/>
    </row>
  </sheetData>
  <mergeCells count="11">
    <mergeCell ref="H3:L3"/>
    <mergeCell ref="N3:R3"/>
    <mergeCell ref="C6:F6"/>
    <mergeCell ref="C7:R7"/>
    <mergeCell ref="K5:K6"/>
    <mergeCell ref="Q5:Q6"/>
    <mergeCell ref="C13:F13"/>
    <mergeCell ref="H11:L11"/>
    <mergeCell ref="N11:R11"/>
    <mergeCell ref="C8:P8"/>
    <mergeCell ref="C9:P9"/>
  </mergeCells>
  <phoneticPr fontId="4"/>
  <printOptions horizontalCentered="1"/>
  <pageMargins left="0.19685039370078741" right="0.19685039370078741" top="0.55118110236220474" bottom="0.19685039370078741" header="0.27559055118110237" footer="0.19685039370078741"/>
  <pageSetup paperSize="9" scale="83" firstPageNumber="0" orientation="landscape" r:id="rId1"/>
  <headerFooter differentFirst="1" alignWithMargins="0">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V52"/>
  <sheetViews>
    <sheetView showGridLines="0" view="pageBreakPreview" zoomScale="85" zoomScaleNormal="100" zoomScaleSheetLayoutView="85" zoomScalePageLayoutView="40" workbookViewId="0"/>
  </sheetViews>
  <sheetFormatPr defaultColWidth="9" defaultRowHeight="15.75" customHeight="1"/>
  <cols>
    <col min="1" max="1" width="1.5" style="3" customWidth="1"/>
    <col min="2" max="2" width="5.875" style="3" customWidth="1"/>
    <col min="3" max="3" width="28.75" style="5" customWidth="1"/>
    <col min="4" max="4" width="53.375" style="6" customWidth="1"/>
    <col min="5" max="5" width="33.625" style="6" customWidth="1"/>
    <col min="6" max="6" width="22.625" style="6" customWidth="1"/>
    <col min="7" max="7" width="1.625" style="5" customWidth="1"/>
    <col min="8" max="16384" width="9" style="5"/>
  </cols>
  <sheetData>
    <row r="1" spans="1:6" ht="29.25" customHeight="1">
      <c r="A1" s="84" t="s">
        <v>391</v>
      </c>
      <c r="B1" s="91"/>
      <c r="C1" s="83"/>
      <c r="D1" s="77"/>
      <c r="E1" s="77"/>
      <c r="F1" s="77"/>
    </row>
    <row r="2" spans="1:6" ht="14.25" customHeight="1">
      <c r="A2" s="44"/>
      <c r="B2" s="4"/>
      <c r="C2" s="22"/>
      <c r="D2" s="16"/>
      <c r="E2" s="16"/>
      <c r="F2" s="16"/>
    </row>
    <row r="3" spans="1:6" ht="26.25" customHeight="1" thickBot="1">
      <c r="A3" s="44"/>
      <c r="B3" s="236" t="s">
        <v>56</v>
      </c>
      <c r="C3" s="22"/>
      <c r="D3" s="16"/>
      <c r="E3" s="16"/>
      <c r="F3" s="250"/>
    </row>
    <row r="4" spans="1:6" ht="18" customHeight="1" thickBot="1">
      <c r="B4" s="1453"/>
      <c r="C4" s="1454"/>
      <c r="D4" s="1454"/>
      <c r="E4" s="372" t="s">
        <v>445</v>
      </c>
      <c r="F4" s="373" t="s">
        <v>446</v>
      </c>
    </row>
    <row r="5" spans="1:6" ht="40.5" customHeight="1">
      <c r="B5" s="1455" t="s">
        <v>57</v>
      </c>
      <c r="C5" s="1456"/>
      <c r="D5" s="770" t="s">
        <v>447</v>
      </c>
      <c r="E5" s="771" t="s">
        <v>448</v>
      </c>
      <c r="F5" s="1252">
        <v>41760</v>
      </c>
    </row>
    <row r="6" spans="1:6" ht="41.25" customHeight="1">
      <c r="B6" s="1457"/>
      <c r="C6" s="1458"/>
      <c r="D6" s="772" t="s">
        <v>449</v>
      </c>
      <c r="E6" s="773" t="s">
        <v>297</v>
      </c>
      <c r="F6" s="1253">
        <v>41883</v>
      </c>
    </row>
    <row r="7" spans="1:6" ht="41.25" customHeight="1">
      <c r="B7" s="1457"/>
      <c r="C7" s="1458"/>
      <c r="D7" s="770" t="s">
        <v>361</v>
      </c>
      <c r="E7" s="771" t="s">
        <v>450</v>
      </c>
      <c r="F7" s="1252">
        <v>41974</v>
      </c>
    </row>
    <row r="8" spans="1:6" ht="41.25" customHeight="1" thickBot="1">
      <c r="B8" s="1459"/>
      <c r="C8" s="1460"/>
      <c r="D8" s="865" t="s">
        <v>362</v>
      </c>
      <c r="E8" s="866" t="s">
        <v>363</v>
      </c>
      <c r="F8" s="1254">
        <v>42036</v>
      </c>
    </row>
    <row r="9" spans="1:6" ht="41.25" customHeight="1" thickBot="1">
      <c r="B9" s="1461" t="s">
        <v>298</v>
      </c>
      <c r="C9" s="1462"/>
      <c r="D9" s="774" t="s">
        <v>299</v>
      </c>
      <c r="E9" s="740" t="s">
        <v>451</v>
      </c>
      <c r="F9" s="1255">
        <v>41852</v>
      </c>
    </row>
    <row r="10" spans="1:6" ht="17.25" customHeight="1">
      <c r="B10" s="775"/>
      <c r="C10" s="775"/>
      <c r="D10" s="77"/>
      <c r="E10" s="77"/>
      <c r="F10" s="776"/>
    </row>
    <row r="11" spans="1:6" ht="27" customHeight="1" thickBot="1">
      <c r="B11" s="1463" t="s">
        <v>300</v>
      </c>
      <c r="C11" s="1464"/>
      <c r="D11" s="1464"/>
      <c r="E11" s="77"/>
      <c r="F11" s="77"/>
    </row>
    <row r="12" spans="1:6" ht="17.25" customHeight="1" thickBot="1">
      <c r="B12" s="1465" t="s">
        <v>446</v>
      </c>
      <c r="C12" s="1466"/>
      <c r="D12" s="1467" t="s">
        <v>452</v>
      </c>
      <c r="E12" s="1467"/>
      <c r="F12" s="1468"/>
    </row>
    <row r="13" spans="1:6" ht="27.75" customHeight="1" thickBot="1">
      <c r="B13" s="777" t="s">
        <v>301</v>
      </c>
      <c r="C13" s="778"/>
      <c r="D13" s="1447" t="s">
        <v>453</v>
      </c>
      <c r="E13" s="1450"/>
      <c r="F13" s="1451"/>
    </row>
    <row r="14" spans="1:6" ht="27.75" customHeight="1" thickBot="1">
      <c r="B14" s="777" t="s">
        <v>302</v>
      </c>
      <c r="C14" s="779"/>
      <c r="D14" s="1447" t="s">
        <v>454</v>
      </c>
      <c r="E14" s="1448"/>
      <c r="F14" s="1449"/>
    </row>
    <row r="15" spans="1:6" ht="27.75" customHeight="1" thickBot="1">
      <c r="B15" s="777" t="s">
        <v>302</v>
      </c>
      <c r="C15" s="779"/>
      <c r="D15" s="1452" t="s">
        <v>455</v>
      </c>
      <c r="E15" s="1450"/>
      <c r="F15" s="1451"/>
    </row>
    <row r="16" spans="1:6" ht="27.75" customHeight="1" thickBot="1">
      <c r="B16" s="777" t="s">
        <v>302</v>
      </c>
      <c r="C16" s="779"/>
      <c r="D16" s="1447" t="s">
        <v>456</v>
      </c>
      <c r="E16" s="1450"/>
      <c r="F16" s="1451"/>
    </row>
    <row r="17" spans="1:256" ht="27.75" customHeight="1" thickBot="1">
      <c r="B17" s="777" t="s">
        <v>302</v>
      </c>
      <c r="C17" s="779"/>
      <c r="D17" s="1240" t="s">
        <v>496</v>
      </c>
      <c r="E17" s="1238"/>
      <c r="F17" s="1239"/>
    </row>
    <row r="18" spans="1:256" ht="27.75" customHeight="1" thickBot="1">
      <c r="B18" s="777" t="s">
        <v>302</v>
      </c>
      <c r="C18" s="779"/>
      <c r="D18" s="1447" t="s">
        <v>457</v>
      </c>
      <c r="E18" s="1448"/>
      <c r="F18" s="1449"/>
    </row>
    <row r="19" spans="1:256" ht="27.75" customHeight="1" thickBot="1">
      <c r="B19" s="777" t="s">
        <v>364</v>
      </c>
      <c r="C19" s="779"/>
      <c r="D19" s="1452" t="s">
        <v>458</v>
      </c>
      <c r="E19" s="1450"/>
      <c r="F19" s="1451"/>
    </row>
    <row r="20" spans="1:256" ht="27.75" customHeight="1" thickBot="1">
      <c r="B20" s="777" t="s">
        <v>365</v>
      </c>
      <c r="C20" s="779"/>
      <c r="D20" s="1240" t="s">
        <v>459</v>
      </c>
      <c r="E20" s="1238"/>
      <c r="F20" s="1239"/>
    </row>
    <row r="21" spans="1:256" ht="39.75" customHeight="1" thickBot="1">
      <c r="B21" s="777" t="s">
        <v>552</v>
      </c>
      <c r="C21" s="779"/>
      <c r="D21" s="1447" t="s">
        <v>551</v>
      </c>
      <c r="E21" s="1448"/>
      <c r="F21" s="1449"/>
    </row>
    <row r="22" spans="1:256" ht="15.75" customHeight="1">
      <c r="D22" s="5"/>
      <c r="E22" s="5"/>
      <c r="F22" s="5"/>
    </row>
    <row r="23" spans="1:256" ht="15.75" customHeight="1">
      <c r="D23" s="5"/>
      <c r="E23" s="5"/>
      <c r="F23" s="5"/>
    </row>
    <row r="24" spans="1:256" s="17" customFormat="1" ht="15.75" customHeight="1">
      <c r="A24" s="3"/>
      <c r="B24" s="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5.75" customHeight="1">
      <c r="D25" s="5"/>
      <c r="E25" s="5"/>
      <c r="F25" s="5"/>
    </row>
    <row r="26" spans="1:256" ht="15.75" customHeight="1">
      <c r="D26" s="5"/>
      <c r="E26" s="5"/>
      <c r="F26" s="5"/>
    </row>
    <row r="27" spans="1:256" ht="15.75" customHeight="1">
      <c r="D27" s="5"/>
      <c r="E27" s="5"/>
      <c r="F27" s="5"/>
    </row>
    <row r="28" spans="1:256" ht="15.75" customHeight="1">
      <c r="D28" s="5"/>
      <c r="E28" s="5"/>
      <c r="F28" s="5"/>
    </row>
    <row r="29" spans="1:256" ht="15.75" customHeight="1">
      <c r="D29" s="5"/>
      <c r="E29" s="5"/>
      <c r="F29" s="5"/>
    </row>
    <row r="30" spans="1:256" ht="15.75" customHeight="1">
      <c r="D30" s="5"/>
      <c r="E30" s="5"/>
      <c r="F30" s="5"/>
    </row>
    <row r="31" spans="1:256" ht="15.75" customHeight="1">
      <c r="D31" s="5"/>
      <c r="E31" s="5"/>
      <c r="F31" s="5"/>
    </row>
    <row r="32" spans="1:256" ht="15.75" customHeight="1">
      <c r="D32" s="5"/>
      <c r="E32" s="5"/>
      <c r="F32" s="5"/>
    </row>
    <row r="33" spans="4:6" ht="15.75" customHeight="1">
      <c r="D33" s="5"/>
      <c r="E33" s="5"/>
      <c r="F33" s="5"/>
    </row>
    <row r="34" spans="4:6" ht="15.75" customHeight="1">
      <c r="D34" s="5"/>
      <c r="E34" s="5"/>
      <c r="F34" s="5"/>
    </row>
    <row r="35" spans="4:6" ht="15.75" customHeight="1">
      <c r="D35" s="5"/>
      <c r="E35" s="5"/>
      <c r="F35" s="5"/>
    </row>
    <row r="36" spans="4:6" ht="15.75" customHeight="1">
      <c r="D36" s="5"/>
      <c r="E36" s="5"/>
      <c r="F36" s="5"/>
    </row>
    <row r="37" spans="4:6" ht="15.75" customHeight="1">
      <c r="D37" s="5"/>
      <c r="E37" s="5"/>
      <c r="F37" s="5"/>
    </row>
    <row r="38" spans="4:6" ht="15.75" customHeight="1">
      <c r="D38" s="5"/>
      <c r="E38" s="5"/>
      <c r="F38" s="5"/>
    </row>
    <row r="39" spans="4:6" ht="15.75" customHeight="1">
      <c r="D39" s="5"/>
      <c r="E39" s="5"/>
      <c r="F39" s="5"/>
    </row>
    <row r="40" spans="4:6" ht="15.75" customHeight="1">
      <c r="D40" s="5"/>
      <c r="E40" s="5"/>
      <c r="F40" s="5"/>
    </row>
    <row r="41" spans="4:6" ht="15.75" customHeight="1">
      <c r="D41" s="5"/>
      <c r="E41" s="5"/>
      <c r="F41" s="5"/>
    </row>
    <row r="42" spans="4:6" ht="15.75" customHeight="1">
      <c r="D42" s="5"/>
      <c r="E42" s="5"/>
      <c r="F42" s="5"/>
    </row>
    <row r="43" spans="4:6" ht="15.75" customHeight="1">
      <c r="D43" s="5"/>
      <c r="E43" s="5"/>
      <c r="F43" s="5"/>
    </row>
    <row r="44" spans="4:6" ht="15.75" customHeight="1">
      <c r="D44" s="5"/>
      <c r="E44" s="5"/>
      <c r="F44" s="5"/>
    </row>
    <row r="45" spans="4:6" ht="15.75" customHeight="1">
      <c r="D45" s="5"/>
      <c r="E45" s="5"/>
      <c r="F45" s="5"/>
    </row>
    <row r="46" spans="4:6" ht="15.75" customHeight="1">
      <c r="D46" s="5"/>
      <c r="E46" s="5"/>
      <c r="F46" s="5"/>
    </row>
    <row r="47" spans="4:6" ht="15.75" customHeight="1">
      <c r="D47" s="5"/>
      <c r="E47" s="5"/>
      <c r="F47" s="5"/>
    </row>
    <row r="48" spans="4:6" ht="14.25" customHeight="1">
      <c r="D48" s="5"/>
      <c r="E48" s="5"/>
      <c r="F48" s="5"/>
    </row>
    <row r="49" spans="4:9" ht="15.75" customHeight="1">
      <c r="D49" s="5"/>
      <c r="E49" s="5"/>
      <c r="F49" s="5"/>
    </row>
    <row r="50" spans="4:9" ht="15.75" customHeight="1">
      <c r="D50" s="5"/>
      <c r="E50" s="5"/>
      <c r="F50" s="5"/>
    </row>
    <row r="51" spans="4:9" ht="15.75" customHeight="1">
      <c r="D51" s="5"/>
      <c r="E51" s="5"/>
      <c r="F51" s="5"/>
      <c r="I51" s="5">
        <f>SUM(I4:I9)-I3</f>
        <v>0</v>
      </c>
    </row>
    <row r="52" spans="4:9" ht="15.75" customHeight="1">
      <c r="D52" s="5"/>
      <c r="E52" s="5"/>
      <c r="F52" s="5"/>
    </row>
  </sheetData>
  <mergeCells count="13">
    <mergeCell ref="B4:D4"/>
    <mergeCell ref="B5:C8"/>
    <mergeCell ref="B9:C9"/>
    <mergeCell ref="B11:D11"/>
    <mergeCell ref="B12:C12"/>
    <mergeCell ref="D12:F12"/>
    <mergeCell ref="D21:F21"/>
    <mergeCell ref="D13:F13"/>
    <mergeCell ref="D14:F14"/>
    <mergeCell ref="D15:F15"/>
    <mergeCell ref="D16:F16"/>
    <mergeCell ref="D18:F18"/>
    <mergeCell ref="D19:F19"/>
  </mergeCells>
  <phoneticPr fontId="4"/>
  <printOptions horizontalCentered="1"/>
  <pageMargins left="0.19685039370078741" right="0.19685039370078741" top="0.55118110236220474" bottom="0.19685039370078741" header="0.27559055118110237" footer="0.19685039370078741"/>
  <pageSetup paperSize="9" scale="90" orientation="landscape" cellComments="asDisplayed" r:id="rId1"/>
  <headerFooter alignWithMargins="0">
    <oddFooter>&amp;C&amp;"Arial,標準"&amp;14-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97"/>
  <sheetViews>
    <sheetView view="pageBreakPreview" zoomScale="70" zoomScaleNormal="55" zoomScaleSheetLayoutView="70" zoomScalePageLayoutView="40" workbookViewId="0"/>
  </sheetViews>
  <sheetFormatPr defaultRowHeight="13.5"/>
  <cols>
    <col min="1" max="1" width="2.125" style="369" customWidth="1"/>
    <col min="2" max="2" width="2" style="369" customWidth="1"/>
    <col min="3" max="3" width="3.25" style="369" customWidth="1"/>
    <col min="4" max="4" width="65.875" style="369" customWidth="1"/>
    <col min="5" max="5" width="20.625" style="503" customWidth="1"/>
    <col min="6" max="6" width="18.625" style="490" customWidth="1"/>
    <col min="7" max="9" width="18.625" style="478" customWidth="1"/>
    <col min="10" max="10" width="1.875" style="369" customWidth="1"/>
  </cols>
  <sheetData>
    <row r="1" spans="1:10" ht="24">
      <c r="A1" s="749" t="s">
        <v>296</v>
      </c>
      <c r="B1" s="371"/>
      <c r="C1" s="371"/>
      <c r="D1" s="371"/>
      <c r="E1" s="491"/>
      <c r="F1" s="482"/>
      <c r="G1" s="477"/>
      <c r="H1" s="1271"/>
      <c r="I1" s="341"/>
      <c r="J1" s="1272"/>
    </row>
    <row r="2" spans="1:10" ht="15" customHeight="1" thickBot="1">
      <c r="A2" s="371"/>
      <c r="B2" s="371"/>
      <c r="C2" s="371"/>
      <c r="D2" s="477"/>
      <c r="E2" s="491"/>
      <c r="F2" s="482"/>
      <c r="G2" s="477"/>
      <c r="H2" s="477"/>
      <c r="I2" s="426" t="s">
        <v>143</v>
      </c>
      <c r="J2" s="458"/>
    </row>
    <row r="3" spans="1:10" ht="35.25" customHeight="1" thickTop="1">
      <c r="A3" s="371"/>
      <c r="B3" s="427"/>
      <c r="C3" s="427"/>
      <c r="D3" s="428" t="s">
        <v>144</v>
      </c>
      <c r="E3" s="429" t="s">
        <v>145</v>
      </c>
      <c r="F3" s="429" t="s">
        <v>146</v>
      </c>
      <c r="G3" s="429" t="s">
        <v>596</v>
      </c>
      <c r="H3" s="429" t="s">
        <v>595</v>
      </c>
      <c r="I3" s="429" t="s">
        <v>597</v>
      </c>
      <c r="J3" s="458"/>
    </row>
    <row r="4" spans="1:10" s="369" customFormat="1" ht="24" customHeight="1">
      <c r="A4" s="371"/>
      <c r="B4" s="430" t="s">
        <v>366</v>
      </c>
      <c r="C4" s="430"/>
      <c r="D4" s="431"/>
      <c r="E4" s="492"/>
      <c r="F4" s="479"/>
      <c r="G4" s="431"/>
      <c r="H4" s="431"/>
      <c r="I4" s="431"/>
      <c r="J4" s="458"/>
    </row>
    <row r="5" spans="1:10" s="369" customFormat="1" ht="24" customHeight="1">
      <c r="A5" s="371"/>
      <c r="B5" s="432"/>
      <c r="C5" s="432"/>
      <c r="D5" s="433" t="s">
        <v>460</v>
      </c>
      <c r="E5" s="434" t="s">
        <v>461</v>
      </c>
      <c r="F5" s="483" t="s">
        <v>367</v>
      </c>
      <c r="G5" s="748">
        <v>32000</v>
      </c>
      <c r="H5" s="436">
        <v>32000</v>
      </c>
      <c r="I5" s="436">
        <v>32000</v>
      </c>
      <c r="J5" s="458"/>
    </row>
    <row r="6" spans="1:10" s="369" customFormat="1" ht="24" customHeight="1">
      <c r="A6" s="371"/>
      <c r="B6" s="432"/>
      <c r="C6" s="432"/>
      <c r="D6" s="437" t="s">
        <v>96</v>
      </c>
      <c r="E6" s="493">
        <v>41800</v>
      </c>
      <c r="F6" s="484">
        <v>0.65</v>
      </c>
      <c r="G6" s="438">
        <v>30000</v>
      </c>
      <c r="H6" s="744" t="s">
        <v>367</v>
      </c>
      <c r="I6" s="744" t="s">
        <v>367</v>
      </c>
      <c r="J6" s="458"/>
    </row>
    <row r="7" spans="1:10" s="369" customFormat="1" ht="24" customHeight="1">
      <c r="A7" s="371"/>
      <c r="B7" s="432"/>
      <c r="C7" s="432"/>
      <c r="D7" s="437" t="s">
        <v>97</v>
      </c>
      <c r="E7" s="493">
        <v>41809</v>
      </c>
      <c r="F7" s="484">
        <v>4.3600000000000003</v>
      </c>
      <c r="G7" s="438">
        <v>14900</v>
      </c>
      <c r="H7" s="744" t="s">
        <v>367</v>
      </c>
      <c r="I7" s="744" t="s">
        <v>367</v>
      </c>
      <c r="J7" s="458"/>
    </row>
    <row r="8" spans="1:10" s="369" customFormat="1" ht="24" customHeight="1">
      <c r="A8" s="371"/>
      <c r="B8" s="432"/>
      <c r="C8" s="432"/>
      <c r="D8" s="437" t="s">
        <v>98</v>
      </c>
      <c r="E8" s="493">
        <v>42074</v>
      </c>
      <c r="F8" s="484">
        <v>3.35</v>
      </c>
      <c r="G8" s="438">
        <v>30000</v>
      </c>
      <c r="H8" s="744" t="s">
        <v>367</v>
      </c>
      <c r="I8" s="744" t="s">
        <v>367</v>
      </c>
      <c r="J8" s="458"/>
    </row>
    <row r="9" spans="1:10" s="369" customFormat="1" ht="24" customHeight="1">
      <c r="A9" s="371"/>
      <c r="B9" s="432"/>
      <c r="C9" s="432"/>
      <c r="D9" s="437" t="s">
        <v>99</v>
      </c>
      <c r="E9" s="493">
        <v>42157</v>
      </c>
      <c r="F9" s="484">
        <v>1.67</v>
      </c>
      <c r="G9" s="438">
        <v>25000</v>
      </c>
      <c r="H9" s="438">
        <v>25000</v>
      </c>
      <c r="I9" s="438">
        <v>24996.262613999999</v>
      </c>
      <c r="J9" s="458"/>
    </row>
    <row r="10" spans="1:10" s="369" customFormat="1" ht="24" customHeight="1">
      <c r="A10" s="371"/>
      <c r="B10" s="432"/>
      <c r="C10" s="432"/>
      <c r="D10" s="437" t="s">
        <v>100</v>
      </c>
      <c r="E10" s="493">
        <v>42394</v>
      </c>
      <c r="F10" s="484">
        <v>1.1000000000000001</v>
      </c>
      <c r="G10" s="438">
        <v>45000</v>
      </c>
      <c r="H10" s="438">
        <v>45000</v>
      </c>
      <c r="I10" s="438">
        <v>44969.970996999997</v>
      </c>
      <c r="J10" s="458"/>
    </row>
    <row r="11" spans="1:10" s="369" customFormat="1" ht="24" customHeight="1">
      <c r="A11" s="371"/>
      <c r="B11" s="432"/>
      <c r="C11" s="432"/>
      <c r="D11" s="437" t="s">
        <v>509</v>
      </c>
      <c r="E11" s="493">
        <v>42538</v>
      </c>
      <c r="F11" s="484">
        <v>1</v>
      </c>
      <c r="G11" s="438">
        <v>100000</v>
      </c>
      <c r="H11" s="438">
        <v>100000</v>
      </c>
      <c r="I11" s="438">
        <v>99877.050915999993</v>
      </c>
      <c r="J11" s="458"/>
    </row>
    <row r="12" spans="1:10" s="369" customFormat="1" ht="24" customHeight="1">
      <c r="A12" s="371"/>
      <c r="B12" s="432"/>
      <c r="C12" s="432"/>
      <c r="D12" s="437" t="s">
        <v>368</v>
      </c>
      <c r="E12" s="493">
        <v>42795</v>
      </c>
      <c r="F12" s="484">
        <v>1.4670000000000001</v>
      </c>
      <c r="G12" s="438">
        <v>70000</v>
      </c>
      <c r="H12" s="438">
        <v>70000</v>
      </c>
      <c r="I12" s="438">
        <v>69869.551533000005</v>
      </c>
      <c r="J12" s="458"/>
    </row>
    <row r="13" spans="1:10" s="369" customFormat="1" ht="24" customHeight="1">
      <c r="A13" s="371"/>
      <c r="B13" s="432"/>
      <c r="C13" s="432"/>
      <c r="D13" s="437" t="s">
        <v>510</v>
      </c>
      <c r="E13" s="493">
        <v>42804</v>
      </c>
      <c r="F13" s="484">
        <v>1.47</v>
      </c>
      <c r="G13" s="438">
        <v>300000</v>
      </c>
      <c r="H13" s="438">
        <v>300000</v>
      </c>
      <c r="I13" s="438">
        <v>297818.61709199997</v>
      </c>
      <c r="J13" s="458"/>
    </row>
    <row r="14" spans="1:10" s="369" customFormat="1" ht="24" customHeight="1">
      <c r="A14" s="371"/>
      <c r="B14" s="432"/>
      <c r="C14" s="432"/>
      <c r="D14" s="437" t="s">
        <v>101</v>
      </c>
      <c r="E14" s="493">
        <v>42992</v>
      </c>
      <c r="F14" s="484">
        <v>0.73199999999999998</v>
      </c>
      <c r="G14" s="438">
        <v>10000</v>
      </c>
      <c r="H14" s="438">
        <v>10000</v>
      </c>
      <c r="I14" s="438">
        <v>9976.788955</v>
      </c>
      <c r="J14" s="458"/>
    </row>
    <row r="15" spans="1:10" s="369" customFormat="1" ht="24" customHeight="1">
      <c r="A15" s="371"/>
      <c r="B15" s="432"/>
      <c r="C15" s="432"/>
      <c r="D15" s="437" t="s">
        <v>511</v>
      </c>
      <c r="E15" s="493">
        <v>43000</v>
      </c>
      <c r="F15" s="484">
        <v>0.74</v>
      </c>
      <c r="G15" s="438">
        <v>100000</v>
      </c>
      <c r="H15" s="438">
        <v>100000</v>
      </c>
      <c r="I15" s="438">
        <v>99748.021924999994</v>
      </c>
      <c r="J15" s="458"/>
    </row>
    <row r="16" spans="1:10" ht="24" customHeight="1">
      <c r="A16" s="371"/>
      <c r="B16" s="432"/>
      <c r="C16" s="432"/>
      <c r="D16" s="437" t="s">
        <v>462</v>
      </c>
      <c r="E16" s="493">
        <v>43125</v>
      </c>
      <c r="F16" s="484">
        <v>1.66</v>
      </c>
      <c r="G16" s="439">
        <v>10000</v>
      </c>
      <c r="H16" s="439">
        <v>10000</v>
      </c>
      <c r="I16" s="438">
        <v>9981.8443329999991</v>
      </c>
      <c r="J16" s="458"/>
    </row>
    <row r="17" spans="1:12" ht="24" customHeight="1">
      <c r="A17" s="371"/>
      <c r="B17" s="432"/>
      <c r="C17" s="432"/>
      <c r="D17" s="437" t="s">
        <v>512</v>
      </c>
      <c r="E17" s="493">
        <v>43271</v>
      </c>
      <c r="F17" s="484">
        <v>1.74</v>
      </c>
      <c r="G17" s="439">
        <v>400000</v>
      </c>
      <c r="H17" s="439">
        <v>400000</v>
      </c>
      <c r="I17" s="438">
        <v>396776.85335599998</v>
      </c>
      <c r="J17" s="458"/>
    </row>
    <row r="18" spans="1:12" ht="24" customHeight="1">
      <c r="A18" s="371"/>
      <c r="B18" s="432"/>
      <c r="C18" s="432"/>
      <c r="D18" s="437" t="s">
        <v>513</v>
      </c>
      <c r="E18" s="493">
        <v>43615</v>
      </c>
      <c r="F18" s="484">
        <v>1.45</v>
      </c>
      <c r="G18" s="743" t="s">
        <v>463</v>
      </c>
      <c r="H18" s="439">
        <v>300000</v>
      </c>
      <c r="I18" s="438">
        <v>296832.81752699998</v>
      </c>
      <c r="J18" s="458"/>
    </row>
    <row r="19" spans="1:12" ht="24" customHeight="1">
      <c r="A19" s="371"/>
      <c r="B19" s="432"/>
      <c r="C19" s="432"/>
      <c r="D19" s="437" t="s">
        <v>514</v>
      </c>
      <c r="E19" s="493">
        <v>43720</v>
      </c>
      <c r="F19" s="484">
        <v>1.26</v>
      </c>
      <c r="G19" s="743" t="s">
        <v>463</v>
      </c>
      <c r="H19" s="439">
        <v>400000</v>
      </c>
      <c r="I19" s="438">
        <v>395471.79801099998</v>
      </c>
      <c r="J19" s="458"/>
    </row>
    <row r="20" spans="1:12" ht="24" customHeight="1">
      <c r="A20" s="371"/>
      <c r="B20" s="432"/>
      <c r="C20" s="432"/>
      <c r="D20" s="437" t="s">
        <v>464</v>
      </c>
      <c r="E20" s="493">
        <v>44162</v>
      </c>
      <c r="F20" s="484">
        <v>1.6890000000000001</v>
      </c>
      <c r="G20" s="439">
        <v>50000</v>
      </c>
      <c r="H20" s="439">
        <v>50000</v>
      </c>
      <c r="I20" s="438">
        <v>49817.166087999998</v>
      </c>
      <c r="J20" s="458"/>
    </row>
    <row r="21" spans="1:12" ht="24" customHeight="1">
      <c r="A21" s="371"/>
      <c r="B21" s="432"/>
      <c r="C21" s="432"/>
      <c r="D21" s="867" t="s">
        <v>369</v>
      </c>
      <c r="E21" s="493">
        <v>44547</v>
      </c>
      <c r="F21" s="484">
        <v>2.5</v>
      </c>
      <c r="G21" s="743" t="s">
        <v>463</v>
      </c>
      <c r="H21" s="439">
        <v>400000</v>
      </c>
      <c r="I21" s="438">
        <v>392695.94371600001</v>
      </c>
      <c r="J21" s="458"/>
    </row>
    <row r="22" spans="1:12" ht="24" customHeight="1">
      <c r="A22" s="371"/>
      <c r="B22" s="432"/>
      <c r="C22" s="432"/>
      <c r="D22" s="867" t="s">
        <v>465</v>
      </c>
      <c r="E22" s="493">
        <v>44601</v>
      </c>
      <c r="F22" s="484">
        <v>2.5</v>
      </c>
      <c r="G22" s="743" t="s">
        <v>463</v>
      </c>
      <c r="H22" s="439">
        <v>450000</v>
      </c>
      <c r="I22" s="438">
        <v>441578.59497199999</v>
      </c>
      <c r="J22" s="458"/>
    </row>
    <row r="23" spans="1:12" ht="24" customHeight="1">
      <c r="A23" s="371"/>
      <c r="B23" s="432"/>
      <c r="C23" s="432"/>
      <c r="D23" s="437" t="s">
        <v>102</v>
      </c>
      <c r="E23" s="493">
        <v>43936</v>
      </c>
      <c r="F23" s="484">
        <v>4.5</v>
      </c>
      <c r="G23" s="636">
        <v>2485</v>
      </c>
      <c r="H23" s="636">
        <v>2485</v>
      </c>
      <c r="I23" s="438">
        <v>295049.83603599999</v>
      </c>
      <c r="J23" s="458"/>
    </row>
    <row r="24" spans="1:12" ht="24" customHeight="1">
      <c r="A24" s="371"/>
      <c r="B24" s="432"/>
      <c r="C24" s="432"/>
      <c r="D24" s="440" t="s">
        <v>103</v>
      </c>
      <c r="E24" s="494">
        <v>43936</v>
      </c>
      <c r="F24" s="485">
        <v>4.625</v>
      </c>
      <c r="G24" s="639">
        <v>625</v>
      </c>
      <c r="H24" s="639">
        <v>625</v>
      </c>
      <c r="I24" s="438">
        <v>80350.783549999993</v>
      </c>
      <c r="J24" s="637"/>
    </row>
    <row r="25" spans="1:12" ht="24" customHeight="1">
      <c r="A25" s="371"/>
      <c r="B25" s="1037"/>
      <c r="C25" s="442"/>
      <c r="D25" s="635" t="s">
        <v>175</v>
      </c>
      <c r="E25" s="495"/>
      <c r="F25" s="486"/>
      <c r="G25" s="443"/>
      <c r="H25" s="444"/>
      <c r="I25" s="1051">
        <v>3037811.9016209999</v>
      </c>
      <c r="J25" s="637"/>
    </row>
    <row r="26" spans="1:12" ht="4.5" customHeight="1">
      <c r="A26" s="371"/>
      <c r="B26" s="1037"/>
      <c r="C26" s="1037"/>
      <c r="D26" s="445"/>
      <c r="E26" s="496"/>
      <c r="F26" s="487"/>
      <c r="G26" s="447"/>
      <c r="H26" s="448"/>
      <c r="I26" s="447"/>
      <c r="J26" s="637"/>
    </row>
    <row r="27" spans="1:12" ht="24" customHeight="1">
      <c r="A27" s="371"/>
      <c r="B27" s="638" t="s">
        <v>466</v>
      </c>
      <c r="C27" s="449"/>
      <c r="D27" s="450"/>
      <c r="E27" s="497"/>
      <c r="F27" s="488"/>
      <c r="G27" s="451"/>
      <c r="H27" s="451"/>
      <c r="I27" s="451"/>
      <c r="J27" s="458"/>
      <c r="K27" s="780"/>
      <c r="L27" s="780"/>
    </row>
    <row r="28" spans="1:12" ht="24" customHeight="1">
      <c r="A28" s="371"/>
      <c r="B28" s="432"/>
      <c r="C28" s="432"/>
      <c r="D28" s="452" t="s">
        <v>467</v>
      </c>
      <c r="E28" s="498">
        <v>43191</v>
      </c>
      <c r="F28" s="435">
        <v>8.25</v>
      </c>
      <c r="G28" s="453" t="s">
        <v>468</v>
      </c>
      <c r="H28" s="743" t="s">
        <v>463</v>
      </c>
      <c r="I28" s="743" t="s">
        <v>463</v>
      </c>
      <c r="J28" s="458"/>
      <c r="K28" s="780"/>
      <c r="L28" s="780"/>
    </row>
    <row r="29" spans="1:12" ht="24" customHeight="1">
      <c r="A29" s="371"/>
      <c r="B29" s="432"/>
      <c r="C29" s="432"/>
      <c r="D29" s="454" t="s">
        <v>469</v>
      </c>
      <c r="E29" s="494">
        <v>43191</v>
      </c>
      <c r="F29" s="485">
        <v>8.375</v>
      </c>
      <c r="G29" s="441" t="s">
        <v>470</v>
      </c>
      <c r="H29" s="743" t="s">
        <v>463</v>
      </c>
      <c r="I29" s="743" t="s">
        <v>463</v>
      </c>
      <c r="J29" s="458"/>
      <c r="K29" s="780"/>
      <c r="L29" s="780"/>
    </row>
    <row r="30" spans="1:12" ht="24" customHeight="1">
      <c r="A30" s="371"/>
      <c r="B30" s="1037"/>
      <c r="C30" s="442"/>
      <c r="D30" s="635" t="s">
        <v>175</v>
      </c>
      <c r="E30" s="495"/>
      <c r="F30" s="486"/>
      <c r="G30" s="443"/>
      <c r="H30" s="444"/>
      <c r="I30" s="1051" t="s">
        <v>463</v>
      </c>
      <c r="J30" s="637"/>
      <c r="K30" s="781"/>
      <c r="L30" s="781"/>
    </row>
    <row r="31" spans="1:12" ht="4.5" customHeight="1">
      <c r="A31" s="371"/>
      <c r="B31" s="1037"/>
      <c r="C31" s="1037"/>
      <c r="D31" s="445"/>
      <c r="E31" s="496"/>
      <c r="F31" s="487"/>
      <c r="G31" s="447"/>
      <c r="H31" s="448"/>
      <c r="I31" s="447"/>
      <c r="J31" s="637"/>
      <c r="K31" s="780"/>
      <c r="L31" s="780"/>
    </row>
    <row r="32" spans="1:12" ht="24" customHeight="1">
      <c r="A32" s="371"/>
      <c r="B32" s="638" t="s">
        <v>471</v>
      </c>
      <c r="C32" s="449"/>
      <c r="D32" s="450"/>
      <c r="E32" s="497"/>
      <c r="F32" s="488"/>
      <c r="G32" s="451"/>
      <c r="H32" s="451"/>
      <c r="I32" s="451"/>
      <c r="J32" s="458"/>
    </row>
    <row r="33" spans="1:10" ht="24" customHeight="1">
      <c r="A33" s="371"/>
      <c r="B33" s="432"/>
      <c r="C33" s="432"/>
      <c r="D33" s="452" t="s">
        <v>472</v>
      </c>
      <c r="E33" s="498">
        <v>42705</v>
      </c>
      <c r="F33" s="435">
        <v>9.5</v>
      </c>
      <c r="G33" s="453" t="s">
        <v>473</v>
      </c>
      <c r="H33" s="453" t="s">
        <v>473</v>
      </c>
      <c r="I33" s="453">
        <v>44827.856290000003</v>
      </c>
      <c r="J33" s="458"/>
    </row>
    <row r="34" spans="1:10" ht="24" customHeight="1">
      <c r="A34" s="371"/>
      <c r="B34" s="432"/>
      <c r="C34" s="432"/>
      <c r="D34" s="454" t="s">
        <v>474</v>
      </c>
      <c r="E34" s="494">
        <v>43313</v>
      </c>
      <c r="F34" s="485">
        <v>7.25</v>
      </c>
      <c r="G34" s="441" t="s">
        <v>475</v>
      </c>
      <c r="H34" s="441" t="s">
        <v>475</v>
      </c>
      <c r="I34" s="1052">
        <v>31582.95923</v>
      </c>
      <c r="J34" s="458"/>
    </row>
    <row r="35" spans="1:10" ht="24" customHeight="1">
      <c r="A35" s="371"/>
      <c r="B35" s="1037"/>
      <c r="C35" s="442"/>
      <c r="D35" s="635" t="s">
        <v>175</v>
      </c>
      <c r="E35" s="495"/>
      <c r="F35" s="486"/>
      <c r="G35" s="443"/>
      <c r="H35" s="444"/>
      <c r="I35" s="1051">
        <v>76410.815520000004</v>
      </c>
      <c r="J35" s="637"/>
    </row>
    <row r="36" spans="1:10" ht="4.5" customHeight="1">
      <c r="A36" s="371"/>
      <c r="B36" s="1037"/>
      <c r="C36" s="1037"/>
      <c r="D36" s="445"/>
      <c r="E36" s="496"/>
      <c r="F36" s="487"/>
      <c r="G36" s="447"/>
      <c r="H36" s="448"/>
      <c r="I36" s="447"/>
      <c r="J36" s="637"/>
    </row>
    <row r="37" spans="1:10" ht="24" customHeight="1">
      <c r="A37" s="371"/>
      <c r="B37" s="430" t="s">
        <v>476</v>
      </c>
      <c r="C37" s="449"/>
      <c r="D37" s="450"/>
      <c r="E37" s="497"/>
      <c r="F37" s="488"/>
      <c r="G37" s="451"/>
      <c r="H37" s="451"/>
      <c r="I37" s="451"/>
      <c r="J37" s="458"/>
    </row>
    <row r="38" spans="1:10" ht="24" customHeight="1">
      <c r="A38" s="371"/>
      <c r="B38" s="455"/>
      <c r="C38" s="456" t="s">
        <v>477</v>
      </c>
      <c r="D38" s="445"/>
      <c r="E38" s="496"/>
      <c r="F38" s="487"/>
      <c r="G38" s="446"/>
      <c r="H38" s="457"/>
      <c r="I38" s="447"/>
      <c r="J38" s="458"/>
    </row>
    <row r="39" spans="1:10" ht="24" customHeight="1">
      <c r="A39" s="371"/>
      <c r="B39" s="1469"/>
      <c r="C39" s="1470"/>
      <c r="D39" s="459" t="s">
        <v>478</v>
      </c>
      <c r="E39" s="493">
        <v>44454</v>
      </c>
      <c r="F39" s="484">
        <v>7.25</v>
      </c>
      <c r="G39" s="636">
        <v>2250</v>
      </c>
      <c r="H39" s="636">
        <v>2250</v>
      </c>
      <c r="I39" s="439">
        <v>266940.28622900002</v>
      </c>
      <c r="J39" s="458"/>
    </row>
    <row r="40" spans="1:10" ht="24" customHeight="1">
      <c r="A40" s="371"/>
      <c r="B40" s="1469"/>
      <c r="C40" s="1470"/>
      <c r="D40" s="459" t="s">
        <v>479</v>
      </c>
      <c r="E40" s="493">
        <v>45184</v>
      </c>
      <c r="F40" s="484">
        <v>7.875</v>
      </c>
      <c r="G40" s="636">
        <v>4250</v>
      </c>
      <c r="H40" s="636">
        <v>4250</v>
      </c>
      <c r="I40" s="439">
        <v>503925.30782699998</v>
      </c>
      <c r="J40" s="458"/>
    </row>
    <row r="41" spans="1:10" ht="24.6" customHeight="1">
      <c r="A41" s="371"/>
      <c r="B41" s="1469"/>
      <c r="C41" s="1037"/>
      <c r="D41" s="459" t="s">
        <v>480</v>
      </c>
      <c r="E41" s="493">
        <v>45458</v>
      </c>
      <c r="F41" s="484">
        <v>7.125</v>
      </c>
      <c r="G41" s="636">
        <v>2500</v>
      </c>
      <c r="H41" s="636">
        <v>2500</v>
      </c>
      <c r="I41" s="439">
        <v>296307.04207899998</v>
      </c>
      <c r="J41" s="741"/>
    </row>
    <row r="42" spans="1:10" ht="24.6" customHeight="1">
      <c r="A42" s="371"/>
      <c r="B42" s="1469"/>
      <c r="C42" s="1037"/>
      <c r="D42" s="459" t="s">
        <v>481</v>
      </c>
      <c r="E42" s="493">
        <v>45703</v>
      </c>
      <c r="F42" s="484">
        <v>7.625</v>
      </c>
      <c r="G42" s="743" t="s">
        <v>463</v>
      </c>
      <c r="H42" s="636">
        <v>1500</v>
      </c>
      <c r="I42" s="439">
        <v>177896.23342100001</v>
      </c>
      <c r="J42" s="741"/>
    </row>
    <row r="43" spans="1:10" ht="24" customHeight="1">
      <c r="A43" s="371"/>
      <c r="B43" s="1469"/>
      <c r="C43" s="456" t="s">
        <v>482</v>
      </c>
      <c r="D43" s="445"/>
      <c r="E43" s="496"/>
      <c r="F43" s="487"/>
      <c r="G43" s="457"/>
      <c r="H43" s="457"/>
      <c r="I43" s="447"/>
      <c r="J43" s="458"/>
    </row>
    <row r="44" spans="1:10" s="368" customFormat="1" ht="23.45" customHeight="1">
      <c r="A44" s="371"/>
      <c r="B44" s="1469"/>
      <c r="C44" s="1470"/>
      <c r="D44" s="459" t="s">
        <v>483</v>
      </c>
      <c r="E44" s="493">
        <v>42353</v>
      </c>
      <c r="F44" s="484">
        <v>4.08</v>
      </c>
      <c r="G44" s="636">
        <v>500</v>
      </c>
      <c r="H44" s="636">
        <v>500</v>
      </c>
      <c r="I44" s="439">
        <v>60085</v>
      </c>
      <c r="J44" s="741"/>
    </row>
    <row r="45" spans="1:10" ht="23.45" customHeight="1">
      <c r="A45" s="371"/>
      <c r="B45" s="1469"/>
      <c r="C45" s="1470"/>
      <c r="D45" s="459" t="s">
        <v>484</v>
      </c>
      <c r="E45" s="493">
        <v>42705</v>
      </c>
      <c r="F45" s="484">
        <v>6</v>
      </c>
      <c r="G45" s="636">
        <v>2000</v>
      </c>
      <c r="H45" s="636">
        <v>2000</v>
      </c>
      <c r="I45" s="439">
        <v>247713.84498200001</v>
      </c>
      <c r="J45" s="458"/>
    </row>
    <row r="46" spans="1:10" ht="23.45" customHeight="1">
      <c r="A46" s="371"/>
      <c r="B46" s="1469"/>
      <c r="C46" s="1470"/>
      <c r="D46" s="459" t="s">
        <v>147</v>
      </c>
      <c r="E46" s="493">
        <v>42795</v>
      </c>
      <c r="F46" s="484">
        <v>9.125</v>
      </c>
      <c r="G46" s="636">
        <v>1000</v>
      </c>
      <c r="H46" s="636">
        <v>1000</v>
      </c>
      <c r="I46" s="439">
        <v>129958.116883</v>
      </c>
      <c r="J46" s="458"/>
    </row>
    <row r="47" spans="1:10" ht="23.45" customHeight="1">
      <c r="A47" s="371"/>
      <c r="B47" s="1469"/>
      <c r="C47" s="1470"/>
      <c r="D47" s="459" t="s">
        <v>148</v>
      </c>
      <c r="E47" s="493">
        <v>42962</v>
      </c>
      <c r="F47" s="484">
        <v>8.375</v>
      </c>
      <c r="G47" s="636">
        <v>1300</v>
      </c>
      <c r="H47" s="636">
        <v>1300</v>
      </c>
      <c r="I47" s="439">
        <v>167589.58815600001</v>
      </c>
      <c r="J47" s="741"/>
    </row>
    <row r="48" spans="1:10" s="368" customFormat="1" ht="23.45" customHeight="1">
      <c r="A48" s="371"/>
      <c r="B48" s="1469"/>
      <c r="C48" s="1470"/>
      <c r="D48" s="459" t="s">
        <v>149</v>
      </c>
      <c r="E48" s="493">
        <v>43419</v>
      </c>
      <c r="F48" s="484">
        <v>9</v>
      </c>
      <c r="G48" s="636">
        <v>3000</v>
      </c>
      <c r="H48" s="636">
        <v>3000</v>
      </c>
      <c r="I48" s="439">
        <v>403389.72958799999</v>
      </c>
      <c r="J48" s="741"/>
    </row>
    <row r="49" spans="1:10" ht="23.45" customHeight="1">
      <c r="A49" s="371"/>
      <c r="B49" s="1469"/>
      <c r="C49" s="1470"/>
      <c r="D49" s="459" t="s">
        <v>485</v>
      </c>
      <c r="E49" s="493">
        <v>43816</v>
      </c>
      <c r="F49" s="484">
        <v>3.4950000000000001</v>
      </c>
      <c r="G49" s="743" t="s">
        <v>463</v>
      </c>
      <c r="H49" s="636">
        <v>300</v>
      </c>
      <c r="I49" s="439">
        <v>35878.914036000002</v>
      </c>
      <c r="J49" s="741"/>
    </row>
    <row r="50" spans="1:10" ht="23.45" customHeight="1">
      <c r="A50" s="371"/>
      <c r="B50" s="1469"/>
      <c r="C50" s="1470"/>
      <c r="D50" s="459" t="s">
        <v>150</v>
      </c>
      <c r="E50" s="493">
        <v>43891</v>
      </c>
      <c r="F50" s="484">
        <v>7</v>
      </c>
      <c r="G50" s="636">
        <v>1000</v>
      </c>
      <c r="H50" s="636">
        <v>1000</v>
      </c>
      <c r="I50" s="439">
        <v>127634.10791399999</v>
      </c>
      <c r="J50" s="741"/>
    </row>
    <row r="51" spans="1:10" ht="23.45" customHeight="1">
      <c r="A51" s="371"/>
      <c r="B51" s="1469"/>
      <c r="C51" s="1470"/>
      <c r="D51" s="459" t="s">
        <v>151</v>
      </c>
      <c r="E51" s="493">
        <v>44058</v>
      </c>
      <c r="F51" s="484">
        <v>7</v>
      </c>
      <c r="G51" s="636">
        <v>1500</v>
      </c>
      <c r="H51" s="636">
        <v>1500</v>
      </c>
      <c r="I51" s="439">
        <v>186105.71522799999</v>
      </c>
      <c r="J51" s="741"/>
    </row>
    <row r="52" spans="1:10" ht="23.45" customHeight="1">
      <c r="A52" s="371"/>
      <c r="B52" s="1469"/>
      <c r="C52" s="1470"/>
      <c r="D52" s="459" t="s">
        <v>152</v>
      </c>
      <c r="E52" s="493">
        <v>44515</v>
      </c>
      <c r="F52" s="484">
        <v>11.5</v>
      </c>
      <c r="G52" s="636">
        <v>1000</v>
      </c>
      <c r="H52" s="636">
        <v>1000</v>
      </c>
      <c r="I52" s="439">
        <v>154393.62287799999</v>
      </c>
      <c r="J52" s="741"/>
    </row>
    <row r="53" spans="1:10" ht="23.45" customHeight="1">
      <c r="A53" s="371"/>
      <c r="B53" s="1469"/>
      <c r="C53" s="1470"/>
      <c r="D53" s="459" t="s">
        <v>486</v>
      </c>
      <c r="E53" s="493">
        <v>44666</v>
      </c>
      <c r="F53" s="484">
        <v>9.25</v>
      </c>
      <c r="G53" s="636">
        <v>200</v>
      </c>
      <c r="H53" s="636">
        <v>200</v>
      </c>
      <c r="I53" s="439">
        <v>28193.895809000001</v>
      </c>
      <c r="J53" s="741"/>
    </row>
    <row r="54" spans="1:10" ht="23.45" customHeight="1">
      <c r="A54" s="371"/>
      <c r="B54" s="1469"/>
      <c r="C54" s="1470"/>
      <c r="D54" s="459" t="s">
        <v>487</v>
      </c>
      <c r="E54" s="493">
        <v>44880</v>
      </c>
      <c r="F54" s="484">
        <v>6</v>
      </c>
      <c r="G54" s="636">
        <v>2280</v>
      </c>
      <c r="H54" s="636">
        <v>2280</v>
      </c>
      <c r="I54" s="439">
        <v>270600.32278599998</v>
      </c>
      <c r="J54" s="741"/>
    </row>
    <row r="55" spans="1:10" ht="23.45" customHeight="1">
      <c r="A55" s="371"/>
      <c r="B55" s="1469"/>
      <c r="C55" s="456" t="s">
        <v>488</v>
      </c>
      <c r="D55" s="445"/>
      <c r="E55" s="496"/>
      <c r="F55" s="487"/>
      <c r="G55" s="457"/>
      <c r="H55" s="457"/>
      <c r="I55" s="447"/>
      <c r="J55" s="458"/>
    </row>
    <row r="56" spans="1:10" ht="23.45" customHeight="1">
      <c r="A56" s="371"/>
      <c r="B56" s="1469"/>
      <c r="C56" s="1470"/>
      <c r="D56" s="459" t="s">
        <v>153</v>
      </c>
      <c r="E56" s="493">
        <v>43586</v>
      </c>
      <c r="F56" s="484">
        <v>6.9</v>
      </c>
      <c r="G56" s="636">
        <v>1729</v>
      </c>
      <c r="H56" s="636">
        <v>1729</v>
      </c>
      <c r="I56" s="439">
        <v>212942.45095299999</v>
      </c>
      <c r="J56" s="741"/>
    </row>
    <row r="57" spans="1:10" ht="23.45" customHeight="1">
      <c r="A57" s="371"/>
      <c r="B57" s="1469"/>
      <c r="C57" s="1470"/>
      <c r="D57" s="459" t="s">
        <v>154</v>
      </c>
      <c r="E57" s="493">
        <v>47072</v>
      </c>
      <c r="F57" s="484">
        <v>6.875</v>
      </c>
      <c r="G57" s="636">
        <v>2475</v>
      </c>
      <c r="H57" s="636">
        <v>2475</v>
      </c>
      <c r="I57" s="439">
        <v>277268.17466600001</v>
      </c>
      <c r="J57" s="741"/>
    </row>
    <row r="58" spans="1:10" ht="23.45" customHeight="1">
      <c r="A58" s="371"/>
      <c r="B58" s="1469"/>
      <c r="C58" s="1470"/>
      <c r="D58" s="459" t="s">
        <v>489</v>
      </c>
      <c r="E58" s="493">
        <v>48288</v>
      </c>
      <c r="F58" s="484">
        <v>8.75</v>
      </c>
      <c r="G58" s="636">
        <v>2000</v>
      </c>
      <c r="H58" s="636">
        <v>2000</v>
      </c>
      <c r="I58" s="439">
        <v>257052.27995699999</v>
      </c>
      <c r="J58" s="741"/>
    </row>
    <row r="59" spans="1:10" ht="23.45" customHeight="1">
      <c r="A59" s="371"/>
      <c r="B59" s="1469"/>
      <c r="C59" s="456" t="s">
        <v>490</v>
      </c>
      <c r="D59" s="445"/>
      <c r="E59" s="496"/>
      <c r="F59" s="487"/>
      <c r="G59" s="457"/>
      <c r="H59" s="457"/>
      <c r="I59" s="447"/>
      <c r="J59" s="458"/>
    </row>
    <row r="60" spans="1:10" s="368" customFormat="1" ht="23.45" customHeight="1">
      <c r="A60" s="371"/>
      <c r="B60" s="1469"/>
      <c r="C60" s="1470"/>
      <c r="D60" s="459" t="s">
        <v>155</v>
      </c>
      <c r="E60" s="493">
        <v>42705</v>
      </c>
      <c r="F60" s="484">
        <v>14.75</v>
      </c>
      <c r="G60" s="636">
        <v>300</v>
      </c>
      <c r="H60" s="636">
        <v>300</v>
      </c>
      <c r="I60" s="439">
        <v>42784.582347000003</v>
      </c>
      <c r="J60" s="741"/>
    </row>
    <row r="61" spans="1:10" ht="23.45" customHeight="1">
      <c r="A61" s="371"/>
      <c r="B61" s="1469"/>
      <c r="C61" s="1470"/>
      <c r="D61" s="459" t="s">
        <v>491</v>
      </c>
      <c r="E61" s="493">
        <v>51471</v>
      </c>
      <c r="F61" s="484">
        <v>8.25</v>
      </c>
      <c r="G61" s="636">
        <v>629</v>
      </c>
      <c r="H61" s="636">
        <v>629</v>
      </c>
      <c r="I61" s="439">
        <v>80338.578819999995</v>
      </c>
      <c r="J61" s="741"/>
    </row>
    <row r="62" spans="1:10" ht="23.45" customHeight="1">
      <c r="A62" s="371"/>
      <c r="B62" s="1469"/>
      <c r="C62" s="456" t="s">
        <v>492</v>
      </c>
      <c r="D62" s="445"/>
      <c r="E62" s="496"/>
      <c r="F62" s="487"/>
      <c r="G62" s="457"/>
      <c r="H62" s="457"/>
      <c r="I62" s="447"/>
      <c r="J62" s="458"/>
    </row>
    <row r="63" spans="1:10" ht="23.45" customHeight="1">
      <c r="A63" s="371"/>
      <c r="B63" s="1469"/>
      <c r="C63" s="1037"/>
      <c r="D63" s="459" t="s">
        <v>493</v>
      </c>
      <c r="E63" s="493">
        <v>41760</v>
      </c>
      <c r="F63" s="484">
        <v>3.488</v>
      </c>
      <c r="G63" s="636">
        <v>181</v>
      </c>
      <c r="H63" s="742" t="s">
        <v>463</v>
      </c>
      <c r="I63" s="742" t="s">
        <v>494</v>
      </c>
      <c r="J63" s="741"/>
    </row>
    <row r="64" spans="1:10" s="368" customFormat="1" ht="23.45" customHeight="1">
      <c r="A64" s="371"/>
      <c r="B64" s="857"/>
      <c r="C64" s="460" t="s">
        <v>156</v>
      </c>
      <c r="D64" s="445"/>
      <c r="E64" s="499"/>
      <c r="F64" s="469"/>
      <c r="G64" s="636" t="s">
        <v>495</v>
      </c>
      <c r="H64" s="1270">
        <v>0.04</v>
      </c>
      <c r="I64" s="439">
        <v>4.3987030000000003</v>
      </c>
      <c r="J64" s="741"/>
    </row>
    <row r="65" spans="1:14" ht="23.45" customHeight="1">
      <c r="A65" s="371"/>
      <c r="B65" s="1037"/>
      <c r="C65" s="442"/>
      <c r="D65" s="635" t="s">
        <v>175</v>
      </c>
      <c r="E65" s="495"/>
      <c r="F65" s="486"/>
      <c r="G65" s="443"/>
      <c r="H65" s="444"/>
      <c r="I65" s="1051">
        <v>3927002.1932620001</v>
      </c>
      <c r="J65" s="637"/>
    </row>
    <row r="66" spans="1:14" ht="23.45" customHeight="1">
      <c r="A66" s="371"/>
      <c r="B66" s="461"/>
      <c r="C66" s="461"/>
      <c r="D66" s="462"/>
      <c r="E66" s="500"/>
      <c r="F66" s="463"/>
      <c r="G66" s="462"/>
      <c r="H66" s="462"/>
      <c r="I66" s="463"/>
      <c r="J66" s="458"/>
    </row>
    <row r="67" spans="1:14" s="368" customFormat="1" ht="23.45" customHeight="1">
      <c r="A67" s="371"/>
      <c r="B67" s="464" t="s">
        <v>8</v>
      </c>
      <c r="C67" s="465"/>
      <c r="D67" s="466"/>
      <c r="E67" s="501"/>
      <c r="F67" s="489"/>
      <c r="G67" s="467"/>
      <c r="H67" s="467"/>
      <c r="I67" s="467"/>
      <c r="J67" s="458"/>
    </row>
    <row r="68" spans="1:14" ht="23.45" customHeight="1">
      <c r="A68" s="371"/>
      <c r="B68" s="455"/>
      <c r="C68" s="455"/>
      <c r="D68" s="468"/>
      <c r="E68" s="499"/>
      <c r="F68" s="469"/>
      <c r="G68" s="468"/>
      <c r="H68" s="468"/>
      <c r="I68" s="469">
        <v>200</v>
      </c>
      <c r="J68" s="458"/>
    </row>
    <row r="69" spans="1:14" ht="23.45" customHeight="1" thickBot="1">
      <c r="A69" s="371"/>
      <c r="B69" s="470"/>
      <c r="C69" s="470"/>
      <c r="D69" s="471"/>
      <c r="E69" s="502"/>
      <c r="F69" s="472"/>
      <c r="G69" s="471"/>
      <c r="H69" s="471"/>
      <c r="I69" s="472"/>
      <c r="J69" s="458"/>
    </row>
    <row r="70" spans="1:14" ht="23.45" customHeight="1" thickTop="1">
      <c r="A70" s="371"/>
      <c r="B70" s="634" t="s">
        <v>44</v>
      </c>
      <c r="C70" s="473"/>
      <c r="D70" s="473"/>
      <c r="E70" s="474"/>
      <c r="F70" s="480"/>
      <c r="G70" s="474"/>
      <c r="H70" s="474"/>
      <c r="I70" s="1053">
        <v>7041424.9104030002</v>
      </c>
      <c r="J70" s="741"/>
    </row>
    <row r="71" spans="1:14" s="458" customFormat="1" ht="4.5" customHeight="1">
      <c r="A71" s="371"/>
      <c r="B71" s="371"/>
      <c r="C71" s="371"/>
      <c r="D71" s="371"/>
      <c r="E71" s="491"/>
      <c r="F71" s="482"/>
      <c r="G71" s="477"/>
      <c r="H71" s="477"/>
      <c r="I71" s="477"/>
    </row>
    <row r="72" spans="1:14" ht="18.600000000000001" customHeight="1">
      <c r="A72" s="341"/>
      <c r="B72" s="475" t="s">
        <v>588</v>
      </c>
      <c r="C72" s="341"/>
      <c r="D72" s="476"/>
      <c r="E72" s="345"/>
      <c r="F72" s="481"/>
      <c r="G72" s="345"/>
      <c r="H72" s="345"/>
      <c r="I72" s="345"/>
      <c r="J72" s="345"/>
    </row>
    <row r="73" spans="1:14" s="458" customFormat="1" ht="18.600000000000001" customHeight="1">
      <c r="B73" s="476" t="s">
        <v>589</v>
      </c>
      <c r="E73" s="633"/>
      <c r="F73" s="632"/>
      <c r="G73" s="631"/>
      <c r="H73" s="631"/>
      <c r="I73" s="630"/>
    </row>
    <row r="74" spans="1:14" s="458" customFormat="1" ht="18.600000000000001" customHeight="1">
      <c r="B74" s="476" t="s">
        <v>590</v>
      </c>
      <c r="E74" s="633"/>
      <c r="F74" s="632"/>
      <c r="G74" s="631"/>
      <c r="H74" s="631"/>
      <c r="I74" s="630"/>
    </row>
    <row r="75" spans="1:14" s="458" customFormat="1" ht="18.600000000000001" customHeight="1">
      <c r="A75" s="341"/>
      <c r="B75" s="475" t="s">
        <v>591</v>
      </c>
      <c r="C75" s="341"/>
      <c r="D75" s="476"/>
      <c r="E75" s="345"/>
      <c r="F75" s="481"/>
      <c r="G75" s="345"/>
      <c r="H75" s="345"/>
      <c r="I75" s="345"/>
      <c r="J75" s="345"/>
    </row>
    <row r="76" spans="1:14" ht="23.45" customHeight="1">
      <c r="A76" s="626"/>
      <c r="B76" s="626"/>
      <c r="C76" s="626"/>
      <c r="D76" s="626"/>
      <c r="E76" s="629"/>
      <c r="F76" s="628"/>
      <c r="G76" s="627"/>
      <c r="H76" s="627"/>
      <c r="I76" s="627"/>
      <c r="J76" s="626"/>
    </row>
    <row r="77" spans="1:14" s="368" customFormat="1" ht="6" customHeight="1">
      <c r="A77" s="597"/>
      <c r="B77" s="597"/>
      <c r="C77" s="597"/>
      <c r="D77" s="597"/>
      <c r="E77" s="600"/>
      <c r="F77" s="599"/>
      <c r="G77" s="598"/>
      <c r="H77" s="598"/>
      <c r="I77" s="598"/>
      <c r="J77" s="597"/>
    </row>
    <row r="78" spans="1:14" s="5" customFormat="1" ht="17.25">
      <c r="A78" s="597"/>
      <c r="B78" s="597"/>
      <c r="C78" s="597"/>
      <c r="D78" s="597"/>
      <c r="E78" s="600"/>
      <c r="F78" s="599"/>
      <c r="G78" s="598"/>
      <c r="H78" s="598"/>
      <c r="I78" s="598"/>
      <c r="J78" s="597"/>
      <c r="K78" s="340"/>
      <c r="L78" s="340"/>
      <c r="M78" s="340"/>
      <c r="N78" s="340"/>
    </row>
    <row r="79" spans="1:14" s="458" customFormat="1" ht="17.25">
      <c r="A79" s="597"/>
      <c r="B79" s="597"/>
      <c r="C79" s="597"/>
      <c r="D79" s="597"/>
      <c r="E79" s="600"/>
      <c r="F79" s="599"/>
      <c r="G79" s="598"/>
      <c r="H79" s="598"/>
      <c r="I79" s="598"/>
      <c r="J79" s="597"/>
    </row>
    <row r="80" spans="1:14" s="5" customFormat="1" ht="17.25">
      <c r="A80" s="597"/>
      <c r="B80" s="597"/>
      <c r="C80" s="597"/>
      <c r="D80" s="597"/>
      <c r="E80" s="600"/>
      <c r="F80" s="599"/>
      <c r="G80" s="598"/>
      <c r="H80" s="598"/>
      <c r="I80" s="598"/>
      <c r="J80" s="597"/>
      <c r="K80" s="340"/>
      <c r="L80" s="340"/>
      <c r="M80" s="340"/>
      <c r="N80" s="340"/>
    </row>
    <row r="81" spans="1:10" s="625" customFormat="1" ht="17.25">
      <c r="A81" s="597"/>
      <c r="B81" s="597"/>
      <c r="C81" s="597"/>
      <c r="D81" s="597"/>
      <c r="E81" s="600"/>
      <c r="F81" s="599"/>
      <c r="G81" s="598"/>
      <c r="H81" s="598"/>
      <c r="I81" s="598"/>
      <c r="J81" s="597"/>
    </row>
    <row r="82" spans="1:10" s="596" customFormat="1" ht="17.25">
      <c r="A82" s="597"/>
      <c r="B82" s="597"/>
      <c r="C82" s="597"/>
      <c r="D82" s="597"/>
      <c r="E82" s="600"/>
      <c r="F82" s="599"/>
      <c r="G82" s="598"/>
      <c r="H82" s="598"/>
      <c r="I82" s="598"/>
      <c r="J82" s="597"/>
    </row>
    <row r="83" spans="1:10" s="596" customFormat="1" ht="17.25">
      <c r="A83" s="597"/>
      <c r="B83" s="597"/>
      <c r="C83" s="597"/>
      <c r="D83" s="597"/>
      <c r="E83" s="600"/>
      <c r="F83" s="599"/>
      <c r="G83" s="598"/>
      <c r="H83" s="598"/>
      <c r="I83" s="598"/>
      <c r="J83" s="597"/>
    </row>
    <row r="84" spans="1:10" s="596" customFormat="1" ht="17.25">
      <c r="A84" s="597"/>
      <c r="B84" s="597"/>
      <c r="C84" s="597"/>
      <c r="D84" s="597"/>
      <c r="E84" s="600"/>
      <c r="F84" s="599"/>
      <c r="G84" s="598"/>
      <c r="H84" s="598"/>
      <c r="I84" s="598"/>
      <c r="J84" s="597"/>
    </row>
    <row r="85" spans="1:10" s="596" customFormat="1" ht="17.25">
      <c r="A85" s="597"/>
      <c r="B85" s="597"/>
      <c r="C85" s="597"/>
      <c r="D85" s="597"/>
      <c r="E85" s="600"/>
      <c r="F85" s="599"/>
      <c r="G85" s="598"/>
      <c r="H85" s="598"/>
      <c r="I85" s="598"/>
      <c r="J85" s="597"/>
    </row>
    <row r="86" spans="1:10" s="596" customFormat="1" ht="17.25">
      <c r="A86" s="597"/>
      <c r="B86" s="597"/>
      <c r="C86" s="597"/>
      <c r="D86" s="597"/>
      <c r="E86" s="600"/>
      <c r="F86" s="599"/>
      <c r="G86" s="598"/>
      <c r="H86" s="598"/>
      <c r="I86" s="598"/>
      <c r="J86" s="597"/>
    </row>
    <row r="87" spans="1:10" s="596" customFormat="1" ht="17.25">
      <c r="A87" s="597"/>
      <c r="B87" s="597"/>
      <c r="C87" s="597"/>
      <c r="D87" s="597"/>
      <c r="E87" s="600"/>
      <c r="F87" s="599"/>
      <c r="G87" s="598"/>
      <c r="H87" s="598"/>
      <c r="I87" s="598"/>
      <c r="J87" s="597"/>
    </row>
    <row r="88" spans="1:10" s="596" customFormat="1" ht="17.25">
      <c r="A88" s="597"/>
      <c r="B88" s="597"/>
      <c r="C88" s="597"/>
      <c r="D88" s="597"/>
      <c r="E88" s="600"/>
      <c r="F88" s="599"/>
      <c r="G88" s="598"/>
      <c r="H88" s="598"/>
      <c r="I88" s="598"/>
      <c r="J88" s="597"/>
    </row>
    <row r="89" spans="1:10" s="596" customFormat="1" ht="17.25">
      <c r="A89" s="597"/>
      <c r="B89" s="597"/>
      <c r="C89" s="597"/>
      <c r="D89" s="597"/>
      <c r="E89" s="600"/>
      <c r="F89" s="599"/>
      <c r="G89" s="598"/>
      <c r="H89" s="598"/>
      <c r="I89" s="598"/>
      <c r="J89" s="597"/>
    </row>
    <row r="90" spans="1:10" s="596" customFormat="1" ht="17.25">
      <c r="A90" s="597"/>
      <c r="B90" s="597"/>
      <c r="C90" s="597"/>
      <c r="D90" s="597"/>
      <c r="E90" s="600"/>
      <c r="F90" s="599"/>
      <c r="G90" s="598"/>
      <c r="H90" s="598"/>
      <c r="I90" s="598"/>
      <c r="J90" s="597"/>
    </row>
    <row r="91" spans="1:10" s="596" customFormat="1" ht="17.25">
      <c r="A91" s="597"/>
      <c r="B91" s="597"/>
      <c r="C91" s="597"/>
      <c r="D91" s="597"/>
      <c r="E91" s="600"/>
      <c r="F91" s="599"/>
      <c r="G91" s="598"/>
      <c r="H91" s="598"/>
      <c r="I91" s="598"/>
      <c r="J91" s="597"/>
    </row>
    <row r="92" spans="1:10" s="596" customFormat="1" ht="17.25">
      <c r="A92" s="597"/>
      <c r="B92" s="597"/>
      <c r="C92" s="597"/>
      <c r="D92" s="597"/>
      <c r="E92" s="600"/>
      <c r="F92" s="599"/>
      <c r="G92" s="598"/>
      <c r="H92" s="598"/>
      <c r="I92" s="598"/>
      <c r="J92" s="597"/>
    </row>
    <row r="93" spans="1:10" s="596" customFormat="1" ht="17.25">
      <c r="A93" s="369"/>
      <c r="B93" s="369"/>
      <c r="C93" s="369"/>
      <c r="D93" s="369"/>
      <c r="E93" s="503"/>
      <c r="F93" s="490"/>
      <c r="G93" s="478"/>
      <c r="H93" s="478"/>
      <c r="I93" s="478"/>
      <c r="J93" s="369"/>
    </row>
    <row r="94" spans="1:10" s="596" customFormat="1" ht="17.25">
      <c r="A94" s="369"/>
      <c r="B94" s="369"/>
      <c r="C94" s="369"/>
      <c r="D94" s="369"/>
      <c r="E94" s="503"/>
      <c r="F94" s="490"/>
      <c r="G94" s="478"/>
      <c r="H94" s="478"/>
      <c r="I94" s="478"/>
      <c r="J94" s="369"/>
    </row>
    <row r="95" spans="1:10" s="596" customFormat="1" ht="17.25">
      <c r="A95" s="369"/>
      <c r="B95" s="369"/>
      <c r="C95" s="369"/>
      <c r="D95" s="369"/>
      <c r="E95" s="503"/>
      <c r="F95" s="490"/>
      <c r="G95" s="478"/>
      <c r="H95" s="478"/>
      <c r="I95" s="478"/>
      <c r="J95" s="369"/>
    </row>
    <row r="96" spans="1:10" s="596" customFormat="1" ht="17.25">
      <c r="A96" s="369"/>
      <c r="B96" s="369"/>
      <c r="C96" s="369"/>
      <c r="D96" s="369"/>
      <c r="E96" s="503"/>
      <c r="F96" s="490"/>
      <c r="G96" s="478"/>
      <c r="H96" s="478"/>
      <c r="I96" s="478"/>
      <c r="J96" s="369"/>
    </row>
    <row r="97" spans="1:10" s="596" customFormat="1" ht="17.25">
      <c r="A97" s="369"/>
      <c r="B97" s="369"/>
      <c r="C97" s="369"/>
      <c r="D97" s="369"/>
      <c r="E97" s="503"/>
      <c r="F97" s="490"/>
      <c r="G97" s="478"/>
      <c r="H97" s="478"/>
      <c r="I97" s="478"/>
      <c r="J97" s="369"/>
    </row>
  </sheetData>
  <mergeCells count="5">
    <mergeCell ref="B39:B63"/>
    <mergeCell ref="C39:C40"/>
    <mergeCell ref="C44:C54"/>
    <mergeCell ref="C56:C58"/>
    <mergeCell ref="C60:C61"/>
  </mergeCells>
  <phoneticPr fontId="4"/>
  <printOptions horizontalCentered="1"/>
  <pageMargins left="0.23622047244094491" right="0.23622047244094491" top="0.35433070866141736" bottom="0.19685039370078741" header="0.31496062992125984" footer="0.31496062992125984"/>
  <pageSetup paperSize="9" scale="62" fitToHeight="2" orientation="landscape" r:id="rId1"/>
  <headerFooter alignWithMargins="0">
    <oddFooter>&amp;C&amp;"Arial,標準"&amp;14- &amp;P &amp; -</oddFooter>
  </headerFooter>
  <rowBreaks count="1" manualBreakCount="1">
    <brk id="36"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1"/>
  <sheetViews>
    <sheetView view="pageBreakPreview" zoomScale="60" zoomScaleNormal="70" zoomScalePageLayoutView="40" workbookViewId="0"/>
  </sheetViews>
  <sheetFormatPr defaultColWidth="9" defaultRowHeight="13.5"/>
  <cols>
    <col min="1" max="16384" width="9" style="368"/>
  </cols>
  <sheetData>
    <row r="1" spans="1:17" ht="24">
      <c r="A1" s="684" t="s">
        <v>505</v>
      </c>
      <c r="Q1" s="1105"/>
    </row>
  </sheetData>
  <phoneticPr fontId="4"/>
  <printOptions horizontalCentered="1" verticalCentered="1"/>
  <pageMargins left="0.19685039370078741" right="0.19685039370078741" top="0.55118110236220474" bottom="0.19685039370078741" header="0.27559055118110237" footer="0.19685039370078741"/>
  <pageSetup paperSize="9" scale="96" orientation="landscape" r:id="rId1"/>
  <headerFooter alignWithMargins="0">
    <oddFooter>&amp;C&amp;"Arial,標準"&amp;14- &amp;P &amp;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X32"/>
  <sheetViews>
    <sheetView showGridLines="0" view="pageBreakPreview" zoomScale="70" zoomScaleNormal="70" zoomScaleSheetLayoutView="70" workbookViewId="0"/>
  </sheetViews>
  <sheetFormatPr defaultColWidth="9" defaultRowHeight="15.75" customHeight="1"/>
  <cols>
    <col min="1" max="1" width="1.5" style="1078" customWidth="1"/>
    <col min="2" max="2" width="2.625" style="1078" customWidth="1"/>
    <col min="3" max="3" width="2.625" style="1059" customWidth="1"/>
    <col min="4" max="9" width="2.625" style="1058" customWidth="1"/>
    <col min="10" max="29" width="2.625" style="1059" customWidth="1"/>
    <col min="30" max="41" width="2.875" style="1059" customWidth="1"/>
    <col min="42" max="49" width="2.625" style="1059" customWidth="1"/>
    <col min="50" max="16384" width="9" style="1059"/>
  </cols>
  <sheetData>
    <row r="1" spans="1:50" ht="28.5" customHeight="1">
      <c r="A1" s="684" t="s">
        <v>392</v>
      </c>
      <c r="B1" s="1054"/>
      <c r="C1" s="1055"/>
      <c r="D1" s="1056"/>
      <c r="E1" s="1056"/>
      <c r="F1" s="1056"/>
      <c r="G1" s="1056"/>
      <c r="H1" s="1057"/>
      <c r="I1" s="1057"/>
      <c r="J1" s="1058"/>
      <c r="AN1" s="1060"/>
      <c r="AO1" s="1060"/>
      <c r="AP1" s="1060"/>
      <c r="AQ1" s="1060"/>
      <c r="AR1" s="1060"/>
      <c r="AS1" s="1060"/>
      <c r="AT1" s="1060"/>
      <c r="AU1" s="1060"/>
      <c r="AV1" s="1060"/>
      <c r="AX1" s="1061"/>
    </row>
    <row r="2" spans="1:50" ht="16.5" customHeight="1">
      <c r="A2" s="1062"/>
      <c r="B2" s="1063"/>
      <c r="C2" s="1064"/>
      <c r="D2" s="1065"/>
      <c r="E2" s="1065"/>
      <c r="F2" s="1065"/>
      <c r="G2" s="1065"/>
      <c r="H2" s="1065"/>
      <c r="I2" s="1065"/>
      <c r="J2" s="1058"/>
      <c r="AN2" s="1060"/>
      <c r="AO2" s="1060"/>
      <c r="AP2" s="1060"/>
      <c r="AQ2" s="1060"/>
      <c r="AR2" s="1060"/>
      <c r="AS2" s="1060"/>
      <c r="AT2" s="1060"/>
      <c r="AU2" s="1060"/>
      <c r="AV2" s="1060"/>
    </row>
    <row r="3" spans="1:50" ht="16.5" customHeight="1">
      <c r="A3" s="1057"/>
      <c r="B3" s="1066"/>
      <c r="C3" s="1067"/>
      <c r="D3" s="1067"/>
      <c r="E3" s="1057"/>
      <c r="F3" s="1068"/>
      <c r="G3" s="1068"/>
      <c r="H3" s="1068"/>
      <c r="I3" s="1069"/>
      <c r="J3" s="1058"/>
    </row>
    <row r="4" spans="1:50" ht="16.5" customHeight="1">
      <c r="A4" s="1057"/>
      <c r="B4" s="1066"/>
      <c r="C4" s="1067"/>
      <c r="D4" s="1067"/>
      <c r="E4" s="1057"/>
      <c r="F4" s="1068"/>
      <c r="G4" s="1068"/>
      <c r="H4" s="1068"/>
      <c r="I4" s="1069"/>
      <c r="J4" s="1058"/>
    </row>
    <row r="5" spans="1:50" ht="16.5" customHeight="1">
      <c r="A5" s="1057"/>
      <c r="B5" s="1066"/>
      <c r="C5" s="1067"/>
      <c r="D5" s="1067"/>
      <c r="E5" s="1057"/>
      <c r="F5" s="1068"/>
      <c r="G5" s="1068"/>
      <c r="H5" s="1068"/>
      <c r="I5" s="1069"/>
      <c r="J5" s="1058"/>
    </row>
    <row r="6" spans="1:50" ht="16.5" customHeight="1">
      <c r="A6" s="1057"/>
      <c r="B6" s="1066"/>
      <c r="C6" s="1067"/>
      <c r="D6" s="1067"/>
      <c r="E6" s="1057"/>
      <c r="F6" s="1068"/>
      <c r="G6" s="1068"/>
      <c r="H6" s="1068"/>
      <c r="I6" s="1069"/>
      <c r="J6" s="1058"/>
    </row>
    <row r="7" spans="1:50" ht="16.5" customHeight="1">
      <c r="A7" s="1057"/>
      <c r="B7" s="1067"/>
      <c r="C7" s="1067"/>
      <c r="D7" s="1070"/>
      <c r="E7" s="1070"/>
      <c r="F7" s="1068"/>
      <c r="G7" s="1071"/>
      <c r="H7" s="1071"/>
      <c r="I7" s="1069"/>
      <c r="J7" s="1058"/>
    </row>
    <row r="8" spans="1:50" ht="16.5" customHeight="1">
      <c r="A8" s="1057"/>
      <c r="B8" s="1066"/>
      <c r="C8" s="1067"/>
      <c r="D8" s="1067"/>
      <c r="E8" s="1057"/>
      <c r="F8" s="1068"/>
      <c r="G8" s="1068"/>
      <c r="H8" s="1068"/>
      <c r="I8" s="1069"/>
      <c r="J8" s="1058"/>
    </row>
    <row r="9" spans="1:50" ht="16.5" customHeight="1">
      <c r="A9" s="1057"/>
      <c r="B9" s="1066"/>
      <c r="C9" s="1067"/>
      <c r="D9" s="1072"/>
      <c r="E9" s="1072"/>
      <c r="F9" s="1073"/>
      <c r="G9" s="1073"/>
      <c r="H9" s="1073"/>
      <c r="I9" s="1069"/>
      <c r="J9" s="1058"/>
    </row>
    <row r="10" spans="1:50" ht="16.5" customHeight="1">
      <c r="A10" s="1057"/>
      <c r="B10" s="1066"/>
      <c r="C10" s="1067"/>
      <c r="D10" s="1067"/>
      <c r="E10" s="1057"/>
      <c r="F10" s="1068"/>
      <c r="G10" s="1068"/>
      <c r="H10" s="1068"/>
      <c r="I10" s="1069"/>
      <c r="J10" s="1058"/>
    </row>
    <row r="11" spans="1:50" ht="16.5" customHeight="1">
      <c r="A11" s="1057"/>
      <c r="B11" s="1066"/>
      <c r="C11" s="1067"/>
      <c r="D11" s="1067"/>
      <c r="E11" s="1057"/>
      <c r="F11" s="1068"/>
      <c r="G11" s="1068"/>
      <c r="H11" s="1068"/>
      <c r="I11" s="1069"/>
      <c r="J11" s="1058"/>
    </row>
    <row r="12" spans="1:50" ht="16.5" customHeight="1">
      <c r="A12" s="1057"/>
      <c r="B12" s="1066"/>
      <c r="C12" s="1067"/>
      <c r="D12" s="1067"/>
      <c r="E12" s="1057"/>
      <c r="F12" s="1068"/>
      <c r="G12" s="1068"/>
      <c r="H12" s="1068"/>
      <c r="I12" s="1069"/>
      <c r="J12" s="1058"/>
    </row>
    <row r="13" spans="1:50" ht="16.5" customHeight="1">
      <c r="A13" s="1057"/>
      <c r="B13" s="1066"/>
      <c r="C13" s="1067"/>
      <c r="D13" s="1067"/>
      <c r="E13" s="1057"/>
      <c r="F13" s="1068"/>
      <c r="G13" s="1068"/>
      <c r="H13" s="1068"/>
      <c r="I13" s="1069"/>
      <c r="J13" s="1058"/>
    </row>
    <row r="14" spans="1:50" ht="16.5" customHeight="1">
      <c r="A14" s="1057"/>
      <c r="B14" s="1066"/>
      <c r="C14" s="1067"/>
      <c r="D14" s="1067"/>
      <c r="E14" s="1057"/>
      <c r="F14" s="1068"/>
      <c r="G14" s="1068"/>
      <c r="H14" s="1068"/>
      <c r="I14" s="1069"/>
      <c r="J14" s="1058"/>
    </row>
    <row r="15" spans="1:50" ht="16.5" customHeight="1">
      <c r="A15" s="1057"/>
      <c r="B15" s="1067"/>
      <c r="C15" s="1067"/>
      <c r="D15" s="1067"/>
      <c r="E15" s="1066"/>
      <c r="F15" s="1074"/>
      <c r="G15" s="1074"/>
      <c r="H15" s="1074"/>
      <c r="I15" s="1069"/>
      <c r="J15" s="1058"/>
    </row>
    <row r="16" spans="1:50" ht="16.5" customHeight="1">
      <c r="A16" s="1057"/>
      <c r="B16" s="1058"/>
      <c r="C16" s="1058"/>
      <c r="E16" s="1063"/>
      <c r="F16" s="1068"/>
      <c r="G16" s="1071"/>
      <c r="H16" s="1071"/>
      <c r="I16" s="1075"/>
      <c r="J16" s="1058"/>
    </row>
    <row r="17" spans="1:10" ht="16.5" customHeight="1">
      <c r="A17" s="1057"/>
      <c r="B17" s="1057"/>
      <c r="C17" s="1058"/>
      <c r="D17" s="1057"/>
      <c r="E17" s="1057"/>
      <c r="F17" s="1068"/>
      <c r="G17" s="1068"/>
      <c r="H17" s="1068"/>
      <c r="I17" s="1075"/>
      <c r="J17" s="1058"/>
    </row>
    <row r="18" spans="1:10" ht="16.5" customHeight="1">
      <c r="A18" s="1057"/>
      <c r="B18" s="1057"/>
      <c r="C18" s="1057"/>
      <c r="E18" s="1057"/>
      <c r="F18" s="1068"/>
      <c r="G18" s="1068"/>
      <c r="H18" s="1068"/>
      <c r="I18" s="1076"/>
      <c r="J18" s="1058"/>
    </row>
    <row r="19" spans="1:10" ht="16.5" customHeight="1">
      <c r="A19" s="1057"/>
      <c r="B19" s="1057"/>
      <c r="C19" s="1057"/>
      <c r="E19" s="1057"/>
      <c r="F19" s="1068"/>
      <c r="G19" s="1068"/>
      <c r="H19" s="1068"/>
      <c r="I19" s="1076"/>
      <c r="J19" s="1058"/>
    </row>
    <row r="20" spans="1:10" ht="16.5" customHeight="1">
      <c r="A20" s="1057"/>
      <c r="B20" s="1057"/>
      <c r="C20" s="1057"/>
      <c r="E20" s="1057"/>
      <c r="F20" s="1068"/>
      <c r="G20" s="1068"/>
      <c r="H20" s="1068"/>
      <c r="I20" s="1076"/>
      <c r="J20" s="1058"/>
    </row>
    <row r="21" spans="1:10" ht="16.5" customHeight="1">
      <c r="A21" s="1057"/>
      <c r="B21" s="1057"/>
      <c r="C21" s="1057"/>
      <c r="E21" s="1057"/>
      <c r="F21" s="1068"/>
      <c r="G21" s="1068"/>
      <c r="H21" s="1068"/>
      <c r="I21" s="1075"/>
      <c r="J21" s="1058"/>
    </row>
    <row r="22" spans="1:10" ht="16.5" customHeight="1">
      <c r="A22" s="1057"/>
      <c r="B22" s="1057"/>
      <c r="C22" s="1057"/>
      <c r="F22" s="1068"/>
      <c r="G22" s="1068"/>
      <c r="H22" s="1068"/>
      <c r="I22" s="1075"/>
      <c r="J22" s="1058"/>
    </row>
    <row r="23" spans="1:10" ht="16.5" customHeight="1">
      <c r="A23" s="1057"/>
      <c r="B23" s="1057"/>
      <c r="C23" s="1057"/>
      <c r="F23" s="1068"/>
      <c r="G23" s="1068"/>
      <c r="H23" s="1068"/>
      <c r="I23" s="1069"/>
      <c r="J23" s="1058"/>
    </row>
    <row r="24" spans="1:10" ht="16.5" customHeight="1">
      <c r="A24" s="1057"/>
      <c r="B24" s="1057"/>
      <c r="C24" s="1057"/>
      <c r="F24" s="1068"/>
      <c r="G24" s="1068"/>
      <c r="H24" s="1068"/>
      <c r="I24" s="1069"/>
      <c r="J24" s="1058"/>
    </row>
    <row r="25" spans="1:10" ht="16.5" customHeight="1">
      <c r="A25" s="1057"/>
      <c r="B25" s="1057"/>
      <c r="C25" s="1057"/>
      <c r="F25" s="1068"/>
      <c r="G25" s="1068"/>
      <c r="H25" s="1068"/>
      <c r="I25" s="1076"/>
      <c r="J25" s="1058"/>
    </row>
    <row r="26" spans="1:10" ht="16.5" customHeight="1">
      <c r="A26" s="1057"/>
      <c r="B26" s="1057"/>
      <c r="C26" s="1058"/>
      <c r="D26" s="1057"/>
      <c r="E26" s="1057"/>
      <c r="F26" s="1068"/>
      <c r="G26" s="1068"/>
      <c r="H26" s="1068"/>
      <c r="I26" s="1069"/>
      <c r="J26" s="1058"/>
    </row>
    <row r="27" spans="1:10" ht="16.5" customHeight="1">
      <c r="A27" s="1057"/>
      <c r="B27" s="1057"/>
      <c r="C27" s="1058"/>
      <c r="J27" s="1058"/>
    </row>
    <row r="28" spans="1:10" ht="16.5" customHeight="1">
      <c r="A28" s="1057"/>
      <c r="B28" s="1057"/>
      <c r="C28" s="1058"/>
      <c r="J28" s="1058"/>
    </row>
    <row r="29" spans="1:10" ht="16.5" customHeight="1">
      <c r="A29" s="1057"/>
      <c r="B29" s="1057"/>
      <c r="C29" s="1077"/>
      <c r="J29" s="1058"/>
    </row>
    <row r="30" spans="1:10" ht="16.5" customHeight="1">
      <c r="A30" s="1057"/>
      <c r="B30" s="1057"/>
      <c r="C30" s="1077"/>
      <c r="J30" s="1058"/>
    </row>
    <row r="31" spans="1:10" ht="15.75" customHeight="1">
      <c r="C31" s="1079" t="s">
        <v>502</v>
      </c>
    </row>
    <row r="32" spans="1:10" ht="15.75" customHeight="1">
      <c r="C32" s="1080" t="s">
        <v>592</v>
      </c>
    </row>
  </sheetData>
  <phoneticPr fontId="4"/>
  <printOptions horizontalCentered="1"/>
  <pageMargins left="0.19685039370078741" right="0.19685039370078741" top="0.55118110236220474" bottom="0.19685039370078741" header="0.27559055118110237" footer="0.19685039370078741"/>
  <pageSetup paperSize="9" scale="98" orientation="landscape" cellComments="asDisplayed" r:id="rId1"/>
  <headerFooter alignWithMargins="0">
    <oddFooter>&amp;C&amp;14-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29"/>
  <sheetViews>
    <sheetView showGridLines="0" view="pageBreakPreview" zoomScale="50" zoomScaleNormal="100" zoomScaleSheetLayoutView="50" workbookViewId="0"/>
  </sheetViews>
  <sheetFormatPr defaultColWidth="9" defaultRowHeight="15.75" customHeight="1"/>
  <cols>
    <col min="1" max="1" width="1.5" style="91" customWidth="1"/>
    <col min="2" max="2" width="2.625" style="91" customWidth="1"/>
    <col min="3" max="3" width="2.125" style="91" customWidth="1"/>
    <col min="4" max="4" width="4.625" style="91" customWidth="1"/>
    <col min="5" max="5" width="38.375" style="91" customWidth="1"/>
    <col min="6" max="6" width="1.625" style="17" customWidth="1"/>
    <col min="7" max="11" width="13.375" style="27" customWidth="1"/>
    <col min="12" max="12" width="1.625" style="17" customWidth="1"/>
    <col min="13" max="17" width="13.375" style="27" customWidth="1"/>
    <col min="18" max="18" width="2.375" style="17" customWidth="1"/>
    <col min="19" max="16384" width="9" style="17"/>
  </cols>
  <sheetData>
    <row r="1" spans="1:17" ht="29.25" customHeight="1">
      <c r="A1" s="84" t="s">
        <v>295</v>
      </c>
      <c r="B1" s="878"/>
      <c r="C1" s="878"/>
      <c r="F1" s="83"/>
      <c r="G1" s="264"/>
      <c r="H1" s="265"/>
      <c r="I1" s="265"/>
      <c r="J1" s="77" t="s">
        <v>5</v>
      </c>
      <c r="K1" s="77" t="s">
        <v>5</v>
      </c>
      <c r="M1" s="77" t="s">
        <v>5</v>
      </c>
      <c r="N1" s="77" t="s">
        <v>5</v>
      </c>
      <c r="O1" s="77"/>
      <c r="P1" s="77" t="s">
        <v>5</v>
      </c>
      <c r="Q1" s="77" t="s">
        <v>5</v>
      </c>
    </row>
    <row r="2" spans="1:17" ht="21" customHeight="1" thickBot="1">
      <c r="A2" s="131"/>
      <c r="B2" s="879" t="s">
        <v>65</v>
      </c>
      <c r="F2" s="27"/>
      <c r="G2" s="278"/>
      <c r="H2" s="28"/>
      <c r="I2" s="28"/>
      <c r="J2" s="28"/>
      <c r="K2" s="28"/>
      <c r="M2" s="28"/>
      <c r="N2" s="28"/>
      <c r="O2" s="28"/>
      <c r="P2" s="28"/>
      <c r="Q2" s="28"/>
    </row>
    <row r="3" spans="1:17" ht="21" customHeight="1" thickBot="1">
      <c r="A3" s="880"/>
      <c r="B3" s="55" t="s">
        <v>18</v>
      </c>
      <c r="C3" s="881"/>
      <c r="D3" s="130"/>
      <c r="E3" s="389"/>
      <c r="F3" s="882"/>
      <c r="G3" s="1280" t="s">
        <v>323</v>
      </c>
      <c r="H3" s="1281"/>
      <c r="I3" s="1281"/>
      <c r="J3" s="1281"/>
      <c r="K3" s="1282"/>
      <c r="M3" s="1280" t="s">
        <v>191</v>
      </c>
      <c r="N3" s="1281"/>
      <c r="O3" s="1281"/>
      <c r="P3" s="1281"/>
      <c r="Q3" s="1282"/>
    </row>
    <row r="4" spans="1:17" ht="21" customHeight="1" thickBot="1">
      <c r="A4" s="131"/>
      <c r="B4" s="612"/>
      <c r="C4" s="131"/>
      <c r="D4" s="397"/>
      <c r="E4" s="883" t="s">
        <v>16</v>
      </c>
      <c r="F4" s="27"/>
      <c r="G4" s="388" t="s">
        <v>17</v>
      </c>
      <c r="H4" s="348" t="s">
        <v>21</v>
      </c>
      <c r="I4" s="346" t="s">
        <v>22</v>
      </c>
      <c r="J4" s="347" t="s">
        <v>23</v>
      </c>
      <c r="K4" s="246" t="s">
        <v>36</v>
      </c>
      <c r="M4" s="400" t="s">
        <v>17</v>
      </c>
      <c r="N4" s="346" t="s">
        <v>21</v>
      </c>
      <c r="O4" s="347" t="s">
        <v>82</v>
      </c>
      <c r="P4" s="230" t="s">
        <v>23</v>
      </c>
      <c r="Q4" s="941" t="s">
        <v>36</v>
      </c>
    </row>
    <row r="5" spans="1:17" ht="21" customHeight="1">
      <c r="A5" s="131"/>
      <c r="B5" s="612"/>
      <c r="C5" s="390"/>
      <c r="D5" s="884" t="s">
        <v>9</v>
      </c>
      <c r="E5" s="885"/>
      <c r="F5" s="27"/>
      <c r="G5" s="267">
        <v>881069</v>
      </c>
      <c r="H5" s="253">
        <v>1717543</v>
      </c>
      <c r="I5" s="813">
        <v>1963091</v>
      </c>
      <c r="J5" s="942">
        <v>2104948</v>
      </c>
      <c r="K5" s="258">
        <v>6666651</v>
      </c>
      <c r="M5" s="794">
        <v>1992216</v>
      </c>
      <c r="N5" s="804">
        <v>2112148</v>
      </c>
      <c r="O5" s="936">
        <v>2326803</v>
      </c>
      <c r="P5" s="1098">
        <v>2239054</v>
      </c>
      <c r="Q5" s="1099">
        <v>8670221</v>
      </c>
    </row>
    <row r="6" spans="1:17" ht="21" customHeight="1">
      <c r="A6" s="131"/>
      <c r="B6" s="612"/>
      <c r="C6" s="390"/>
      <c r="D6" s="244" t="s">
        <v>316</v>
      </c>
      <c r="E6" s="301"/>
      <c r="F6" s="27"/>
      <c r="G6" s="268">
        <v>354272</v>
      </c>
      <c r="H6" s="254">
        <v>483827</v>
      </c>
      <c r="I6" s="814">
        <v>477961</v>
      </c>
      <c r="J6" s="943">
        <v>462432</v>
      </c>
      <c r="K6" s="259">
        <v>1778492</v>
      </c>
      <c r="M6" s="795">
        <v>592058</v>
      </c>
      <c r="N6" s="805">
        <v>530509</v>
      </c>
      <c r="O6" s="937">
        <v>487117</v>
      </c>
      <c r="P6" s="1017">
        <v>523218</v>
      </c>
      <c r="Q6" s="1018">
        <v>2132902</v>
      </c>
    </row>
    <row r="7" spans="1:17" ht="21" customHeight="1">
      <c r="A7" s="131"/>
      <c r="B7" s="612"/>
      <c r="C7" s="390"/>
      <c r="D7" s="126"/>
      <c r="E7" s="406" t="s">
        <v>317</v>
      </c>
      <c r="F7" s="27"/>
      <c r="G7" s="269">
        <v>0.40200000000000002</v>
      </c>
      <c r="H7" s="255">
        <v>0.28199999999999997</v>
      </c>
      <c r="I7" s="218">
        <v>0.24299999999999999</v>
      </c>
      <c r="J7" s="26">
        <v>0.22</v>
      </c>
      <c r="K7" s="260">
        <v>0.26700000000000002</v>
      </c>
      <c r="M7" s="796">
        <v>0.29699999999999999</v>
      </c>
      <c r="N7" s="218">
        <v>0.251</v>
      </c>
      <c r="O7" s="26">
        <v>0.20899999999999999</v>
      </c>
      <c r="P7" s="1019">
        <v>0.23400000000000001</v>
      </c>
      <c r="Q7" s="1019">
        <v>0.246</v>
      </c>
    </row>
    <row r="8" spans="1:17" ht="21" customHeight="1">
      <c r="A8" s="131"/>
      <c r="B8" s="612"/>
      <c r="C8" s="390"/>
      <c r="D8" s="886" t="s">
        <v>6</v>
      </c>
      <c r="E8" s="887"/>
      <c r="F8" s="27"/>
      <c r="G8" s="268">
        <v>400121</v>
      </c>
      <c r="H8" s="254">
        <v>337050</v>
      </c>
      <c r="I8" s="814">
        <v>203461</v>
      </c>
      <c r="J8" s="943">
        <v>136412</v>
      </c>
      <c r="K8" s="261">
        <v>1077044</v>
      </c>
      <c r="L8" s="27"/>
      <c r="M8" s="795">
        <v>337632</v>
      </c>
      <c r="N8" s="805">
        <v>259026</v>
      </c>
      <c r="O8" s="937">
        <v>191387</v>
      </c>
      <c r="P8" s="1017">
        <v>194658</v>
      </c>
      <c r="Q8" s="1020">
        <v>982703</v>
      </c>
    </row>
    <row r="9" spans="1:17" ht="21" customHeight="1">
      <c r="A9" s="131"/>
      <c r="B9" s="612"/>
      <c r="C9" s="390"/>
      <c r="D9" s="126"/>
      <c r="E9" s="888" t="s">
        <v>31</v>
      </c>
      <c r="F9" s="27"/>
      <c r="G9" s="269">
        <v>0.45400000000000001</v>
      </c>
      <c r="H9" s="218">
        <v>0.19600000000000001</v>
      </c>
      <c r="I9" s="218">
        <v>0.104</v>
      </c>
      <c r="J9" s="26">
        <v>6.5000000000000002E-2</v>
      </c>
      <c r="K9" s="35">
        <v>0.16200000000000001</v>
      </c>
      <c r="M9" s="796">
        <v>0.16900000000000001</v>
      </c>
      <c r="N9" s="218">
        <v>0.123</v>
      </c>
      <c r="O9" s="26">
        <v>8.2000000000000003E-2</v>
      </c>
      <c r="P9" s="1019">
        <v>8.6999999999999994E-2</v>
      </c>
      <c r="Q9" s="1019">
        <v>0.113</v>
      </c>
    </row>
    <row r="10" spans="1:17" ht="21" customHeight="1">
      <c r="A10" s="131"/>
      <c r="B10" s="612"/>
      <c r="C10" s="390"/>
      <c r="D10" s="274" t="s">
        <v>169</v>
      </c>
      <c r="E10" s="124"/>
      <c r="F10" s="27"/>
      <c r="G10" s="613">
        <v>-27383</v>
      </c>
      <c r="H10" s="383">
        <v>-78479</v>
      </c>
      <c r="I10" s="806">
        <v>-80770</v>
      </c>
      <c r="J10" s="944">
        <v>-84846</v>
      </c>
      <c r="K10" s="142">
        <v>-271478</v>
      </c>
      <c r="M10" s="797">
        <v>-84987</v>
      </c>
      <c r="N10" s="806">
        <v>-86262</v>
      </c>
      <c r="O10" s="889">
        <v>-92919</v>
      </c>
      <c r="P10" s="1021">
        <v>-102337</v>
      </c>
      <c r="Q10" s="994">
        <v>-366505</v>
      </c>
    </row>
    <row r="11" spans="1:17" ht="21" customHeight="1">
      <c r="A11" s="131"/>
      <c r="B11" s="612"/>
      <c r="C11" s="390"/>
      <c r="D11" s="274" t="s">
        <v>60</v>
      </c>
      <c r="E11" s="124"/>
      <c r="F11" s="27"/>
      <c r="G11" s="613">
        <v>-1083</v>
      </c>
      <c r="H11" s="383">
        <v>-2697</v>
      </c>
      <c r="I11" s="806">
        <v>23742</v>
      </c>
      <c r="J11" s="944">
        <v>54440</v>
      </c>
      <c r="K11" s="142">
        <v>74402</v>
      </c>
      <c r="M11" s="797">
        <v>-63425</v>
      </c>
      <c r="N11" s="806">
        <v>44129</v>
      </c>
      <c r="O11" s="889">
        <v>31357</v>
      </c>
      <c r="P11" s="1017">
        <v>64553</v>
      </c>
      <c r="Q11" s="1020">
        <v>76614</v>
      </c>
    </row>
    <row r="12" spans="1:17" ht="21" customHeight="1">
      <c r="A12" s="131"/>
      <c r="B12" s="612"/>
      <c r="C12" s="390"/>
      <c r="D12" s="890" t="s">
        <v>167</v>
      </c>
      <c r="E12" s="124"/>
      <c r="F12" s="27"/>
      <c r="G12" s="268">
        <v>360112</v>
      </c>
      <c r="H12" s="256">
        <v>268256</v>
      </c>
      <c r="I12" s="814">
        <v>186177</v>
      </c>
      <c r="J12" s="31">
        <v>109504</v>
      </c>
      <c r="K12" s="261">
        <v>924049</v>
      </c>
      <c r="M12" s="795">
        <v>199471</v>
      </c>
      <c r="N12" s="806">
        <v>796310</v>
      </c>
      <c r="O12" s="889">
        <v>121461</v>
      </c>
      <c r="P12" s="994">
        <v>159803</v>
      </c>
      <c r="Q12" s="1020">
        <v>1277045</v>
      </c>
    </row>
    <row r="13" spans="1:17" ht="21" customHeight="1">
      <c r="A13" s="131"/>
      <c r="B13" s="612"/>
      <c r="C13" s="390"/>
      <c r="D13" s="621" t="s">
        <v>69</v>
      </c>
      <c r="E13" s="124"/>
      <c r="F13" s="27"/>
      <c r="G13" s="268">
        <v>269652</v>
      </c>
      <c r="H13" s="256">
        <v>175860</v>
      </c>
      <c r="I13" s="814">
        <v>93754</v>
      </c>
      <c r="J13" s="31">
        <v>38985</v>
      </c>
      <c r="K13" s="261">
        <v>578251</v>
      </c>
      <c r="M13" s="795">
        <v>111308</v>
      </c>
      <c r="N13" s="806">
        <v>497133</v>
      </c>
      <c r="O13" s="889">
        <v>32283</v>
      </c>
      <c r="P13" s="994">
        <v>122958</v>
      </c>
      <c r="Q13" s="1020">
        <v>763682</v>
      </c>
    </row>
    <row r="14" spans="1:17" ht="21" customHeight="1">
      <c r="A14" s="131"/>
      <c r="B14" s="612"/>
      <c r="C14" s="390"/>
      <c r="D14" s="891"/>
      <c r="E14" s="595" t="s">
        <v>70</v>
      </c>
      <c r="F14" s="27"/>
      <c r="G14" s="269">
        <v>0.30599999999999999</v>
      </c>
      <c r="H14" s="218">
        <v>0.10199999999999999</v>
      </c>
      <c r="I14" s="218">
        <v>4.8000000000000001E-2</v>
      </c>
      <c r="J14" s="26">
        <v>1.9E-2</v>
      </c>
      <c r="K14" s="262">
        <v>8.6999999999999994E-2</v>
      </c>
      <c r="M14" s="796">
        <v>5.6000000000000001E-2</v>
      </c>
      <c r="N14" s="807">
        <v>0.23499999999999999</v>
      </c>
      <c r="O14" s="934">
        <v>1.4E-2</v>
      </c>
      <c r="P14" s="1241">
        <v>5.5E-2</v>
      </c>
      <c r="Q14" s="1241">
        <v>8.7999999999999995E-2</v>
      </c>
    </row>
    <row r="15" spans="1:17" ht="21" customHeight="1">
      <c r="A15" s="131"/>
      <c r="B15" s="612"/>
      <c r="C15" s="390"/>
      <c r="D15" s="621" t="s">
        <v>71</v>
      </c>
      <c r="E15" s="301"/>
      <c r="F15" s="507"/>
      <c r="G15" s="302">
        <v>244377</v>
      </c>
      <c r="H15" s="303">
        <v>165790</v>
      </c>
      <c r="I15" s="815">
        <v>89664</v>
      </c>
      <c r="J15" s="945">
        <v>20419</v>
      </c>
      <c r="K15" s="304">
        <v>520250</v>
      </c>
      <c r="L15" s="507"/>
      <c r="M15" s="798">
        <v>77574</v>
      </c>
      <c r="N15" s="808">
        <v>483136</v>
      </c>
      <c r="O15" s="938">
        <v>18736</v>
      </c>
      <c r="P15" s="1014">
        <v>88915</v>
      </c>
      <c r="Q15" s="1242">
        <v>668361</v>
      </c>
    </row>
    <row r="16" spans="1:17" ht="21" customHeight="1" thickBot="1">
      <c r="A16" s="131"/>
      <c r="B16" s="612"/>
      <c r="C16" s="390"/>
      <c r="D16" s="622"/>
      <c r="E16" s="640" t="s">
        <v>187</v>
      </c>
      <c r="F16" s="27"/>
      <c r="G16" s="329">
        <v>0.27700000000000002</v>
      </c>
      <c r="H16" s="381">
        <v>9.7000000000000003E-2</v>
      </c>
      <c r="I16" s="381">
        <v>4.5999999999999999E-2</v>
      </c>
      <c r="J16" s="892">
        <v>0.01</v>
      </c>
      <c r="K16" s="330">
        <v>7.8E-2</v>
      </c>
      <c r="L16" s="27"/>
      <c r="M16" s="799">
        <v>3.9E-2</v>
      </c>
      <c r="N16" s="381">
        <v>0.22900000000000001</v>
      </c>
      <c r="O16" s="892">
        <v>8.0000000000000002E-3</v>
      </c>
      <c r="P16" s="1243">
        <v>0.04</v>
      </c>
      <c r="Q16" s="1243">
        <v>7.6999999999999999E-2</v>
      </c>
    </row>
    <row r="17" spans="1:17" ht="21" customHeight="1" thickTop="1">
      <c r="A17" s="131"/>
      <c r="B17" s="612"/>
      <c r="C17" s="390"/>
      <c r="D17" s="893" t="s">
        <v>168</v>
      </c>
      <c r="E17" s="127"/>
      <c r="F17" s="27"/>
      <c r="G17" s="1294"/>
      <c r="H17" s="1284"/>
      <c r="I17" s="1284"/>
      <c r="J17" s="1292"/>
      <c r="K17" s="618">
        <v>16690127</v>
      </c>
      <c r="M17" s="1289"/>
      <c r="N17" s="1283"/>
      <c r="O17" s="1297"/>
      <c r="P17" s="1286"/>
      <c r="Q17" s="1244">
        <v>21034169</v>
      </c>
    </row>
    <row r="18" spans="1:17" ht="21" customHeight="1">
      <c r="A18" s="131"/>
      <c r="B18" s="612"/>
      <c r="C18" s="390"/>
      <c r="D18" s="244" t="s">
        <v>62</v>
      </c>
      <c r="E18" s="124"/>
      <c r="F18" s="27"/>
      <c r="G18" s="1295"/>
      <c r="H18" s="1284"/>
      <c r="I18" s="1284"/>
      <c r="J18" s="1292"/>
      <c r="K18" s="261">
        <v>1930441</v>
      </c>
      <c r="M18" s="1290"/>
      <c r="N18" s="1284"/>
      <c r="O18" s="1292"/>
      <c r="P18" s="1287"/>
      <c r="Q18" s="1245">
        <v>2846306</v>
      </c>
    </row>
    <row r="19" spans="1:17" ht="21" customHeight="1" thickBot="1">
      <c r="A19" s="131"/>
      <c r="B19" s="612"/>
      <c r="C19" s="390"/>
      <c r="D19" s="125"/>
      <c r="E19" s="640" t="s">
        <v>318</v>
      </c>
      <c r="F19" s="27"/>
      <c r="G19" s="1296"/>
      <c r="H19" s="1285"/>
      <c r="I19" s="1285"/>
      <c r="J19" s="1293"/>
      <c r="K19" s="262">
        <v>0.11600000000000001</v>
      </c>
      <c r="M19" s="1291"/>
      <c r="N19" s="1285"/>
      <c r="O19" s="1293"/>
      <c r="P19" s="1288"/>
      <c r="Q19" s="1022">
        <v>0.13500000000000001</v>
      </c>
    </row>
    <row r="20" spans="1:17" ht="21" customHeight="1" thickTop="1">
      <c r="A20" s="131"/>
      <c r="B20" s="612"/>
      <c r="C20" s="390"/>
      <c r="D20" s="126" t="s">
        <v>37</v>
      </c>
      <c r="E20" s="127"/>
      <c r="F20" s="27"/>
      <c r="G20" s="275">
        <v>2243</v>
      </c>
      <c r="H20" s="257">
        <v>448986</v>
      </c>
      <c r="I20" s="816">
        <v>46428</v>
      </c>
      <c r="J20" s="227">
        <v>362588</v>
      </c>
      <c r="K20" s="263">
        <v>860245</v>
      </c>
      <c r="M20" s="800">
        <v>104784</v>
      </c>
      <c r="N20" s="809">
        <v>577564</v>
      </c>
      <c r="O20" s="935">
        <v>117079</v>
      </c>
      <c r="P20" s="1023">
        <v>355747</v>
      </c>
      <c r="Q20" s="1023">
        <v>1155174</v>
      </c>
    </row>
    <row r="21" spans="1:17" ht="21" customHeight="1">
      <c r="A21" s="131"/>
      <c r="B21" s="612"/>
      <c r="C21" s="390"/>
      <c r="D21" s="128" t="s">
        <v>38</v>
      </c>
      <c r="E21" s="124"/>
      <c r="F21" s="27"/>
      <c r="G21" s="276">
        <v>-246062</v>
      </c>
      <c r="H21" s="249">
        <v>-1855990</v>
      </c>
      <c r="I21" s="144">
        <v>-274449</v>
      </c>
      <c r="J21" s="31">
        <v>-341687</v>
      </c>
      <c r="K21" s="142">
        <v>-2718188</v>
      </c>
      <c r="M21" s="186">
        <v>-377737</v>
      </c>
      <c r="N21" s="806">
        <v>-359247</v>
      </c>
      <c r="O21" s="889">
        <v>-622224</v>
      </c>
      <c r="P21" s="994">
        <v>-308063</v>
      </c>
      <c r="Q21" s="994">
        <v>-1667271</v>
      </c>
    </row>
    <row r="22" spans="1:17" ht="21" customHeight="1" thickBot="1">
      <c r="A22" s="131"/>
      <c r="B22" s="612"/>
      <c r="C22" s="390"/>
      <c r="D22" s="784" t="s">
        <v>39</v>
      </c>
      <c r="E22" s="785"/>
      <c r="F22" s="27"/>
      <c r="G22" s="786">
        <v>874132</v>
      </c>
      <c r="H22" s="787">
        <v>1536149</v>
      </c>
      <c r="I22" s="817">
        <v>37041</v>
      </c>
      <c r="J22" s="788">
        <v>-87947</v>
      </c>
      <c r="K22" s="789">
        <v>2359375</v>
      </c>
      <c r="M22" s="801">
        <v>219309</v>
      </c>
      <c r="N22" s="810">
        <v>291167</v>
      </c>
      <c r="O22" s="939">
        <v>440527</v>
      </c>
      <c r="P22" s="1014">
        <v>768920</v>
      </c>
      <c r="Q22" s="1014">
        <v>1719923</v>
      </c>
    </row>
    <row r="23" spans="1:17" ht="21" customHeight="1" thickTop="1" thickBot="1">
      <c r="A23" s="131"/>
      <c r="B23" s="612"/>
      <c r="C23" s="390"/>
      <c r="D23" s="894" t="s">
        <v>87</v>
      </c>
      <c r="E23" s="887"/>
      <c r="F23" s="27"/>
      <c r="G23" s="619">
        <v>103299</v>
      </c>
      <c r="H23" s="620">
        <v>246640</v>
      </c>
      <c r="I23" s="818">
        <v>274047</v>
      </c>
      <c r="J23" s="946">
        <v>275918</v>
      </c>
      <c r="K23" s="277">
        <v>899904</v>
      </c>
      <c r="M23" s="802">
        <v>255001</v>
      </c>
      <c r="N23" s="811">
        <v>261182</v>
      </c>
      <c r="O23" s="940">
        <v>277475</v>
      </c>
      <c r="P23" s="1092">
        <v>328873</v>
      </c>
      <c r="Q23" s="1093">
        <v>1122531</v>
      </c>
    </row>
    <row r="24" spans="1:17" ht="21" customHeight="1" thickTop="1" thickBot="1">
      <c r="A24" s="131"/>
      <c r="B24" s="616"/>
      <c r="C24" s="617"/>
      <c r="D24" s="895" t="s">
        <v>34</v>
      </c>
      <c r="E24" s="896"/>
      <c r="F24" s="507"/>
      <c r="G24" s="387">
        <v>180712</v>
      </c>
      <c r="H24" s="382">
        <v>352320</v>
      </c>
      <c r="I24" s="819">
        <v>404569</v>
      </c>
      <c r="J24" s="947">
        <v>307649</v>
      </c>
      <c r="K24" s="386">
        <v>1245250</v>
      </c>
      <c r="M24" s="803">
        <v>296011</v>
      </c>
      <c r="N24" s="812">
        <v>307747</v>
      </c>
      <c r="O24" s="964">
        <v>376990</v>
      </c>
      <c r="P24" s="1094">
        <v>374091</v>
      </c>
      <c r="Q24" s="1095">
        <v>1354839</v>
      </c>
    </row>
    <row r="25" spans="1:17" ht="21" customHeight="1">
      <c r="A25" s="131"/>
      <c r="B25" s="131"/>
      <c r="C25" s="131"/>
      <c r="D25" s="91" t="s">
        <v>322</v>
      </c>
      <c r="E25" s="135"/>
      <c r="F25" s="27"/>
      <c r="N25" s="756"/>
    </row>
    <row r="26" spans="1:17" ht="21" customHeight="1">
      <c r="A26" s="131"/>
      <c r="B26" s="131"/>
      <c r="C26" s="131"/>
      <c r="D26" s="91" t="s">
        <v>425</v>
      </c>
      <c r="E26" s="135"/>
      <c r="F26" s="27"/>
      <c r="K26" s="965"/>
      <c r="N26" s="965"/>
    </row>
    <row r="27" spans="1:17" ht="21" customHeight="1">
      <c r="D27" s="91" t="s">
        <v>382</v>
      </c>
      <c r="N27" s="756"/>
    </row>
    <row r="28" spans="1:17" ht="21" customHeight="1">
      <c r="D28" s="91" t="s">
        <v>503</v>
      </c>
      <c r="N28" s="756"/>
    </row>
    <row r="29" spans="1:17" ht="15.75" customHeight="1">
      <c r="D29" s="252"/>
    </row>
  </sheetData>
  <mergeCells count="10">
    <mergeCell ref="G3:K3"/>
    <mergeCell ref="M3:Q3"/>
    <mergeCell ref="N17:N19"/>
    <mergeCell ref="P17:P19"/>
    <mergeCell ref="M17:M19"/>
    <mergeCell ref="J17:J19"/>
    <mergeCell ref="H17:H19"/>
    <mergeCell ref="G17:G19"/>
    <mergeCell ref="I17:I19"/>
    <mergeCell ref="O17:O19"/>
  </mergeCells>
  <phoneticPr fontId="4"/>
  <printOptions horizontalCentered="1"/>
  <pageMargins left="0.19685039370078741" right="0.19685039370078741" top="0.55118110236220474" bottom="0.19685039370078741" header="0.27559055118110237" footer="0.19685039370078741"/>
  <pageSetup paperSize="9" scale="79" orientation="landscape" r:id="rId1"/>
  <headerFooter differentFirst="1"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41"/>
  <sheetViews>
    <sheetView showGridLines="0" view="pageBreakPreview" zoomScale="50" zoomScaleNormal="100" zoomScaleSheetLayoutView="50" workbookViewId="0"/>
  </sheetViews>
  <sheetFormatPr defaultColWidth="9" defaultRowHeight="15.75" customHeight="1"/>
  <cols>
    <col min="1" max="1" width="1.5" style="91" customWidth="1"/>
    <col min="2" max="3" width="2.625" style="136" customWidth="1"/>
    <col min="4" max="4" width="3.5" style="136" customWidth="1"/>
    <col min="5" max="5" width="28.875" style="136" customWidth="1"/>
    <col min="6" max="6" width="1.625" style="17" customWidth="1"/>
    <col min="7" max="11" width="12.25" style="27" customWidth="1"/>
    <col min="12" max="12" width="1.625" style="17" customWidth="1"/>
    <col min="13" max="17" width="12.25" style="27" customWidth="1"/>
    <col min="18" max="18" width="3.25" style="17" customWidth="1"/>
    <col min="19" max="16384" width="9" style="17"/>
  </cols>
  <sheetData>
    <row r="1" spans="1:17" ht="29.25" customHeight="1">
      <c r="A1" s="84" t="s">
        <v>91</v>
      </c>
      <c r="B1" s="641"/>
      <c r="C1" s="641"/>
      <c r="F1" s="83"/>
      <c r="G1" s="77"/>
      <c r="H1" s="77"/>
      <c r="I1" s="77"/>
      <c r="J1" s="77"/>
      <c r="K1" s="77" t="s">
        <v>396</v>
      </c>
      <c r="M1" s="77" t="s">
        <v>396</v>
      </c>
      <c r="N1" s="77" t="s">
        <v>396</v>
      </c>
      <c r="O1" s="77"/>
      <c r="P1" s="77" t="s">
        <v>396</v>
      </c>
      <c r="Q1" s="77" t="s">
        <v>396</v>
      </c>
    </row>
    <row r="2" spans="1:17" ht="21" customHeight="1" thickBot="1">
      <c r="A2" s="147"/>
      <c r="B2" s="879" t="s">
        <v>65</v>
      </c>
      <c r="C2" s="148"/>
      <c r="F2" s="40"/>
      <c r="G2" s="28"/>
      <c r="H2" s="28"/>
      <c r="I2" s="28"/>
      <c r="J2" s="28"/>
      <c r="K2" s="28"/>
      <c r="M2" s="28"/>
      <c r="N2" s="28"/>
      <c r="O2" s="28"/>
      <c r="P2" s="28"/>
      <c r="Q2" s="28"/>
    </row>
    <row r="3" spans="1:17" ht="21" customHeight="1" thickBot="1">
      <c r="A3" s="134"/>
      <c r="B3" s="55" t="s">
        <v>9</v>
      </c>
      <c r="C3" s="190"/>
      <c r="D3" s="190"/>
      <c r="E3" s="209"/>
      <c r="F3" s="58"/>
      <c r="G3" s="1280" t="s">
        <v>397</v>
      </c>
      <c r="H3" s="1281"/>
      <c r="I3" s="1281"/>
      <c r="J3" s="1281"/>
      <c r="K3" s="1282"/>
      <c r="M3" s="1280" t="s">
        <v>398</v>
      </c>
      <c r="N3" s="1281"/>
      <c r="O3" s="1281"/>
      <c r="P3" s="1281"/>
      <c r="Q3" s="1282"/>
    </row>
    <row r="4" spans="1:17" ht="21" customHeight="1" thickBot="1">
      <c r="A4" s="134"/>
      <c r="B4" s="145"/>
      <c r="C4" s="137"/>
      <c r="D4" s="137"/>
      <c r="E4" s="898" t="s">
        <v>399</v>
      </c>
      <c r="F4" s="58"/>
      <c r="G4" s="388" t="s">
        <v>400</v>
      </c>
      <c r="H4" s="348" t="s">
        <v>401</v>
      </c>
      <c r="I4" s="346" t="s">
        <v>402</v>
      </c>
      <c r="J4" s="347" t="s">
        <v>403</v>
      </c>
      <c r="K4" s="246" t="s">
        <v>36</v>
      </c>
      <c r="M4" s="400" t="s">
        <v>404</v>
      </c>
      <c r="N4" s="346" t="s">
        <v>405</v>
      </c>
      <c r="O4" s="346" t="s">
        <v>406</v>
      </c>
      <c r="P4" s="230" t="s">
        <v>407</v>
      </c>
      <c r="Q4" s="941" t="s">
        <v>36</v>
      </c>
    </row>
    <row r="5" spans="1:17" ht="21" customHeight="1">
      <c r="A5" s="134"/>
      <c r="B5" s="145"/>
      <c r="C5" s="146"/>
      <c r="D5" s="982" t="s">
        <v>7</v>
      </c>
      <c r="E5" s="209"/>
      <c r="F5" s="58"/>
      <c r="G5" s="280">
        <v>881069</v>
      </c>
      <c r="H5" s="219">
        <v>1717543</v>
      </c>
      <c r="I5" s="29">
        <v>1963091</v>
      </c>
      <c r="J5" s="822">
        <v>2104948</v>
      </c>
      <c r="K5" s="228">
        <v>6666651</v>
      </c>
      <c r="M5" s="282">
        <v>1992216</v>
      </c>
      <c r="N5" s="804">
        <v>2112148</v>
      </c>
      <c r="O5" s="948">
        <v>2326803</v>
      </c>
      <c r="P5" s="1098">
        <v>2239054</v>
      </c>
      <c r="Q5" s="1099">
        <v>8670221</v>
      </c>
    </row>
    <row r="6" spans="1:17" ht="21" customHeight="1">
      <c r="A6" s="134"/>
      <c r="B6" s="145"/>
      <c r="C6" s="146"/>
      <c r="D6" s="210"/>
      <c r="E6" s="406" t="s">
        <v>109</v>
      </c>
      <c r="F6" s="58"/>
      <c r="G6" s="288">
        <v>661918</v>
      </c>
      <c r="H6" s="220">
        <v>724609</v>
      </c>
      <c r="I6" s="30">
        <v>817301</v>
      </c>
      <c r="J6" s="753">
        <v>961690</v>
      </c>
      <c r="K6" s="36">
        <v>3165518</v>
      </c>
      <c r="M6" s="820">
        <v>882901</v>
      </c>
      <c r="N6" s="220">
        <v>1010500</v>
      </c>
      <c r="O6" s="220">
        <v>1194057</v>
      </c>
      <c r="P6" s="985">
        <v>1102055</v>
      </c>
      <c r="Q6" s="972">
        <v>4189513</v>
      </c>
    </row>
    <row r="7" spans="1:17" ht="21" customHeight="1">
      <c r="A7" s="134"/>
      <c r="B7" s="145"/>
      <c r="C7" s="146"/>
      <c r="D7" s="210"/>
      <c r="E7" s="791" t="s">
        <v>314</v>
      </c>
      <c r="F7" s="58"/>
      <c r="G7" s="384"/>
      <c r="H7" s="220">
        <v>760941</v>
      </c>
      <c r="I7" s="30">
        <v>923498</v>
      </c>
      <c r="J7" s="753">
        <v>916592</v>
      </c>
      <c r="K7" s="36">
        <v>2601031</v>
      </c>
      <c r="M7" s="820">
        <v>897737</v>
      </c>
      <c r="N7" s="220">
        <v>885699</v>
      </c>
      <c r="O7" s="220">
        <v>1026421</v>
      </c>
      <c r="P7" s="985">
        <v>990164</v>
      </c>
      <c r="Q7" s="972">
        <v>3800021</v>
      </c>
    </row>
    <row r="8" spans="1:17" ht="21" customHeight="1">
      <c r="A8" s="134"/>
      <c r="B8" s="145"/>
      <c r="C8" s="146"/>
      <c r="D8" s="210"/>
      <c r="E8" s="406" t="s">
        <v>110</v>
      </c>
      <c r="F8" s="58"/>
      <c r="G8" s="288">
        <v>133406</v>
      </c>
      <c r="H8" s="220">
        <v>136963</v>
      </c>
      <c r="I8" s="30">
        <v>137056</v>
      </c>
      <c r="J8" s="753">
        <v>140665</v>
      </c>
      <c r="K8" s="36">
        <v>548090</v>
      </c>
      <c r="M8" s="820">
        <v>131836</v>
      </c>
      <c r="N8" s="220">
        <v>132467</v>
      </c>
      <c r="O8" s="220">
        <v>135714</v>
      </c>
      <c r="P8" s="985">
        <v>141039</v>
      </c>
      <c r="Q8" s="972">
        <v>541056</v>
      </c>
    </row>
    <row r="9" spans="1:17" ht="21" customHeight="1">
      <c r="A9" s="134"/>
      <c r="B9" s="145"/>
      <c r="C9" s="146"/>
      <c r="D9" s="210"/>
      <c r="E9" s="281" t="s">
        <v>61</v>
      </c>
      <c r="F9" s="58"/>
      <c r="G9" s="288">
        <v>96198</v>
      </c>
      <c r="H9" s="220">
        <v>100092</v>
      </c>
      <c r="I9" s="30">
        <v>101686</v>
      </c>
      <c r="J9" s="753">
        <v>101893</v>
      </c>
      <c r="K9" s="36">
        <v>399869</v>
      </c>
      <c r="M9" s="820">
        <v>96858</v>
      </c>
      <c r="N9" s="220">
        <v>101447</v>
      </c>
      <c r="O9" s="220">
        <v>105407</v>
      </c>
      <c r="P9" s="985">
        <v>115422</v>
      </c>
      <c r="Q9" s="972">
        <v>419134</v>
      </c>
    </row>
    <row r="10" spans="1:17" ht="21" customHeight="1">
      <c r="A10" s="134"/>
      <c r="B10" s="145"/>
      <c r="C10" s="146"/>
      <c r="D10" s="210"/>
      <c r="E10" s="546" t="s">
        <v>8</v>
      </c>
      <c r="F10" s="58"/>
      <c r="G10" s="288">
        <v>30575</v>
      </c>
      <c r="H10" s="220">
        <v>34198</v>
      </c>
      <c r="I10" s="30">
        <v>28620</v>
      </c>
      <c r="J10" s="753">
        <v>31060</v>
      </c>
      <c r="K10" s="36">
        <v>124453</v>
      </c>
      <c r="M10" s="820">
        <v>26132</v>
      </c>
      <c r="N10" s="220">
        <v>29290</v>
      </c>
      <c r="O10" s="220">
        <v>27923</v>
      </c>
      <c r="P10" s="985">
        <v>27839</v>
      </c>
      <c r="Q10" s="972">
        <v>111184</v>
      </c>
    </row>
    <row r="11" spans="1:17" ht="21" customHeight="1" thickBot="1">
      <c r="A11" s="131"/>
      <c r="B11" s="542"/>
      <c r="C11" s="673"/>
      <c r="D11" s="542"/>
      <c r="E11" s="986" t="s">
        <v>10</v>
      </c>
      <c r="F11" s="27"/>
      <c r="G11" s="289">
        <v>-41028</v>
      </c>
      <c r="H11" s="221">
        <v>-39260</v>
      </c>
      <c r="I11" s="32">
        <v>-45070</v>
      </c>
      <c r="J11" s="754">
        <v>-46952</v>
      </c>
      <c r="K11" s="38">
        <v>-172310</v>
      </c>
      <c r="M11" s="292">
        <v>-43248</v>
      </c>
      <c r="N11" s="221">
        <v>-47255</v>
      </c>
      <c r="O11" s="221">
        <v>-162719</v>
      </c>
      <c r="P11" s="987">
        <v>-137465</v>
      </c>
      <c r="Q11" s="974">
        <v>-390687</v>
      </c>
    </row>
    <row r="12" spans="1:17" ht="21" customHeight="1" thickBot="1">
      <c r="A12" s="147"/>
      <c r="B12" s="148"/>
      <c r="C12" s="148"/>
      <c r="F12" s="40"/>
      <c r="G12" s="930"/>
      <c r="H12" s="611"/>
      <c r="I12" s="611"/>
      <c r="J12" s="930"/>
      <c r="K12" s="930"/>
      <c r="M12" s="20"/>
      <c r="N12" s="64"/>
      <c r="O12" s="64"/>
      <c r="P12" s="20"/>
      <c r="Q12" s="20"/>
    </row>
    <row r="13" spans="1:17" ht="21" customHeight="1" thickBot="1">
      <c r="A13" s="131"/>
      <c r="B13" s="55" t="s">
        <v>408</v>
      </c>
      <c r="C13" s="190"/>
      <c r="D13" s="190"/>
      <c r="E13" s="209"/>
      <c r="F13" s="27"/>
      <c r="G13" s="1280" t="s">
        <v>409</v>
      </c>
      <c r="H13" s="1281"/>
      <c r="I13" s="1281"/>
      <c r="J13" s="1281"/>
      <c r="K13" s="1282"/>
      <c r="M13" s="1280" t="s">
        <v>410</v>
      </c>
      <c r="N13" s="1281"/>
      <c r="O13" s="1281"/>
      <c r="P13" s="1281"/>
      <c r="Q13" s="1282"/>
    </row>
    <row r="14" spans="1:17" ht="21" customHeight="1" thickBot="1">
      <c r="B14" s="145"/>
      <c r="C14" s="137"/>
      <c r="D14" s="137"/>
      <c r="E14" s="898" t="s">
        <v>3</v>
      </c>
      <c r="G14" s="388" t="s">
        <v>404</v>
      </c>
      <c r="H14" s="348" t="s">
        <v>405</v>
      </c>
      <c r="I14" s="346" t="s">
        <v>406</v>
      </c>
      <c r="J14" s="347" t="s">
        <v>407</v>
      </c>
      <c r="K14" s="246" t="s">
        <v>36</v>
      </c>
      <c r="M14" s="400" t="s">
        <v>404</v>
      </c>
      <c r="N14" s="346" t="s">
        <v>405</v>
      </c>
      <c r="O14" s="828" t="s">
        <v>406</v>
      </c>
      <c r="P14" s="230" t="s">
        <v>407</v>
      </c>
      <c r="Q14" s="941" t="s">
        <v>36</v>
      </c>
    </row>
    <row r="15" spans="1:17" ht="21" customHeight="1">
      <c r="B15" s="145"/>
      <c r="C15" s="146"/>
      <c r="D15" s="982" t="s">
        <v>7</v>
      </c>
      <c r="E15" s="209"/>
      <c r="G15" s="280">
        <v>354272</v>
      </c>
      <c r="H15" s="219">
        <v>483827</v>
      </c>
      <c r="I15" s="29">
        <v>477961</v>
      </c>
      <c r="J15" s="822">
        <v>462432</v>
      </c>
      <c r="K15" s="228">
        <v>1778492</v>
      </c>
      <c r="M15" s="282">
        <v>592058</v>
      </c>
      <c r="N15" s="804">
        <v>530509</v>
      </c>
      <c r="O15" s="949">
        <v>487117</v>
      </c>
      <c r="P15" s="983">
        <v>523218</v>
      </c>
      <c r="Q15" s="984">
        <v>2132902</v>
      </c>
    </row>
    <row r="16" spans="1:17" ht="21" customHeight="1">
      <c r="B16" s="145"/>
      <c r="C16" s="146"/>
      <c r="D16" s="210"/>
      <c r="E16" s="406" t="s">
        <v>109</v>
      </c>
      <c r="G16" s="288">
        <v>264226</v>
      </c>
      <c r="H16" s="220">
        <v>267826</v>
      </c>
      <c r="I16" s="30">
        <v>264975</v>
      </c>
      <c r="J16" s="753">
        <v>203802</v>
      </c>
      <c r="K16" s="36">
        <v>1000829</v>
      </c>
      <c r="M16" s="820">
        <v>314490</v>
      </c>
      <c r="N16" s="220">
        <v>300724</v>
      </c>
      <c r="O16" s="33">
        <v>280346</v>
      </c>
      <c r="P16" s="985">
        <v>254050</v>
      </c>
      <c r="Q16" s="972">
        <v>1149610</v>
      </c>
    </row>
    <row r="17" spans="1:17" ht="21" customHeight="1">
      <c r="A17" s="134"/>
      <c r="B17" s="145"/>
      <c r="C17" s="146"/>
      <c r="D17" s="210"/>
      <c r="E17" s="406" t="s">
        <v>313</v>
      </c>
      <c r="F17" s="58"/>
      <c r="G17" s="384"/>
      <c r="H17" s="220">
        <v>115671</v>
      </c>
      <c r="I17" s="30">
        <v>120429</v>
      </c>
      <c r="J17" s="753">
        <v>176242</v>
      </c>
      <c r="K17" s="36">
        <v>412342</v>
      </c>
      <c r="M17" s="820">
        <v>190326</v>
      </c>
      <c r="N17" s="220">
        <v>147784</v>
      </c>
      <c r="O17" s="33">
        <v>123456</v>
      </c>
      <c r="P17" s="985">
        <v>191474</v>
      </c>
      <c r="Q17" s="972">
        <v>653040</v>
      </c>
    </row>
    <row r="18" spans="1:17" ht="21" customHeight="1">
      <c r="B18" s="145"/>
      <c r="C18" s="146"/>
      <c r="D18" s="210"/>
      <c r="E18" s="406" t="s">
        <v>110</v>
      </c>
      <c r="G18" s="288">
        <v>43444</v>
      </c>
      <c r="H18" s="220">
        <v>46526</v>
      </c>
      <c r="I18" s="30">
        <v>44527</v>
      </c>
      <c r="J18" s="753">
        <v>35882</v>
      </c>
      <c r="K18" s="36">
        <v>170379</v>
      </c>
      <c r="M18" s="820">
        <v>40656</v>
      </c>
      <c r="N18" s="220">
        <v>41617</v>
      </c>
      <c r="O18" s="33">
        <v>42906</v>
      </c>
      <c r="P18" s="985">
        <v>35156</v>
      </c>
      <c r="Q18" s="972">
        <v>160335</v>
      </c>
    </row>
    <row r="19" spans="1:17" ht="21" customHeight="1">
      <c r="B19" s="145"/>
      <c r="C19" s="146"/>
      <c r="D19" s="210"/>
      <c r="E19" s="281" t="s">
        <v>61</v>
      </c>
      <c r="G19" s="288">
        <v>49983</v>
      </c>
      <c r="H19" s="220">
        <v>51323</v>
      </c>
      <c r="I19" s="30">
        <v>52311</v>
      </c>
      <c r="J19" s="753">
        <v>50701</v>
      </c>
      <c r="K19" s="36">
        <v>204318</v>
      </c>
      <c r="M19" s="820">
        <v>49026</v>
      </c>
      <c r="N19" s="220">
        <v>48195</v>
      </c>
      <c r="O19" s="33">
        <v>51330</v>
      </c>
      <c r="P19" s="985">
        <v>56347</v>
      </c>
      <c r="Q19" s="972">
        <v>204898</v>
      </c>
    </row>
    <row r="20" spans="1:17" ht="21" customHeight="1">
      <c r="B20" s="145"/>
      <c r="C20" s="146"/>
      <c r="D20" s="210"/>
      <c r="E20" s="546" t="s">
        <v>8</v>
      </c>
      <c r="G20" s="288">
        <v>2938</v>
      </c>
      <c r="H20" s="220">
        <v>6493</v>
      </c>
      <c r="I20" s="30">
        <v>1875</v>
      </c>
      <c r="J20" s="753">
        <v>2286</v>
      </c>
      <c r="K20" s="36">
        <v>13592</v>
      </c>
      <c r="M20" s="820">
        <v>3111</v>
      </c>
      <c r="N20" s="220">
        <v>-2422</v>
      </c>
      <c r="O20" s="33">
        <v>-5547</v>
      </c>
      <c r="P20" s="985">
        <v>-5646</v>
      </c>
      <c r="Q20" s="972">
        <v>-10504</v>
      </c>
    </row>
    <row r="21" spans="1:17" ht="21" customHeight="1" thickBot="1">
      <c r="B21" s="542"/>
      <c r="C21" s="673"/>
      <c r="D21" s="542"/>
      <c r="E21" s="986" t="s">
        <v>10</v>
      </c>
      <c r="G21" s="289">
        <v>-6319</v>
      </c>
      <c r="H21" s="221">
        <v>-4012</v>
      </c>
      <c r="I21" s="32">
        <v>-6156</v>
      </c>
      <c r="J21" s="754">
        <v>-6481</v>
      </c>
      <c r="K21" s="38">
        <v>-22968</v>
      </c>
      <c r="M21" s="292">
        <v>-5551</v>
      </c>
      <c r="N21" s="221">
        <v>-5389</v>
      </c>
      <c r="O21" s="47">
        <v>-5374</v>
      </c>
      <c r="P21" s="987">
        <v>-8163</v>
      </c>
      <c r="Q21" s="974">
        <v>-24477</v>
      </c>
    </row>
    <row r="22" spans="1:17" ht="21" customHeight="1" thickBot="1">
      <c r="G22" s="17"/>
      <c r="H22" s="64"/>
      <c r="I22" s="64"/>
      <c r="J22" s="17"/>
      <c r="K22" s="17"/>
      <c r="M22" s="821"/>
      <c r="N22" s="611"/>
      <c r="O22" s="611"/>
      <c r="P22" s="17"/>
      <c r="Q22" s="17"/>
    </row>
    <row r="23" spans="1:17" ht="21" customHeight="1" thickBot="1">
      <c r="B23" s="55" t="s">
        <v>315</v>
      </c>
      <c r="C23" s="190"/>
      <c r="D23" s="190"/>
      <c r="E23" s="209"/>
      <c r="G23" s="1280" t="s">
        <v>409</v>
      </c>
      <c r="H23" s="1281"/>
      <c r="I23" s="1281"/>
      <c r="J23" s="1281"/>
      <c r="K23" s="1282"/>
      <c r="M23" s="1280" t="s">
        <v>410</v>
      </c>
      <c r="N23" s="1281"/>
      <c r="O23" s="1281"/>
      <c r="P23" s="1281"/>
      <c r="Q23" s="1282"/>
    </row>
    <row r="24" spans="1:17" ht="21" customHeight="1" thickBot="1">
      <c r="B24" s="145"/>
      <c r="C24" s="137"/>
      <c r="D24" s="137"/>
      <c r="E24" s="898" t="s">
        <v>3</v>
      </c>
      <c r="G24" s="388" t="s">
        <v>404</v>
      </c>
      <c r="H24" s="348" t="s">
        <v>405</v>
      </c>
      <c r="I24" s="346" t="s">
        <v>406</v>
      </c>
      <c r="J24" s="347" t="s">
        <v>407</v>
      </c>
      <c r="K24" s="246" t="s">
        <v>36</v>
      </c>
      <c r="M24" s="400" t="s">
        <v>404</v>
      </c>
      <c r="N24" s="346" t="s">
        <v>405</v>
      </c>
      <c r="O24" s="828" t="s">
        <v>406</v>
      </c>
      <c r="P24" s="230" t="s">
        <v>407</v>
      </c>
      <c r="Q24" s="941" t="s">
        <v>36</v>
      </c>
    </row>
    <row r="25" spans="1:17" ht="21" customHeight="1">
      <c r="B25" s="145"/>
      <c r="C25" s="146"/>
      <c r="D25" s="982" t="s">
        <v>7</v>
      </c>
      <c r="E25" s="209"/>
      <c r="G25" s="280">
        <v>250973</v>
      </c>
      <c r="H25" s="219">
        <v>237187</v>
      </c>
      <c r="I25" s="29">
        <v>203914</v>
      </c>
      <c r="J25" s="822">
        <v>186514</v>
      </c>
      <c r="K25" s="228">
        <v>878588</v>
      </c>
      <c r="M25" s="282">
        <v>337057</v>
      </c>
      <c r="N25" s="804">
        <v>269327</v>
      </c>
      <c r="O25" s="949">
        <v>209642</v>
      </c>
      <c r="P25" s="983">
        <v>194345</v>
      </c>
      <c r="Q25" s="984">
        <v>1010371</v>
      </c>
    </row>
    <row r="26" spans="1:17" ht="21" customHeight="1">
      <c r="B26" s="145"/>
      <c r="C26" s="146"/>
      <c r="D26" s="210"/>
      <c r="E26" s="406" t="s">
        <v>109</v>
      </c>
      <c r="G26" s="288">
        <v>180859</v>
      </c>
      <c r="H26" s="220">
        <v>175598</v>
      </c>
      <c r="I26" s="30">
        <v>164770</v>
      </c>
      <c r="J26" s="753">
        <v>84618</v>
      </c>
      <c r="K26" s="36">
        <v>605845</v>
      </c>
      <c r="M26" s="820">
        <v>207890</v>
      </c>
      <c r="N26" s="220">
        <v>193745</v>
      </c>
      <c r="O26" s="33">
        <v>170148</v>
      </c>
      <c r="P26" s="985">
        <v>123504</v>
      </c>
      <c r="Q26" s="972">
        <v>695287</v>
      </c>
    </row>
    <row r="27" spans="1:17" ht="21" customHeight="1">
      <c r="A27" s="134"/>
      <c r="B27" s="145"/>
      <c r="C27" s="146"/>
      <c r="D27" s="210"/>
      <c r="E27" s="406" t="s">
        <v>313</v>
      </c>
      <c r="F27" s="58"/>
      <c r="G27" s="384"/>
      <c r="H27" s="220">
        <v>-18520</v>
      </c>
      <c r="I27" s="30">
        <v>-31982</v>
      </c>
      <c r="J27" s="753">
        <v>44383</v>
      </c>
      <c r="K27" s="36">
        <v>-6119</v>
      </c>
      <c r="M27" s="820">
        <v>61705</v>
      </c>
      <c r="N27" s="220">
        <v>15021</v>
      </c>
      <c r="O27" s="33">
        <v>-21898</v>
      </c>
      <c r="P27" s="985">
        <v>19060</v>
      </c>
      <c r="Q27" s="972">
        <v>73888</v>
      </c>
    </row>
    <row r="28" spans="1:17" ht="21" customHeight="1">
      <c r="B28" s="145"/>
      <c r="C28" s="146"/>
      <c r="D28" s="210"/>
      <c r="E28" s="406" t="s">
        <v>110</v>
      </c>
      <c r="G28" s="288">
        <v>28635</v>
      </c>
      <c r="H28" s="220">
        <v>31608</v>
      </c>
      <c r="I28" s="30">
        <v>29125</v>
      </c>
      <c r="J28" s="753">
        <v>18934</v>
      </c>
      <c r="K28" s="36">
        <v>108302</v>
      </c>
      <c r="M28" s="820">
        <v>26717</v>
      </c>
      <c r="N28" s="220">
        <v>26629</v>
      </c>
      <c r="O28" s="33">
        <v>27975</v>
      </c>
      <c r="P28" s="985">
        <v>18942</v>
      </c>
      <c r="Q28" s="972">
        <v>100263</v>
      </c>
    </row>
    <row r="29" spans="1:17" ht="21" customHeight="1">
      <c r="B29" s="145"/>
      <c r="C29" s="146"/>
      <c r="D29" s="210"/>
      <c r="E29" s="281" t="s">
        <v>61</v>
      </c>
      <c r="G29" s="288">
        <v>46762</v>
      </c>
      <c r="H29" s="220">
        <v>48105</v>
      </c>
      <c r="I29" s="30">
        <v>48611</v>
      </c>
      <c r="J29" s="753">
        <v>45471</v>
      </c>
      <c r="K29" s="36">
        <v>188949</v>
      </c>
      <c r="M29" s="820">
        <v>45483</v>
      </c>
      <c r="N29" s="220">
        <v>44042</v>
      </c>
      <c r="O29" s="33">
        <v>46934</v>
      </c>
      <c r="P29" s="985">
        <v>50542</v>
      </c>
      <c r="Q29" s="972">
        <v>187001</v>
      </c>
    </row>
    <row r="30" spans="1:17" ht="21" customHeight="1">
      <c r="B30" s="145"/>
      <c r="C30" s="146"/>
      <c r="D30" s="210"/>
      <c r="E30" s="546" t="s">
        <v>8</v>
      </c>
      <c r="G30" s="288">
        <v>1351</v>
      </c>
      <c r="H30" s="220">
        <v>4744</v>
      </c>
      <c r="I30" s="30">
        <v>-67</v>
      </c>
      <c r="J30" s="753">
        <v>13</v>
      </c>
      <c r="K30" s="36">
        <v>6041</v>
      </c>
      <c r="M30" s="820">
        <v>1178</v>
      </c>
      <c r="N30" s="220">
        <v>-4432</v>
      </c>
      <c r="O30" s="33">
        <v>-7847</v>
      </c>
      <c r="P30" s="985">
        <v>-9315</v>
      </c>
      <c r="Q30" s="972">
        <v>-20416</v>
      </c>
    </row>
    <row r="31" spans="1:17" ht="21" customHeight="1" thickBot="1">
      <c r="B31" s="542"/>
      <c r="C31" s="673"/>
      <c r="D31" s="542"/>
      <c r="E31" s="986" t="s">
        <v>10</v>
      </c>
      <c r="G31" s="289">
        <v>-6634</v>
      </c>
      <c r="H31" s="221">
        <v>-4348</v>
      </c>
      <c r="I31" s="32">
        <v>-6543</v>
      </c>
      <c r="J31" s="754">
        <v>-6905</v>
      </c>
      <c r="K31" s="38">
        <v>-24430</v>
      </c>
      <c r="M31" s="292">
        <v>-5916</v>
      </c>
      <c r="N31" s="221">
        <v>-5678</v>
      </c>
      <c r="O31" s="47">
        <v>-5670</v>
      </c>
      <c r="P31" s="987">
        <v>-8388</v>
      </c>
      <c r="Q31" s="974">
        <v>-25652</v>
      </c>
    </row>
    <row r="32" spans="1:17" ht="21" customHeight="1">
      <c r="C32" s="252" t="s">
        <v>324</v>
      </c>
      <c r="G32" s="508"/>
      <c r="H32" s="508"/>
      <c r="I32" s="508"/>
      <c r="J32" s="508"/>
      <c r="K32" s="508"/>
      <c r="M32" s="508"/>
      <c r="N32" s="508"/>
      <c r="O32" s="508"/>
      <c r="P32" s="508"/>
      <c r="Q32" s="508"/>
    </row>
    <row r="33" spans="3:17" ht="21" customHeight="1">
      <c r="C33" s="252" t="s">
        <v>383</v>
      </c>
      <c r="G33" s="508"/>
      <c r="H33" s="508"/>
      <c r="I33" s="508"/>
      <c r="J33" s="508"/>
      <c r="K33" s="508"/>
      <c r="M33" s="508"/>
      <c r="N33" s="508"/>
      <c r="O33" s="508"/>
      <c r="P33" s="508"/>
      <c r="Q33" s="508"/>
    </row>
    <row r="34" spans="3:17" ht="21" customHeight="1">
      <c r="C34" s="911" t="s">
        <v>411</v>
      </c>
      <c r="G34" s="508"/>
      <c r="H34" s="508"/>
      <c r="I34" s="508"/>
      <c r="J34" s="508"/>
      <c r="K34" s="508"/>
      <c r="M34" s="508"/>
      <c r="N34" s="508"/>
      <c r="O34" s="508"/>
      <c r="P34" s="508"/>
      <c r="Q34" s="508"/>
    </row>
    <row r="35" spans="3:17" ht="21" customHeight="1">
      <c r="C35" s="252" t="s">
        <v>412</v>
      </c>
      <c r="G35" s="508"/>
      <c r="H35" s="508"/>
      <c r="I35" s="508"/>
      <c r="J35" s="508"/>
      <c r="K35" s="508"/>
      <c r="M35" s="508"/>
      <c r="N35" s="508"/>
      <c r="O35" s="508"/>
      <c r="P35" s="508"/>
      <c r="Q35" s="508"/>
    </row>
    <row r="36" spans="3:17" ht="21" customHeight="1">
      <c r="C36" s="252" t="s">
        <v>384</v>
      </c>
      <c r="G36" s="508"/>
      <c r="H36" s="508"/>
      <c r="I36" s="508"/>
      <c r="J36" s="508"/>
      <c r="K36" s="508"/>
      <c r="M36" s="508"/>
      <c r="N36" s="508"/>
      <c r="O36" s="508"/>
      <c r="P36" s="508"/>
      <c r="Q36" s="508"/>
    </row>
    <row r="37" spans="3:17" ht="15.75" customHeight="1">
      <c r="C37" s="252"/>
      <c r="G37" s="508"/>
      <c r="H37" s="508"/>
      <c r="I37" s="508"/>
      <c r="J37" s="508"/>
      <c r="K37" s="508"/>
      <c r="M37" s="508"/>
      <c r="N37" s="508"/>
      <c r="O37" s="508"/>
      <c r="P37" s="508"/>
      <c r="Q37" s="508"/>
    </row>
    <row r="38" spans="3:17" ht="15.75" customHeight="1">
      <c r="G38" s="508"/>
      <c r="H38" s="508"/>
      <c r="I38" s="508"/>
      <c r="J38" s="508"/>
      <c r="K38" s="508"/>
      <c r="M38" s="508"/>
      <c r="N38" s="508"/>
      <c r="O38" s="508"/>
      <c r="P38" s="508"/>
      <c r="Q38" s="508"/>
    </row>
    <row r="39" spans="3:17" ht="15.75" customHeight="1">
      <c r="G39" s="508"/>
      <c r="H39" s="508"/>
      <c r="I39" s="508"/>
      <c r="J39" s="508"/>
      <c r="K39" s="508"/>
      <c r="M39" s="508"/>
      <c r="N39" s="508"/>
      <c r="O39" s="508"/>
      <c r="P39" s="508"/>
      <c r="Q39" s="508"/>
    </row>
    <row r="40" spans="3:17" ht="15.75" customHeight="1">
      <c r="G40" s="508"/>
      <c r="H40" s="508"/>
      <c r="I40" s="508"/>
      <c r="J40" s="508"/>
      <c r="K40" s="508"/>
      <c r="M40" s="508"/>
      <c r="N40" s="508"/>
      <c r="O40" s="508"/>
      <c r="P40" s="508"/>
      <c r="Q40" s="508"/>
    </row>
    <row r="41" spans="3:17" ht="15.75" customHeight="1">
      <c r="G41" s="508"/>
      <c r="H41" s="508"/>
      <c r="I41" s="508"/>
      <c r="J41" s="508"/>
      <c r="K41" s="508"/>
      <c r="M41" s="508"/>
      <c r="N41" s="508"/>
      <c r="O41" s="508"/>
      <c r="P41" s="508"/>
      <c r="Q41" s="508"/>
    </row>
  </sheetData>
  <mergeCells count="6">
    <mergeCell ref="G3:K3"/>
    <mergeCell ref="M3:Q3"/>
    <mergeCell ref="G13:K13"/>
    <mergeCell ref="M13:Q13"/>
    <mergeCell ref="G23:K23"/>
    <mergeCell ref="M23:Q23"/>
  </mergeCells>
  <phoneticPr fontId="4"/>
  <printOptions horizontalCentered="1"/>
  <pageMargins left="0.19685039370078741" right="0.19685039370078741" top="0.55118110236220474" bottom="0.19685039370078741" header="0.27559055118110237" footer="0.19685039370078741"/>
  <pageSetup paperSize="9" scale="77" firstPageNumber="0" orientation="landscape" r:id="rId1"/>
  <headerFooter differentFirst="1"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30"/>
  <sheetViews>
    <sheetView showGridLines="0" view="pageBreakPreview" zoomScale="60" zoomScaleNormal="100" workbookViewId="0"/>
  </sheetViews>
  <sheetFormatPr defaultColWidth="9" defaultRowHeight="15.75" customHeight="1"/>
  <cols>
    <col min="1" max="1" width="1.5" style="91" customWidth="1"/>
    <col min="2" max="3" width="2.625" style="91" customWidth="1"/>
    <col min="4" max="4" width="3.5" style="91" customWidth="1"/>
    <col min="5" max="5" width="28.875" style="91" customWidth="1"/>
    <col min="6" max="6" width="1.625" style="17" customWidth="1"/>
    <col min="7" max="11" width="11.5" style="27" customWidth="1"/>
    <col min="12" max="12" width="1.625" style="17" customWidth="1"/>
    <col min="13" max="16" width="11.5" style="17" customWidth="1"/>
    <col min="17" max="17" width="11.5" style="17" customWidth="1" collapsed="1"/>
    <col min="18" max="18" width="2.5" style="17" customWidth="1"/>
    <col min="19" max="16384" width="9" style="17"/>
  </cols>
  <sheetData>
    <row r="1" spans="1:18" ht="29.25" customHeight="1">
      <c r="A1" s="84" t="s">
        <v>92</v>
      </c>
      <c r="B1" s="878"/>
      <c r="C1" s="878"/>
      <c r="F1" s="83"/>
    </row>
    <row r="2" spans="1:18" ht="21" customHeight="1" thickBot="1">
      <c r="A2" s="147"/>
      <c r="B2" s="879" t="s">
        <v>65</v>
      </c>
      <c r="C2" s="129"/>
      <c r="F2" s="40"/>
      <c r="G2" s="28"/>
      <c r="H2" s="28"/>
      <c r="I2" s="28"/>
      <c r="J2" s="28"/>
      <c r="K2" s="28"/>
      <c r="M2" s="20"/>
      <c r="N2" s="20"/>
      <c r="O2" s="20"/>
      <c r="P2" s="20"/>
      <c r="Q2" s="20"/>
    </row>
    <row r="3" spans="1:18" ht="21" customHeight="1" thickBot="1">
      <c r="A3" s="134"/>
      <c r="B3" s="55" t="s">
        <v>319</v>
      </c>
      <c r="C3" s="130"/>
      <c r="D3" s="130"/>
      <c r="E3" s="389"/>
      <c r="F3" s="58"/>
      <c r="G3" s="1280" t="s">
        <v>286</v>
      </c>
      <c r="H3" s="1281"/>
      <c r="I3" s="1281"/>
      <c r="J3" s="1281"/>
      <c r="K3" s="1282"/>
      <c r="M3" s="1280" t="s">
        <v>353</v>
      </c>
      <c r="N3" s="1281"/>
      <c r="O3" s="1281"/>
      <c r="P3" s="1281"/>
      <c r="Q3" s="1282"/>
    </row>
    <row r="4" spans="1:18" ht="21" customHeight="1" thickBot="1">
      <c r="A4" s="134"/>
      <c r="B4" s="615"/>
      <c r="C4" s="131"/>
      <c r="D4" s="131"/>
      <c r="E4" s="390"/>
      <c r="F4" s="58"/>
      <c r="G4" s="388" t="s">
        <v>79</v>
      </c>
      <c r="H4" s="348" t="s">
        <v>80</v>
      </c>
      <c r="I4" s="346" t="s">
        <v>82</v>
      </c>
      <c r="J4" s="347" t="s">
        <v>81</v>
      </c>
      <c r="K4" s="246" t="s">
        <v>36</v>
      </c>
      <c r="M4" s="400" t="s">
        <v>404</v>
      </c>
      <c r="N4" s="346" t="s">
        <v>405</v>
      </c>
      <c r="O4" s="828" t="s">
        <v>406</v>
      </c>
      <c r="P4" s="230" t="s">
        <v>407</v>
      </c>
      <c r="Q4" s="941" t="s">
        <v>36</v>
      </c>
    </row>
    <row r="5" spans="1:18" ht="21" customHeight="1">
      <c r="A5" s="134"/>
      <c r="B5" s="615"/>
      <c r="C5" s="132"/>
      <c r="D5" s="982" t="s">
        <v>7</v>
      </c>
      <c r="E5" s="389"/>
      <c r="F5" s="58"/>
      <c r="G5" s="331">
        <v>0.40200000000000002</v>
      </c>
      <c r="H5" s="751">
        <v>0.28199999999999997</v>
      </c>
      <c r="I5" s="332">
        <v>0.24299999999999999</v>
      </c>
      <c r="J5" s="332">
        <v>0.22</v>
      </c>
      <c r="K5" s="333">
        <v>0.26700000000000002</v>
      </c>
      <c r="M5" s="823">
        <v>0.29699999999999999</v>
      </c>
      <c r="N5" s="751">
        <v>0.251</v>
      </c>
      <c r="O5" s="333">
        <v>0.20899999999999999</v>
      </c>
      <c r="P5" s="988">
        <v>0.23400000000000001</v>
      </c>
      <c r="Q5" s="989">
        <v>0.246</v>
      </c>
    </row>
    <row r="6" spans="1:18" ht="21" customHeight="1">
      <c r="A6" s="134"/>
      <c r="B6" s="615"/>
      <c r="C6" s="132"/>
      <c r="D6" s="612"/>
      <c r="E6" s="406" t="s">
        <v>109</v>
      </c>
      <c r="F6" s="58"/>
      <c r="G6" s="334">
        <v>0.39900000000000002</v>
      </c>
      <c r="H6" s="752">
        <v>0.37</v>
      </c>
      <c r="I6" s="325">
        <v>0.32400000000000001</v>
      </c>
      <c r="J6" s="325">
        <v>0.21199999999999999</v>
      </c>
      <c r="K6" s="52">
        <v>0.316</v>
      </c>
      <c r="M6" s="824">
        <v>0.35599999999999998</v>
      </c>
      <c r="N6" s="752">
        <v>0.29799999999999999</v>
      </c>
      <c r="O6" s="52">
        <v>0.23499999999999999</v>
      </c>
      <c r="P6" s="990">
        <v>0.23100000000000001</v>
      </c>
      <c r="Q6" s="991">
        <v>0.27400000000000002</v>
      </c>
    </row>
    <row r="7" spans="1:18" ht="21" customHeight="1">
      <c r="A7" s="134"/>
      <c r="B7" s="615"/>
      <c r="C7" s="132"/>
      <c r="D7" s="612"/>
      <c r="E7" s="406" t="s">
        <v>313</v>
      </c>
      <c r="F7" s="58"/>
      <c r="G7" s="653"/>
      <c r="H7" s="752">
        <v>0.152</v>
      </c>
      <c r="I7" s="325">
        <v>0.13</v>
      </c>
      <c r="J7" s="325">
        <v>0.192</v>
      </c>
      <c r="K7" s="52">
        <v>0.159</v>
      </c>
      <c r="M7" s="824">
        <v>0.21199999999999999</v>
      </c>
      <c r="N7" s="752">
        <v>0.16700000000000001</v>
      </c>
      <c r="O7" s="52">
        <v>0.12</v>
      </c>
      <c r="P7" s="1106">
        <v>0.193</v>
      </c>
      <c r="Q7" s="991">
        <v>0.17199999999999999</v>
      </c>
      <c r="R7" s="151"/>
    </row>
    <row r="8" spans="1:18" ht="21" customHeight="1">
      <c r="A8" s="134"/>
      <c r="B8" s="615"/>
      <c r="C8" s="132"/>
      <c r="D8" s="612"/>
      <c r="E8" s="406" t="s">
        <v>110</v>
      </c>
      <c r="F8" s="58"/>
      <c r="G8" s="334">
        <v>0.32600000000000001</v>
      </c>
      <c r="H8" s="752">
        <v>0.34</v>
      </c>
      <c r="I8" s="325">
        <v>0.32500000000000001</v>
      </c>
      <c r="J8" s="325">
        <v>0.255</v>
      </c>
      <c r="K8" s="52">
        <v>0.311</v>
      </c>
      <c r="M8" s="824">
        <v>0.308</v>
      </c>
      <c r="N8" s="752">
        <v>0.314</v>
      </c>
      <c r="O8" s="52">
        <v>0.316</v>
      </c>
      <c r="P8" s="990">
        <v>0.249</v>
      </c>
      <c r="Q8" s="991">
        <v>0.29599999999999999</v>
      </c>
    </row>
    <row r="9" spans="1:18" ht="21" customHeight="1">
      <c r="A9" s="134"/>
      <c r="B9" s="615"/>
      <c r="C9" s="132"/>
      <c r="D9" s="612"/>
      <c r="E9" s="281" t="s">
        <v>61</v>
      </c>
      <c r="F9" s="58"/>
      <c r="G9" s="334">
        <v>0.52</v>
      </c>
      <c r="H9" s="752">
        <v>0.51300000000000001</v>
      </c>
      <c r="I9" s="325">
        <v>0.51400000000000001</v>
      </c>
      <c r="J9" s="325">
        <v>0.498</v>
      </c>
      <c r="K9" s="52">
        <v>0.51100000000000001</v>
      </c>
      <c r="M9" s="824">
        <v>0.50600000000000001</v>
      </c>
      <c r="N9" s="752">
        <v>0.47499999999999998</v>
      </c>
      <c r="O9" s="52">
        <v>0.48699999999999999</v>
      </c>
      <c r="P9" s="990">
        <v>0.48799999999999999</v>
      </c>
      <c r="Q9" s="991">
        <v>0.48899999999999999</v>
      </c>
    </row>
    <row r="10" spans="1:18" ht="21" customHeight="1" thickBot="1">
      <c r="A10" s="131"/>
      <c r="B10" s="616"/>
      <c r="C10" s="617"/>
      <c r="D10" s="616"/>
      <c r="E10" s="986" t="s">
        <v>8</v>
      </c>
      <c r="F10" s="27"/>
      <c r="G10" s="335">
        <v>9.6000000000000002E-2</v>
      </c>
      <c r="H10" s="750">
        <v>0.19</v>
      </c>
      <c r="I10" s="336">
        <v>6.6000000000000003E-2</v>
      </c>
      <c r="J10" s="336">
        <v>7.3999999999999996E-2</v>
      </c>
      <c r="K10" s="53">
        <v>0.109</v>
      </c>
      <c r="M10" s="825">
        <v>0.11899999999999999</v>
      </c>
      <c r="N10" s="790" t="s">
        <v>413</v>
      </c>
      <c r="O10" s="827" t="s">
        <v>413</v>
      </c>
      <c r="P10" s="827" t="s">
        <v>413</v>
      </c>
      <c r="Q10" s="827" t="s">
        <v>413</v>
      </c>
    </row>
    <row r="11" spans="1:18" ht="21" customHeight="1" thickBot="1">
      <c r="A11" s="147"/>
      <c r="B11" s="129"/>
      <c r="C11" s="129"/>
      <c r="F11" s="40"/>
      <c r="G11" s="20"/>
      <c r="H11" s="20"/>
      <c r="I11" s="20"/>
      <c r="J11" s="20"/>
      <c r="K11" s="20"/>
      <c r="M11" s="20"/>
      <c r="N11" s="20"/>
      <c r="O11" s="20"/>
      <c r="P11" s="20"/>
      <c r="Q11" s="20"/>
    </row>
    <row r="12" spans="1:18" ht="21" customHeight="1" thickBot="1">
      <c r="A12" s="131"/>
      <c r="B12" s="55" t="s">
        <v>88</v>
      </c>
      <c r="C12" s="130"/>
      <c r="D12" s="130"/>
      <c r="E12" s="389"/>
      <c r="F12" s="27"/>
      <c r="G12" s="1280" t="s">
        <v>409</v>
      </c>
      <c r="H12" s="1281"/>
      <c r="I12" s="1281"/>
      <c r="J12" s="1281"/>
      <c r="K12" s="1282"/>
      <c r="M12" s="1280" t="s">
        <v>410</v>
      </c>
      <c r="N12" s="1281"/>
      <c r="O12" s="1281"/>
      <c r="P12" s="1281"/>
      <c r="Q12" s="1282"/>
    </row>
    <row r="13" spans="1:18" ht="21" customHeight="1" thickBot="1">
      <c r="B13" s="615"/>
      <c r="C13" s="131"/>
      <c r="D13" s="131"/>
      <c r="E13" s="390"/>
      <c r="G13" s="388" t="s">
        <v>404</v>
      </c>
      <c r="H13" s="348" t="s">
        <v>405</v>
      </c>
      <c r="I13" s="346" t="s">
        <v>406</v>
      </c>
      <c r="J13" s="347" t="s">
        <v>407</v>
      </c>
      <c r="K13" s="246" t="s">
        <v>36</v>
      </c>
      <c r="M13" s="400" t="s">
        <v>404</v>
      </c>
      <c r="N13" s="346" t="s">
        <v>405</v>
      </c>
      <c r="O13" s="828" t="s">
        <v>406</v>
      </c>
      <c r="P13" s="230" t="s">
        <v>407</v>
      </c>
      <c r="Q13" s="941" t="s">
        <v>36</v>
      </c>
    </row>
    <row r="14" spans="1:18" ht="21" customHeight="1">
      <c r="B14" s="615"/>
      <c r="C14" s="132"/>
      <c r="D14" s="982" t="s">
        <v>7</v>
      </c>
      <c r="E14" s="389"/>
      <c r="G14" s="334">
        <v>0.28499999999999998</v>
      </c>
      <c r="H14" s="751">
        <v>0.13800000000000001</v>
      </c>
      <c r="I14" s="332">
        <v>0.104</v>
      </c>
      <c r="J14" s="332">
        <v>8.8999999999999996E-2</v>
      </c>
      <c r="K14" s="333">
        <v>0.13200000000000001</v>
      </c>
      <c r="M14" s="823">
        <v>0.16900000000000001</v>
      </c>
      <c r="N14" s="751">
        <v>0.128</v>
      </c>
      <c r="O14" s="333">
        <v>0.09</v>
      </c>
      <c r="P14" s="988">
        <v>8.6999999999999994E-2</v>
      </c>
      <c r="Q14" s="989">
        <v>0.11700000000000001</v>
      </c>
    </row>
    <row r="15" spans="1:18" ht="21" customHeight="1">
      <c r="B15" s="615"/>
      <c r="C15" s="132"/>
      <c r="D15" s="612"/>
      <c r="E15" s="406" t="s">
        <v>109</v>
      </c>
      <c r="G15" s="334">
        <v>0.27300000000000002</v>
      </c>
      <c r="H15" s="752">
        <v>0.24199999999999999</v>
      </c>
      <c r="I15" s="325">
        <v>0.20200000000000001</v>
      </c>
      <c r="J15" s="325">
        <v>8.7999999999999995E-2</v>
      </c>
      <c r="K15" s="52">
        <v>0.191</v>
      </c>
      <c r="M15" s="824">
        <v>0.23499999999999999</v>
      </c>
      <c r="N15" s="752">
        <v>0.192</v>
      </c>
      <c r="O15" s="52">
        <v>0.14199999999999999</v>
      </c>
      <c r="P15" s="990">
        <v>0.112</v>
      </c>
      <c r="Q15" s="991">
        <v>0.16600000000000001</v>
      </c>
    </row>
    <row r="16" spans="1:18" ht="21" customHeight="1">
      <c r="A16" s="134"/>
      <c r="B16" s="615"/>
      <c r="C16" s="132"/>
      <c r="D16" s="612"/>
      <c r="E16" s="406" t="s">
        <v>313</v>
      </c>
      <c r="F16" s="58"/>
      <c r="G16" s="653"/>
      <c r="H16" s="218" t="s">
        <v>413</v>
      </c>
      <c r="I16" s="26" t="s">
        <v>413</v>
      </c>
      <c r="J16" s="325">
        <v>4.8000000000000001E-2</v>
      </c>
      <c r="K16" s="35" t="s">
        <v>413</v>
      </c>
      <c r="M16" s="824">
        <v>6.9000000000000006E-2</v>
      </c>
      <c r="N16" s="752">
        <v>1.7000000000000001E-2</v>
      </c>
      <c r="O16" s="35" t="s">
        <v>413</v>
      </c>
      <c r="P16" s="990">
        <v>1.9E-2</v>
      </c>
      <c r="Q16" s="991">
        <v>1.9E-2</v>
      </c>
      <c r="R16" s="151"/>
    </row>
    <row r="17" spans="1:17" ht="21" customHeight="1">
      <c r="B17" s="615"/>
      <c r="C17" s="132"/>
      <c r="D17" s="612"/>
      <c r="E17" s="406" t="s">
        <v>110</v>
      </c>
      <c r="G17" s="334">
        <v>0.215</v>
      </c>
      <c r="H17" s="752">
        <v>0.23100000000000001</v>
      </c>
      <c r="I17" s="325">
        <v>0.21299999999999999</v>
      </c>
      <c r="J17" s="325">
        <v>0.13500000000000001</v>
      </c>
      <c r="K17" s="52">
        <v>0.19800000000000001</v>
      </c>
      <c r="M17" s="824">
        <v>0.20300000000000001</v>
      </c>
      <c r="N17" s="752">
        <v>0.20100000000000001</v>
      </c>
      <c r="O17" s="52">
        <v>0.20599999999999999</v>
      </c>
      <c r="P17" s="990">
        <v>0.13400000000000001</v>
      </c>
      <c r="Q17" s="991">
        <v>0.185</v>
      </c>
    </row>
    <row r="18" spans="1:17" ht="21" customHeight="1">
      <c r="B18" s="615"/>
      <c r="C18" s="132"/>
      <c r="D18" s="612"/>
      <c r="E18" s="281" t="s">
        <v>61</v>
      </c>
      <c r="G18" s="334">
        <v>0.48599999999999999</v>
      </c>
      <c r="H18" s="752">
        <v>0.48099999999999998</v>
      </c>
      <c r="I18" s="325">
        <v>0.47799999999999998</v>
      </c>
      <c r="J18" s="325">
        <v>0.44600000000000001</v>
      </c>
      <c r="K18" s="52">
        <v>0.47299999999999998</v>
      </c>
      <c r="M18" s="824">
        <v>0.47</v>
      </c>
      <c r="N18" s="752">
        <v>0.434</v>
      </c>
      <c r="O18" s="52">
        <v>0.44500000000000001</v>
      </c>
      <c r="P18" s="990">
        <v>0.438</v>
      </c>
      <c r="Q18" s="991">
        <v>0.44600000000000001</v>
      </c>
    </row>
    <row r="19" spans="1:17" ht="21" customHeight="1" thickBot="1">
      <c r="B19" s="616"/>
      <c r="C19" s="617"/>
      <c r="D19" s="616"/>
      <c r="E19" s="986" t="s">
        <v>8</v>
      </c>
      <c r="G19" s="335">
        <v>4.3999999999999997E-2</v>
      </c>
      <c r="H19" s="750">
        <v>0.13900000000000001</v>
      </c>
      <c r="I19" s="790" t="s">
        <v>413</v>
      </c>
      <c r="J19" s="647">
        <v>0</v>
      </c>
      <c r="K19" s="385">
        <v>4.9000000000000002E-2</v>
      </c>
      <c r="M19" s="825">
        <v>4.4999999999999998E-2</v>
      </c>
      <c r="N19" s="790" t="s">
        <v>413</v>
      </c>
      <c r="O19" s="827" t="s">
        <v>413</v>
      </c>
      <c r="P19" s="827" t="s">
        <v>413</v>
      </c>
      <c r="Q19" s="827" t="s">
        <v>413</v>
      </c>
    </row>
    <row r="20" spans="1:17" ht="21" customHeight="1">
      <c r="D20" s="252" t="s">
        <v>324</v>
      </c>
    </row>
    <row r="21" spans="1:17" ht="21" customHeight="1">
      <c r="A21" s="131"/>
      <c r="B21" s="131"/>
      <c r="C21" s="131"/>
      <c r="D21" s="252" t="s">
        <v>414</v>
      </c>
      <c r="E21" s="136"/>
      <c r="F21" s="27"/>
      <c r="M21" s="27"/>
      <c r="N21" s="27"/>
      <c r="O21" s="27"/>
      <c r="P21" s="27"/>
      <c r="Q21" s="27"/>
    </row>
    <row r="22" spans="1:17" ht="21" customHeight="1">
      <c r="A22" s="131"/>
      <c r="B22" s="131"/>
      <c r="C22" s="131"/>
      <c r="D22" s="252" t="s">
        <v>383</v>
      </c>
      <c r="E22" s="136"/>
      <c r="F22" s="27"/>
      <c r="M22" s="27"/>
      <c r="N22" s="27"/>
      <c r="O22" s="27"/>
      <c r="P22" s="27"/>
      <c r="Q22" s="27"/>
    </row>
    <row r="23" spans="1:17" ht="21" customHeight="1">
      <c r="D23" s="252"/>
    </row>
    <row r="26" spans="1:17" ht="15.75" customHeight="1">
      <c r="G26" s="508"/>
      <c r="H26" s="508"/>
      <c r="I26" s="508"/>
      <c r="J26" s="508"/>
      <c r="K26" s="508"/>
      <c r="M26" s="337"/>
    </row>
    <row r="27" spans="1:17" ht="15.75" customHeight="1">
      <c r="G27" s="508"/>
      <c r="H27" s="508"/>
      <c r="I27" s="508"/>
      <c r="J27" s="508"/>
      <c r="K27" s="508"/>
      <c r="M27" s="337"/>
    </row>
    <row r="28" spans="1:17" ht="15.75" customHeight="1">
      <c r="G28" s="508"/>
      <c r="H28" s="508"/>
      <c r="I28" s="508"/>
      <c r="J28" s="508"/>
      <c r="K28" s="508"/>
      <c r="M28" s="337"/>
    </row>
    <row r="29" spans="1:17" ht="15.75" customHeight="1">
      <c r="G29" s="508"/>
      <c r="H29" s="508"/>
      <c r="I29" s="508"/>
      <c r="J29" s="508"/>
      <c r="K29" s="508"/>
      <c r="M29" s="337"/>
    </row>
    <row r="30" spans="1:17" ht="15.75" customHeight="1">
      <c r="G30" s="508"/>
      <c r="H30" s="508"/>
      <c r="I30" s="508"/>
      <c r="J30" s="508"/>
      <c r="K30" s="508"/>
      <c r="M30" s="337"/>
    </row>
  </sheetData>
  <mergeCells count="4">
    <mergeCell ref="G3:K3"/>
    <mergeCell ref="M3:Q3"/>
    <mergeCell ref="G12:K12"/>
    <mergeCell ref="M12:Q12"/>
  </mergeCells>
  <phoneticPr fontId="4"/>
  <printOptions horizontalCentered="1"/>
  <pageMargins left="0.19685039370078741" right="0.19685039370078741" top="0.55118110236220474" bottom="0.19685039370078741" header="0.27559055118110237" footer="0.19685039370078741"/>
  <pageSetup paperSize="9" scale="93" firstPageNumber="0" orientation="landscape" r:id="rId1"/>
  <headerFooter differentFirst="1" alignWithMargins="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24"/>
  <sheetViews>
    <sheetView showGridLines="0" view="pageBreakPreview" zoomScale="70" zoomScaleNormal="100" zoomScaleSheetLayoutView="70" workbookViewId="0"/>
  </sheetViews>
  <sheetFormatPr defaultColWidth="9" defaultRowHeight="15.75" customHeight="1"/>
  <cols>
    <col min="1" max="1" width="2" style="136" customWidth="1"/>
    <col min="2" max="3" width="2.625" style="136" customWidth="1"/>
    <col min="4" max="4" width="3.5" style="136" customWidth="1"/>
    <col min="5" max="5" width="37.625" style="136" customWidth="1"/>
    <col min="6" max="6" width="1.5" style="17" customWidth="1"/>
    <col min="7" max="11" width="12.625" style="27" customWidth="1"/>
    <col min="12" max="12" width="1.5" style="17" customWidth="1"/>
    <col min="13" max="17" width="12.625" style="27" customWidth="1"/>
    <col min="18" max="18" width="11.125" style="17" bestFit="1" customWidth="1"/>
    <col min="19" max="16384" width="9" style="17"/>
  </cols>
  <sheetData>
    <row r="1" spans="1:18" ht="29.25" customHeight="1">
      <c r="A1" s="84" t="s">
        <v>304</v>
      </c>
      <c r="B1" s="641"/>
      <c r="C1" s="641"/>
      <c r="F1" s="642"/>
      <c r="G1" s="77"/>
      <c r="H1" s="77"/>
      <c r="I1" s="77"/>
      <c r="J1" s="77"/>
      <c r="K1" s="77" t="s">
        <v>76</v>
      </c>
      <c r="M1" s="77" t="s">
        <v>76</v>
      </c>
      <c r="N1" s="77" t="s">
        <v>76</v>
      </c>
      <c r="O1" s="77"/>
      <c r="P1" s="77" t="s">
        <v>76</v>
      </c>
      <c r="Q1" s="77" t="s">
        <v>76</v>
      </c>
    </row>
    <row r="2" spans="1:18" ht="21" customHeight="1" thickBot="1">
      <c r="A2" s="153"/>
      <c r="B2" s="879" t="s">
        <v>65</v>
      </c>
      <c r="C2" s="148"/>
      <c r="F2" s="40"/>
      <c r="G2" s="897"/>
      <c r="H2" s="897"/>
      <c r="I2" s="897"/>
      <c r="J2" s="897"/>
      <c r="K2" s="897"/>
      <c r="M2" s="28"/>
      <c r="N2" s="28"/>
      <c r="O2" s="28"/>
      <c r="P2" s="28"/>
      <c r="Q2" s="28"/>
    </row>
    <row r="3" spans="1:18" ht="21" customHeight="1" thickBot="1">
      <c r="A3" s="149"/>
      <c r="B3" s="55" t="s">
        <v>169</v>
      </c>
      <c r="C3" s="154"/>
      <c r="D3" s="154"/>
      <c r="E3" s="116"/>
      <c r="F3" s="58"/>
      <c r="G3" s="1280" t="s">
        <v>122</v>
      </c>
      <c r="H3" s="1281"/>
      <c r="I3" s="1281"/>
      <c r="J3" s="1281"/>
      <c r="K3" s="1282"/>
      <c r="M3" s="1280" t="s">
        <v>353</v>
      </c>
      <c r="N3" s="1281"/>
      <c r="O3" s="1281"/>
      <c r="P3" s="1281"/>
      <c r="Q3" s="1282"/>
    </row>
    <row r="4" spans="1:18" ht="21" customHeight="1" thickBot="1">
      <c r="A4" s="149"/>
      <c r="B4" s="117"/>
      <c r="C4" s="153"/>
      <c r="D4" s="153"/>
      <c r="E4" s="883" t="s">
        <v>4</v>
      </c>
      <c r="F4" s="58"/>
      <c r="G4" s="388" t="s">
        <v>79</v>
      </c>
      <c r="H4" s="348" t="s">
        <v>80</v>
      </c>
      <c r="I4" s="346" t="s">
        <v>82</v>
      </c>
      <c r="J4" s="347" t="s">
        <v>81</v>
      </c>
      <c r="K4" s="246" t="s">
        <v>36</v>
      </c>
      <c r="M4" s="400" t="s">
        <v>404</v>
      </c>
      <c r="N4" s="346" t="s">
        <v>405</v>
      </c>
      <c r="O4" s="828" t="s">
        <v>406</v>
      </c>
      <c r="P4" s="230" t="s">
        <v>407</v>
      </c>
      <c r="Q4" s="941" t="s">
        <v>36</v>
      </c>
    </row>
    <row r="5" spans="1:18" ht="21" customHeight="1">
      <c r="A5" s="149"/>
      <c r="B5" s="117"/>
      <c r="C5" s="153"/>
      <c r="D5" s="115" t="s">
        <v>169</v>
      </c>
      <c r="E5" s="898"/>
      <c r="F5" s="58"/>
      <c r="G5" s="829">
        <v>-27383</v>
      </c>
      <c r="H5" s="760">
        <v>-78479</v>
      </c>
      <c r="I5" s="760">
        <v>-80770</v>
      </c>
      <c r="J5" s="759">
        <v>-84846</v>
      </c>
      <c r="K5" s="651">
        <v>-271478</v>
      </c>
      <c r="M5" s="829">
        <v>-84987</v>
      </c>
      <c r="N5" s="760">
        <v>-86262</v>
      </c>
      <c r="O5" s="651">
        <v>-92919</v>
      </c>
      <c r="P5" s="978">
        <v>-102337</v>
      </c>
      <c r="Q5" s="979">
        <v>-366505</v>
      </c>
    </row>
    <row r="6" spans="1:18" ht="21" customHeight="1" thickBot="1">
      <c r="A6" s="149"/>
      <c r="B6" s="117"/>
      <c r="C6" s="153"/>
      <c r="D6" s="117"/>
      <c r="E6" s="118" t="s">
        <v>172</v>
      </c>
      <c r="F6" s="58"/>
      <c r="G6" s="899">
        <v>-27383</v>
      </c>
      <c r="H6" s="761">
        <v>-78479</v>
      </c>
      <c r="I6" s="761">
        <v>-80770</v>
      </c>
      <c r="J6" s="762">
        <v>-84846</v>
      </c>
      <c r="K6" s="652">
        <v>-271478</v>
      </c>
      <c r="L6" s="763"/>
      <c r="M6" s="830">
        <v>-84987</v>
      </c>
      <c r="N6" s="950">
        <v>-86262</v>
      </c>
      <c r="O6" s="831">
        <v>-92919</v>
      </c>
      <c r="P6" s="992">
        <v>-102337</v>
      </c>
      <c r="Q6" s="969">
        <v>-366505</v>
      </c>
    </row>
    <row r="7" spans="1:18" ht="21" customHeight="1" thickBot="1">
      <c r="A7" s="149"/>
      <c r="B7" s="154"/>
      <c r="C7" s="154"/>
      <c r="D7" s="154"/>
      <c r="E7" s="900"/>
      <c r="F7" s="58"/>
      <c r="G7" s="967"/>
      <c r="H7" s="967"/>
      <c r="I7" s="967"/>
      <c r="J7" s="967"/>
      <c r="K7" s="757"/>
      <c r="M7" s="967"/>
      <c r="N7" s="967"/>
      <c r="O7" s="967"/>
      <c r="P7" s="967"/>
      <c r="Q7" s="757"/>
    </row>
    <row r="8" spans="1:18" ht="21" customHeight="1" thickBot="1">
      <c r="A8" s="149"/>
      <c r="B8" s="55" t="s">
        <v>278</v>
      </c>
      <c r="C8" s="154"/>
      <c r="D8" s="154"/>
      <c r="E8" s="116"/>
      <c r="F8" s="58"/>
      <c r="G8" s="1280" t="s">
        <v>415</v>
      </c>
      <c r="H8" s="1281"/>
      <c r="I8" s="1281"/>
      <c r="J8" s="1281"/>
      <c r="K8" s="1282"/>
      <c r="M8" s="1280" t="s">
        <v>410</v>
      </c>
      <c r="N8" s="1281"/>
      <c r="O8" s="1281"/>
      <c r="P8" s="1281"/>
      <c r="Q8" s="1282"/>
    </row>
    <row r="9" spans="1:18" ht="21" customHeight="1" thickBot="1">
      <c r="A9" s="149"/>
      <c r="B9" s="117"/>
      <c r="C9" s="153"/>
      <c r="D9" s="153"/>
      <c r="E9" s="155" t="s">
        <v>4</v>
      </c>
      <c r="F9" s="58"/>
      <c r="G9" s="388" t="s">
        <v>404</v>
      </c>
      <c r="H9" s="348" t="s">
        <v>405</v>
      </c>
      <c r="I9" s="346" t="s">
        <v>406</v>
      </c>
      <c r="J9" s="347" t="s">
        <v>407</v>
      </c>
      <c r="K9" s="246" t="s">
        <v>36</v>
      </c>
      <c r="M9" s="400" t="s">
        <v>404</v>
      </c>
      <c r="N9" s="346" t="s">
        <v>405</v>
      </c>
      <c r="O9" s="828" t="s">
        <v>406</v>
      </c>
      <c r="P9" s="230" t="s">
        <v>407</v>
      </c>
      <c r="Q9" s="941" t="s">
        <v>36</v>
      </c>
    </row>
    <row r="10" spans="1:18" ht="21" customHeight="1">
      <c r="A10" s="149"/>
      <c r="B10" s="117"/>
      <c r="C10" s="150"/>
      <c r="D10" s="115" t="s">
        <v>279</v>
      </c>
      <c r="E10" s="116"/>
      <c r="F10" s="58"/>
      <c r="G10" s="765">
        <v>-11547</v>
      </c>
      <c r="H10" s="766">
        <v>11840</v>
      </c>
      <c r="I10" s="764">
        <v>38691</v>
      </c>
      <c r="J10" s="764">
        <v>1464</v>
      </c>
      <c r="K10" s="767">
        <v>40448</v>
      </c>
      <c r="M10" s="765">
        <v>8715</v>
      </c>
      <c r="N10" s="766">
        <v>-18322</v>
      </c>
      <c r="O10" s="767">
        <v>-8895</v>
      </c>
      <c r="P10" s="1100">
        <v>2920</v>
      </c>
      <c r="Q10" s="1101">
        <v>-15582</v>
      </c>
      <c r="R10" s="151"/>
    </row>
    <row r="11" spans="1:18" ht="21" customHeight="1">
      <c r="A11" s="149"/>
      <c r="B11" s="117"/>
      <c r="C11" s="150"/>
      <c r="D11" s="117"/>
      <c r="E11" s="118" t="s">
        <v>85</v>
      </c>
      <c r="F11" s="58"/>
      <c r="G11" s="307">
        <v>17336</v>
      </c>
      <c r="H11" s="308">
        <v>1948</v>
      </c>
      <c r="I11" s="309">
        <v>760</v>
      </c>
      <c r="J11" s="309">
        <v>971</v>
      </c>
      <c r="K11" s="311">
        <v>21015</v>
      </c>
      <c r="M11" s="307">
        <v>989</v>
      </c>
      <c r="N11" s="308">
        <v>1038</v>
      </c>
      <c r="O11" s="311">
        <v>846</v>
      </c>
      <c r="P11" s="993">
        <v>1384</v>
      </c>
      <c r="Q11" s="310">
        <v>4257</v>
      </c>
      <c r="R11" s="151"/>
    </row>
    <row r="12" spans="1:18" ht="21" customHeight="1">
      <c r="A12" s="149"/>
      <c r="B12" s="117"/>
      <c r="C12" s="150"/>
      <c r="D12" s="117"/>
      <c r="E12" s="118" t="s">
        <v>416</v>
      </c>
      <c r="F12" s="58"/>
      <c r="G12" s="307">
        <v>-5699</v>
      </c>
      <c r="H12" s="308">
        <v>503</v>
      </c>
      <c r="I12" s="309">
        <v>-3952</v>
      </c>
      <c r="J12" s="309">
        <v>2080</v>
      </c>
      <c r="K12" s="311">
        <v>-7068</v>
      </c>
      <c r="M12" s="307">
        <v>36</v>
      </c>
      <c r="N12" s="308">
        <v>3979</v>
      </c>
      <c r="O12" s="311">
        <v>218</v>
      </c>
      <c r="P12" s="993">
        <v>6817</v>
      </c>
      <c r="Q12" s="310">
        <v>11050</v>
      </c>
      <c r="R12" s="151"/>
    </row>
    <row r="13" spans="1:18" ht="21" customHeight="1">
      <c r="A13" s="149"/>
      <c r="B13" s="117"/>
      <c r="C13" s="150"/>
      <c r="D13" s="117"/>
      <c r="E13" s="118" t="s">
        <v>66</v>
      </c>
      <c r="F13" s="58"/>
      <c r="G13" s="186">
        <v>-29439</v>
      </c>
      <c r="H13" s="308">
        <v>3615</v>
      </c>
      <c r="I13" s="309">
        <v>10767</v>
      </c>
      <c r="J13" s="309">
        <v>-4531</v>
      </c>
      <c r="K13" s="82">
        <v>-19588</v>
      </c>
      <c r="M13" s="186">
        <v>-1542</v>
      </c>
      <c r="N13" s="308">
        <v>141</v>
      </c>
      <c r="O13" s="311">
        <v>206</v>
      </c>
      <c r="P13" s="994">
        <v>-7062</v>
      </c>
      <c r="Q13" s="142">
        <v>-8257</v>
      </c>
      <c r="R13" s="151"/>
    </row>
    <row r="14" spans="1:18" ht="21" customHeight="1">
      <c r="A14" s="149"/>
      <c r="B14" s="117"/>
      <c r="C14" s="150"/>
      <c r="D14" s="117"/>
      <c r="E14" s="602" t="s">
        <v>307</v>
      </c>
      <c r="F14" s="58"/>
      <c r="G14" s="408">
        <v>5801</v>
      </c>
      <c r="H14" s="409">
        <v>5566</v>
      </c>
      <c r="I14" s="31">
        <v>198</v>
      </c>
      <c r="J14" s="31">
        <v>760</v>
      </c>
      <c r="K14" s="82">
        <v>12325</v>
      </c>
      <c r="M14" s="408">
        <v>458</v>
      </c>
      <c r="N14" s="409">
        <v>-4036</v>
      </c>
      <c r="O14" s="832">
        <v>319</v>
      </c>
      <c r="P14" s="994">
        <v>816</v>
      </c>
      <c r="Q14" s="142">
        <v>-2443</v>
      </c>
      <c r="R14" s="151"/>
    </row>
    <row r="15" spans="1:18" ht="21" customHeight="1">
      <c r="A15" s="149"/>
      <c r="B15" s="117"/>
      <c r="C15" s="150"/>
      <c r="D15" s="117"/>
      <c r="E15" s="602" t="s">
        <v>417</v>
      </c>
      <c r="F15" s="58"/>
      <c r="G15" s="408">
        <v>-690</v>
      </c>
      <c r="H15" s="409">
        <v>-808</v>
      </c>
      <c r="I15" s="31">
        <v>-589</v>
      </c>
      <c r="J15" s="31">
        <v>-7081</v>
      </c>
      <c r="K15" s="82">
        <v>-9168</v>
      </c>
      <c r="M15" s="408">
        <v>-965</v>
      </c>
      <c r="N15" s="409">
        <v>-1415</v>
      </c>
      <c r="O15" s="832">
        <v>-5450</v>
      </c>
      <c r="P15" s="994">
        <v>-7340</v>
      </c>
      <c r="Q15" s="142">
        <v>-15170</v>
      </c>
      <c r="R15" s="151"/>
    </row>
    <row r="16" spans="1:18" ht="21" customHeight="1">
      <c r="A16" s="149"/>
      <c r="B16" s="117"/>
      <c r="C16" s="150"/>
      <c r="D16" s="117"/>
      <c r="E16" s="602" t="s">
        <v>418</v>
      </c>
      <c r="F16" s="58"/>
      <c r="G16" s="408">
        <v>628</v>
      </c>
      <c r="H16" s="409">
        <v>71</v>
      </c>
      <c r="I16" s="31">
        <v>26002</v>
      </c>
      <c r="J16" s="31">
        <v>6357</v>
      </c>
      <c r="K16" s="82">
        <v>33058</v>
      </c>
      <c r="M16" s="408">
        <v>23</v>
      </c>
      <c r="N16" s="409">
        <v>569</v>
      </c>
      <c r="O16" s="832">
        <v>787</v>
      </c>
      <c r="P16" s="994">
        <v>503</v>
      </c>
      <c r="Q16" s="142">
        <v>1882</v>
      </c>
      <c r="R16" s="151"/>
    </row>
    <row r="17" spans="1:18" ht="21" customHeight="1">
      <c r="A17" s="149"/>
      <c r="B17" s="117"/>
      <c r="C17" s="150"/>
      <c r="D17" s="117"/>
      <c r="E17" s="602" t="s">
        <v>305</v>
      </c>
      <c r="F17" s="58"/>
      <c r="G17" s="408" t="s">
        <v>192</v>
      </c>
      <c r="H17" s="409" t="s">
        <v>192</v>
      </c>
      <c r="I17" s="31" t="s">
        <v>192</v>
      </c>
      <c r="J17" s="31" t="s">
        <v>192</v>
      </c>
      <c r="K17" s="82" t="s">
        <v>192</v>
      </c>
      <c r="M17" s="408" t="s">
        <v>413</v>
      </c>
      <c r="N17" s="409">
        <v>-19393</v>
      </c>
      <c r="O17" s="832">
        <v>-12946</v>
      </c>
      <c r="P17" s="994">
        <v>-2922</v>
      </c>
      <c r="Q17" s="142">
        <v>-35261</v>
      </c>
      <c r="R17" s="151"/>
    </row>
    <row r="18" spans="1:18" ht="21" customHeight="1">
      <c r="A18" s="149"/>
      <c r="B18" s="117"/>
      <c r="C18" s="150"/>
      <c r="D18" s="117"/>
      <c r="E18" s="602" t="s">
        <v>216</v>
      </c>
      <c r="F18" s="58"/>
      <c r="G18" s="408" t="s">
        <v>192</v>
      </c>
      <c r="H18" s="409" t="s">
        <v>192</v>
      </c>
      <c r="I18" s="31" t="s">
        <v>192</v>
      </c>
      <c r="J18" s="31" t="s">
        <v>192</v>
      </c>
      <c r="K18" s="82" t="s">
        <v>192</v>
      </c>
      <c r="M18" s="408">
        <v>6249</v>
      </c>
      <c r="N18" s="409" t="s">
        <v>413</v>
      </c>
      <c r="O18" s="832" t="s">
        <v>413</v>
      </c>
      <c r="P18" s="994">
        <v>4928</v>
      </c>
      <c r="Q18" s="142">
        <v>11177</v>
      </c>
      <c r="R18" s="151"/>
    </row>
    <row r="19" spans="1:18" ht="21" customHeight="1" thickBot="1">
      <c r="A19" s="149"/>
      <c r="B19" s="119"/>
      <c r="C19" s="152"/>
      <c r="D19" s="119"/>
      <c r="E19" s="901" t="s">
        <v>8</v>
      </c>
      <c r="F19" s="58"/>
      <c r="G19" s="317">
        <v>516</v>
      </c>
      <c r="H19" s="318">
        <v>945</v>
      </c>
      <c r="I19" s="37">
        <v>5505</v>
      </c>
      <c r="J19" s="37">
        <v>2908</v>
      </c>
      <c r="K19" s="320">
        <v>9874</v>
      </c>
      <c r="M19" s="317">
        <v>3467</v>
      </c>
      <c r="N19" s="318">
        <v>795</v>
      </c>
      <c r="O19" s="320">
        <v>7125</v>
      </c>
      <c r="P19" s="995">
        <v>5796</v>
      </c>
      <c r="Q19" s="319">
        <v>17183</v>
      </c>
      <c r="R19" s="151"/>
    </row>
    <row r="20" spans="1:18" ht="21" customHeight="1">
      <c r="A20" s="153"/>
      <c r="B20" s="148"/>
      <c r="C20" s="148"/>
      <c r="D20" s="148"/>
      <c r="E20" s="148"/>
      <c r="F20" s="40"/>
      <c r="G20" s="92"/>
      <c r="H20" s="92"/>
      <c r="I20" s="92"/>
      <c r="J20" s="92"/>
      <c r="K20" s="92"/>
      <c r="L20" s="92"/>
      <c r="M20" s="92"/>
      <c r="N20" s="92"/>
      <c r="O20" s="92"/>
      <c r="P20" s="92"/>
      <c r="Q20" s="92"/>
      <c r="R20" s="151"/>
    </row>
    <row r="21" spans="1:18" ht="5.25" customHeight="1">
      <c r="R21" s="902"/>
    </row>
    <row r="22" spans="1:18" ht="15.75" customHeight="1">
      <c r="E22" s="252"/>
      <c r="R22" s="151"/>
    </row>
    <row r="23" spans="1:18" ht="15.75" customHeight="1">
      <c r="E23" s="252"/>
      <c r="R23" s="151"/>
    </row>
    <row r="24" spans="1:18" ht="15.75" customHeight="1">
      <c r="E24" s="996"/>
      <c r="R24" s="151"/>
    </row>
  </sheetData>
  <mergeCells count="4">
    <mergeCell ref="G3:K3"/>
    <mergeCell ref="M3:Q3"/>
    <mergeCell ref="G8:K8"/>
    <mergeCell ref="M8:Q8"/>
  </mergeCells>
  <phoneticPr fontId="4"/>
  <printOptions horizontalCentered="1"/>
  <pageMargins left="0.19685039370078741" right="0.19685039370078741" top="0.55118110236220474" bottom="0.19685039370078741" header="0.27559055118110237" footer="0.19685039370078741"/>
  <pageSetup paperSize="9" scale="83" firstPageNumber="0" orientation="landscape" r:id="rId1"/>
  <headerFooter differentFirst="1"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23"/>
  <sheetViews>
    <sheetView showGridLines="0" view="pageBreakPreview" zoomScale="60" zoomScaleNormal="100" workbookViewId="0"/>
  </sheetViews>
  <sheetFormatPr defaultColWidth="9" defaultRowHeight="15.75" customHeight="1"/>
  <cols>
    <col min="1" max="1" width="1.5" style="3" customWidth="1"/>
    <col min="2" max="3" width="2.625" style="3" customWidth="1"/>
    <col min="4" max="5" width="3.5" style="3" customWidth="1"/>
    <col min="6" max="6" width="36.875" style="3" customWidth="1"/>
    <col min="7" max="7" width="1.5" style="5" customWidth="1"/>
    <col min="8" max="12" width="13.5" style="6" customWidth="1"/>
    <col min="13" max="13" width="1.25" style="5" customWidth="1"/>
    <col min="14" max="14" width="13.25" style="17" customWidth="1"/>
    <col min="15" max="16" width="14.25" style="17" customWidth="1"/>
    <col min="17" max="17" width="13.25" style="17" customWidth="1"/>
    <col min="18" max="18" width="13.25" style="5" customWidth="1" collapsed="1"/>
    <col min="19" max="16384" width="9" style="5"/>
  </cols>
  <sheetData>
    <row r="1" spans="1:19" ht="29.25" customHeight="1">
      <c r="A1" s="70" t="s">
        <v>214</v>
      </c>
      <c r="B1" s="94"/>
      <c r="C1" s="94"/>
      <c r="G1" s="12"/>
      <c r="H1" s="77"/>
      <c r="I1" s="77"/>
      <c r="J1" s="77"/>
      <c r="K1" s="77"/>
      <c r="L1" s="77" t="s">
        <v>5</v>
      </c>
      <c r="R1" s="17"/>
    </row>
    <row r="2" spans="1:19" ht="21" customHeight="1" thickBot="1">
      <c r="A2" s="44"/>
      <c r="B2" s="279" t="s">
        <v>65</v>
      </c>
      <c r="C2" s="19"/>
      <c r="F2" s="4"/>
      <c r="G2" s="22"/>
      <c r="H2" s="16"/>
      <c r="I2" s="16"/>
      <c r="J2" s="16"/>
      <c r="K2" s="16"/>
      <c r="L2" s="16"/>
      <c r="N2" s="20"/>
      <c r="O2" s="20"/>
      <c r="P2" s="20"/>
      <c r="Q2" s="20"/>
      <c r="R2" s="13"/>
    </row>
    <row r="3" spans="1:19" ht="21" customHeight="1" thickBot="1">
      <c r="A3" s="107"/>
      <c r="B3" s="2" t="s">
        <v>35</v>
      </c>
      <c r="C3" s="90"/>
      <c r="D3" s="90"/>
      <c r="E3" s="90"/>
      <c r="F3" s="102"/>
      <c r="G3" s="23"/>
      <c r="H3" s="1298" t="s">
        <v>190</v>
      </c>
      <c r="I3" s="1303"/>
      <c r="J3" s="1303"/>
      <c r="K3" s="1303"/>
      <c r="L3" s="1304"/>
      <c r="N3" s="1298" t="s">
        <v>191</v>
      </c>
      <c r="O3" s="1299"/>
      <c r="P3" s="1299"/>
      <c r="Q3" s="1299"/>
      <c r="R3" s="1300"/>
    </row>
    <row r="4" spans="1:19" ht="21" customHeight="1" thickBot="1">
      <c r="A4" s="107"/>
      <c r="B4" s="108"/>
      <c r="C4" s="46"/>
      <c r="D4" s="46"/>
      <c r="E4" s="46"/>
      <c r="F4" s="109" t="s">
        <v>42</v>
      </c>
      <c r="G4" s="23"/>
      <c r="H4" s="266" t="s">
        <v>17</v>
      </c>
      <c r="I4" s="223" t="s">
        <v>21</v>
      </c>
      <c r="J4" s="192" t="s">
        <v>22</v>
      </c>
      <c r="K4" s="18" t="s">
        <v>23</v>
      </c>
      <c r="L4" s="246" t="s">
        <v>36</v>
      </c>
      <c r="N4" s="793" t="s">
        <v>17</v>
      </c>
      <c r="O4" s="192" t="s">
        <v>21</v>
      </c>
      <c r="P4" s="826" t="s">
        <v>22</v>
      </c>
      <c r="Q4" s="187" t="s">
        <v>23</v>
      </c>
      <c r="R4" s="941" t="s">
        <v>36</v>
      </c>
    </row>
    <row r="5" spans="1:19" ht="21" customHeight="1">
      <c r="A5" s="107"/>
      <c r="B5" s="108"/>
      <c r="C5" s="110"/>
      <c r="D5" s="111" t="s">
        <v>7</v>
      </c>
      <c r="E5" s="123"/>
      <c r="F5" s="102"/>
      <c r="G5" s="23"/>
      <c r="H5" s="290">
        <v>180712</v>
      </c>
      <c r="I5" s="271">
        <v>352320</v>
      </c>
      <c r="J5" s="222">
        <v>404569</v>
      </c>
      <c r="K5" s="50">
        <v>307649</v>
      </c>
      <c r="L5" s="34">
        <v>1245250</v>
      </c>
      <c r="M5" s="17"/>
      <c r="N5" s="833">
        <v>296011</v>
      </c>
      <c r="O5" s="222">
        <v>307747</v>
      </c>
      <c r="P5" s="34">
        <v>376990</v>
      </c>
      <c r="Q5" s="1032">
        <v>374091</v>
      </c>
      <c r="R5" s="1102">
        <v>1354839</v>
      </c>
      <c r="S5" s="54"/>
    </row>
    <row r="6" spans="1:19" ht="21" customHeight="1">
      <c r="A6" s="107"/>
      <c r="B6" s="108"/>
      <c r="C6" s="110"/>
      <c r="D6" s="85"/>
      <c r="E6" s="595" t="s">
        <v>109</v>
      </c>
      <c r="F6" s="406"/>
      <c r="G6" s="23"/>
      <c r="H6" s="288">
        <v>163581</v>
      </c>
      <c r="I6" s="272">
        <v>164563</v>
      </c>
      <c r="J6" s="220">
        <v>170469</v>
      </c>
      <c r="K6" s="30">
        <v>180347</v>
      </c>
      <c r="L6" s="33">
        <v>678960</v>
      </c>
      <c r="M6" s="17"/>
      <c r="N6" s="820">
        <v>123186</v>
      </c>
      <c r="O6" s="220">
        <v>121794</v>
      </c>
      <c r="P6" s="33">
        <v>129673</v>
      </c>
      <c r="Q6" s="985">
        <v>162109</v>
      </c>
      <c r="R6" s="1103">
        <v>536762</v>
      </c>
      <c r="S6" s="54"/>
    </row>
    <row r="7" spans="1:19" ht="21" customHeight="1">
      <c r="A7" s="107"/>
      <c r="B7" s="108"/>
      <c r="C7" s="110"/>
      <c r="D7" s="85"/>
      <c r="E7" s="603"/>
      <c r="F7" s="406" t="s">
        <v>320</v>
      </c>
      <c r="G7" s="58"/>
      <c r="H7" s="288">
        <v>6027</v>
      </c>
      <c r="I7" s="272">
        <v>7608</v>
      </c>
      <c r="J7" s="220">
        <v>7424</v>
      </c>
      <c r="K7" s="30">
        <v>12533</v>
      </c>
      <c r="L7" s="33">
        <v>33592</v>
      </c>
      <c r="M7" s="17"/>
      <c r="N7" s="820">
        <v>8130</v>
      </c>
      <c r="O7" s="220">
        <v>10864</v>
      </c>
      <c r="P7" s="33">
        <v>11681</v>
      </c>
      <c r="Q7" s="985">
        <v>16307</v>
      </c>
      <c r="R7" s="1103">
        <v>46982</v>
      </c>
      <c r="S7" s="54"/>
    </row>
    <row r="8" spans="1:19" ht="21" customHeight="1">
      <c r="A8" s="107"/>
      <c r="B8" s="108"/>
      <c r="C8" s="110"/>
      <c r="D8" s="85"/>
      <c r="E8" s="406" t="s">
        <v>313</v>
      </c>
      <c r="F8" s="406"/>
      <c r="G8" s="23"/>
      <c r="H8" s="384"/>
      <c r="I8" s="220">
        <v>163574</v>
      </c>
      <c r="J8" s="220">
        <v>208733</v>
      </c>
      <c r="K8" s="30">
        <v>91969</v>
      </c>
      <c r="L8" s="33">
        <v>464276</v>
      </c>
      <c r="M8" s="17"/>
      <c r="N8" s="820">
        <v>148793</v>
      </c>
      <c r="O8" s="220">
        <v>162025</v>
      </c>
      <c r="P8" s="33">
        <v>213765</v>
      </c>
      <c r="Q8" s="985">
        <v>175266</v>
      </c>
      <c r="R8" s="1103">
        <v>699849</v>
      </c>
      <c r="S8" s="54"/>
    </row>
    <row r="9" spans="1:19" ht="21" customHeight="1">
      <c r="A9" s="107"/>
      <c r="B9" s="108"/>
      <c r="C9" s="110"/>
      <c r="D9" s="85"/>
      <c r="E9" s="406" t="s">
        <v>110</v>
      </c>
      <c r="F9" s="406"/>
      <c r="G9" s="23"/>
      <c r="H9" s="288">
        <v>9903</v>
      </c>
      <c r="I9" s="272">
        <v>16743</v>
      </c>
      <c r="J9" s="220">
        <v>13091</v>
      </c>
      <c r="K9" s="30">
        <v>20731</v>
      </c>
      <c r="L9" s="33">
        <v>60468</v>
      </c>
      <c r="M9" s="17">
        <v>65682</v>
      </c>
      <c r="N9" s="820">
        <v>9946</v>
      </c>
      <c r="O9" s="220">
        <v>14447</v>
      </c>
      <c r="P9" s="33">
        <v>15151</v>
      </c>
      <c r="Q9" s="985">
        <v>22438</v>
      </c>
      <c r="R9" s="1103">
        <v>61982</v>
      </c>
      <c r="S9" s="54"/>
    </row>
    <row r="10" spans="1:19" ht="21" customHeight="1">
      <c r="A10" s="107"/>
      <c r="B10" s="615"/>
      <c r="C10" s="132"/>
      <c r="D10" s="612"/>
      <c r="E10" s="281" t="s">
        <v>61</v>
      </c>
      <c r="F10" s="281"/>
      <c r="G10" s="58"/>
      <c r="H10" s="288">
        <v>4393</v>
      </c>
      <c r="I10" s="272">
        <v>2746</v>
      </c>
      <c r="J10" s="220">
        <v>9194</v>
      </c>
      <c r="K10" s="30">
        <v>9706</v>
      </c>
      <c r="L10" s="33">
        <v>26039</v>
      </c>
      <c r="M10" s="17"/>
      <c r="N10" s="820">
        <v>8534</v>
      </c>
      <c r="O10" s="220">
        <v>5035</v>
      </c>
      <c r="P10" s="33">
        <v>9418</v>
      </c>
      <c r="Q10" s="985">
        <v>7081</v>
      </c>
      <c r="R10" s="1103">
        <v>30068</v>
      </c>
      <c r="S10" s="54"/>
    </row>
    <row r="11" spans="1:19" ht="21" customHeight="1" thickBot="1">
      <c r="A11" s="107"/>
      <c r="B11" s="112"/>
      <c r="C11" s="113"/>
      <c r="D11" s="114"/>
      <c r="E11" s="270" t="s">
        <v>8</v>
      </c>
      <c r="F11" s="270"/>
      <c r="G11" s="23"/>
      <c r="H11" s="289">
        <v>2835</v>
      </c>
      <c r="I11" s="273">
        <v>4694</v>
      </c>
      <c r="J11" s="221">
        <v>3082</v>
      </c>
      <c r="K11" s="32">
        <v>4896</v>
      </c>
      <c r="L11" s="47">
        <v>15507</v>
      </c>
      <c r="M11" s="17"/>
      <c r="N11" s="292">
        <v>5552</v>
      </c>
      <c r="O11" s="221">
        <v>4446</v>
      </c>
      <c r="P11" s="47">
        <v>8983</v>
      </c>
      <c r="Q11" s="987">
        <v>7197</v>
      </c>
      <c r="R11" s="1104">
        <v>26178</v>
      </c>
      <c r="S11" s="54"/>
    </row>
    <row r="12" spans="1:19" ht="21" customHeight="1" thickBot="1">
      <c r="A12" s="44"/>
      <c r="B12" s="19"/>
      <c r="C12" s="19"/>
      <c r="G12" s="22"/>
      <c r="H12" s="20"/>
      <c r="I12" s="20"/>
      <c r="J12" s="20"/>
      <c r="K12" s="20"/>
      <c r="L12" s="20"/>
      <c r="M12" s="17"/>
      <c r="N12" s="20"/>
      <c r="O12" s="20"/>
      <c r="P12" s="20"/>
      <c r="Q12" s="20"/>
      <c r="R12" s="20"/>
    </row>
    <row r="13" spans="1:19" ht="21" customHeight="1" thickBot="1">
      <c r="A13" s="46"/>
      <c r="B13" s="2" t="s">
        <v>89</v>
      </c>
      <c r="C13" s="90"/>
      <c r="D13" s="90"/>
      <c r="E13" s="90"/>
      <c r="F13" s="102"/>
      <c r="G13" s="6"/>
      <c r="H13" s="1280" t="s">
        <v>190</v>
      </c>
      <c r="I13" s="1281"/>
      <c r="J13" s="1281"/>
      <c r="K13" s="1281"/>
      <c r="L13" s="1282"/>
      <c r="M13" s="17"/>
      <c r="N13" s="1280" t="s">
        <v>191</v>
      </c>
      <c r="O13" s="1301"/>
      <c r="P13" s="1301"/>
      <c r="Q13" s="1301"/>
      <c r="R13" s="1302"/>
    </row>
    <row r="14" spans="1:19" ht="21" customHeight="1" thickBot="1">
      <c r="B14" s="108"/>
      <c r="C14" s="46"/>
      <c r="D14" s="46"/>
      <c r="E14" s="46"/>
      <c r="F14" s="425" t="s">
        <v>141</v>
      </c>
      <c r="G14" s="6"/>
      <c r="H14" s="388" t="s">
        <v>17</v>
      </c>
      <c r="I14" s="348" t="s">
        <v>21</v>
      </c>
      <c r="J14" s="346" t="s">
        <v>22</v>
      </c>
      <c r="K14" s="347" t="s">
        <v>23</v>
      </c>
      <c r="L14" s="246" t="s">
        <v>36</v>
      </c>
      <c r="M14" s="17"/>
      <c r="N14" s="400" t="s">
        <v>17</v>
      </c>
      <c r="O14" s="346" t="s">
        <v>21</v>
      </c>
      <c r="P14" s="828" t="s">
        <v>22</v>
      </c>
      <c r="Q14" s="230" t="s">
        <v>23</v>
      </c>
      <c r="R14" s="941" t="s">
        <v>36</v>
      </c>
    </row>
    <row r="15" spans="1:19" ht="21" customHeight="1">
      <c r="B15" s="108"/>
      <c r="C15" s="110"/>
      <c r="D15" s="111" t="s">
        <v>7</v>
      </c>
      <c r="E15" s="123"/>
      <c r="F15" s="102"/>
      <c r="G15" s="6"/>
      <c r="H15" s="290">
        <v>103299</v>
      </c>
      <c r="I15" s="271">
        <v>246640</v>
      </c>
      <c r="J15" s="222">
        <v>274047</v>
      </c>
      <c r="K15" s="50">
        <v>275918</v>
      </c>
      <c r="L15" s="34">
        <v>899904</v>
      </c>
      <c r="M15" s="17"/>
      <c r="N15" s="833">
        <v>255001</v>
      </c>
      <c r="O15" s="222">
        <v>261182</v>
      </c>
      <c r="P15" s="34">
        <v>277475</v>
      </c>
      <c r="Q15" s="1032">
        <v>328873</v>
      </c>
      <c r="R15" s="1102">
        <v>1122531</v>
      </c>
    </row>
    <row r="16" spans="1:19" ht="21" customHeight="1">
      <c r="B16" s="108"/>
      <c r="C16" s="110"/>
      <c r="D16" s="85"/>
      <c r="E16" s="406" t="s">
        <v>109</v>
      </c>
      <c r="F16" s="406"/>
      <c r="G16" s="6"/>
      <c r="H16" s="288">
        <v>83367</v>
      </c>
      <c r="I16" s="272">
        <v>92228</v>
      </c>
      <c r="J16" s="220">
        <v>100205</v>
      </c>
      <c r="K16" s="30">
        <v>119184</v>
      </c>
      <c r="L16" s="33">
        <v>394984</v>
      </c>
      <c r="M16" s="17"/>
      <c r="N16" s="820">
        <v>106600</v>
      </c>
      <c r="O16" s="220">
        <v>106979</v>
      </c>
      <c r="P16" s="33">
        <v>110198</v>
      </c>
      <c r="Q16" s="985">
        <v>130546</v>
      </c>
      <c r="R16" s="1103">
        <v>454323</v>
      </c>
    </row>
    <row r="17" spans="1:19" ht="21" customHeight="1">
      <c r="A17" s="107"/>
      <c r="B17" s="108"/>
      <c r="C17" s="110"/>
      <c r="D17" s="85"/>
      <c r="E17" s="791" t="s">
        <v>314</v>
      </c>
      <c r="F17" s="406"/>
      <c r="G17" s="58"/>
      <c r="H17" s="384"/>
      <c r="I17" s="220">
        <v>134191</v>
      </c>
      <c r="J17" s="220">
        <v>152411</v>
      </c>
      <c r="K17" s="30">
        <v>131859</v>
      </c>
      <c r="L17" s="33">
        <v>418461</v>
      </c>
      <c r="M17" s="17"/>
      <c r="N17" s="820">
        <v>128621</v>
      </c>
      <c r="O17" s="220">
        <v>132763</v>
      </c>
      <c r="P17" s="33">
        <v>145354</v>
      </c>
      <c r="Q17" s="985">
        <v>172414</v>
      </c>
      <c r="R17" s="1103">
        <v>579152</v>
      </c>
      <c r="S17" s="54"/>
    </row>
    <row r="18" spans="1:19" ht="21" customHeight="1">
      <c r="B18" s="108"/>
      <c r="C18" s="110"/>
      <c r="D18" s="85"/>
      <c r="E18" s="406" t="s">
        <v>110</v>
      </c>
      <c r="F18" s="406"/>
      <c r="G18" s="6"/>
      <c r="H18" s="288">
        <v>14809</v>
      </c>
      <c r="I18" s="272">
        <v>14918</v>
      </c>
      <c r="J18" s="220">
        <v>15402</v>
      </c>
      <c r="K18" s="30">
        <v>16948</v>
      </c>
      <c r="L18" s="33">
        <v>62077</v>
      </c>
      <c r="M18" s="17"/>
      <c r="N18" s="820">
        <v>13939</v>
      </c>
      <c r="O18" s="220">
        <v>14988</v>
      </c>
      <c r="P18" s="33">
        <v>14931</v>
      </c>
      <c r="Q18" s="985">
        <v>16214</v>
      </c>
      <c r="R18" s="1103">
        <v>60072</v>
      </c>
    </row>
    <row r="19" spans="1:19" ht="21" customHeight="1">
      <c r="B19" s="108"/>
      <c r="C19" s="110"/>
      <c r="D19" s="85"/>
      <c r="E19" s="281" t="s">
        <v>61</v>
      </c>
      <c r="F19" s="281"/>
      <c r="G19" s="6"/>
      <c r="H19" s="288">
        <v>3221</v>
      </c>
      <c r="I19" s="272">
        <v>3218</v>
      </c>
      <c r="J19" s="220">
        <v>3700</v>
      </c>
      <c r="K19" s="30">
        <v>5230</v>
      </c>
      <c r="L19" s="33">
        <v>15369</v>
      </c>
      <c r="M19" s="17"/>
      <c r="N19" s="820">
        <v>3543</v>
      </c>
      <c r="O19" s="220">
        <v>4153</v>
      </c>
      <c r="P19" s="33">
        <v>4396</v>
      </c>
      <c r="Q19" s="985">
        <v>5805</v>
      </c>
      <c r="R19" s="1103">
        <v>17897</v>
      </c>
    </row>
    <row r="20" spans="1:19" ht="21" customHeight="1" thickBot="1">
      <c r="B20" s="112"/>
      <c r="C20" s="113"/>
      <c r="D20" s="114"/>
      <c r="E20" s="270" t="s">
        <v>8</v>
      </c>
      <c r="F20" s="270"/>
      <c r="G20" s="79"/>
      <c r="H20" s="289">
        <v>1902</v>
      </c>
      <c r="I20" s="273">
        <v>2085</v>
      </c>
      <c r="J20" s="221">
        <v>2329</v>
      </c>
      <c r="K20" s="32">
        <v>2697</v>
      </c>
      <c r="L20" s="47">
        <v>9013</v>
      </c>
      <c r="M20" s="17"/>
      <c r="N20" s="292">
        <v>2298</v>
      </c>
      <c r="O20" s="221">
        <v>2299</v>
      </c>
      <c r="P20" s="47">
        <v>2596</v>
      </c>
      <c r="Q20" s="987">
        <v>3894</v>
      </c>
      <c r="R20" s="1104">
        <v>11087</v>
      </c>
    </row>
    <row r="21" spans="1:19" s="17" customFormat="1" ht="21" customHeight="1">
      <c r="A21" s="91"/>
      <c r="B21" s="134"/>
      <c r="C21" s="252"/>
      <c r="D21" s="252" t="s">
        <v>321</v>
      </c>
      <c r="E21" s="252"/>
      <c r="F21" s="509"/>
      <c r="G21" s="27"/>
      <c r="H21" s="65"/>
      <c r="I21" s="25"/>
      <c r="J21" s="25"/>
      <c r="K21" s="25"/>
      <c r="L21" s="25"/>
      <c r="N21" s="65"/>
      <c r="O21" s="25"/>
      <c r="P21" s="25"/>
      <c r="Q21" s="25"/>
      <c r="R21" s="25"/>
    </row>
    <row r="22" spans="1:19" ht="21" customHeight="1">
      <c r="C22" s="216"/>
      <c r="D22" s="252" t="s">
        <v>383</v>
      </c>
      <c r="E22" s="252"/>
      <c r="F22" s="91"/>
      <c r="G22" s="27"/>
      <c r="H22" s="27"/>
      <c r="I22" s="27"/>
      <c r="J22" s="27"/>
    </row>
    <row r="23" spans="1:19" ht="15.75" customHeight="1">
      <c r="C23" s="69"/>
      <c r="D23" s="69"/>
      <c r="E23" s="69"/>
    </row>
  </sheetData>
  <mergeCells count="4">
    <mergeCell ref="N3:R3"/>
    <mergeCell ref="N13:R13"/>
    <mergeCell ref="H13:L13"/>
    <mergeCell ref="H3:L3"/>
  </mergeCells>
  <phoneticPr fontId="4"/>
  <printOptions horizontalCentered="1"/>
  <pageMargins left="0.19685039370078741" right="0.19685039370078741" top="0.55118110236220474" bottom="0.19685039370078741" header="0.27559055118110237" footer="0.19685039370078741"/>
  <pageSetup paperSize="9" scale="76" firstPageNumber="0" orientation="landscape" r:id="rId1"/>
  <headerFooter differentFirst="1" alignWithMargins="0">
    <oddFooter>&amp;C-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J52"/>
  <sheetViews>
    <sheetView showGridLines="0" view="pageBreakPreview" zoomScale="70" zoomScaleNormal="70" zoomScaleSheetLayoutView="70" workbookViewId="0"/>
  </sheetViews>
  <sheetFormatPr defaultColWidth="9" defaultRowHeight="15.75" customHeight="1"/>
  <cols>
    <col min="1" max="1" width="1.5" style="3" customWidth="1"/>
    <col min="2" max="2" width="7.875" style="3" customWidth="1"/>
    <col min="3" max="3" width="6.625" style="5" customWidth="1"/>
    <col min="4" max="4" width="22.75" style="6" customWidth="1"/>
    <col min="5" max="7" width="18.625" style="6" customWidth="1"/>
    <col min="8" max="8" width="75.5" style="6" customWidth="1"/>
    <col min="9" max="9" width="0.875" style="5" customWidth="1"/>
    <col min="10" max="16384" width="9" style="5"/>
  </cols>
  <sheetData>
    <row r="1" spans="1:10" ht="29.25" customHeight="1" thickBot="1">
      <c r="A1" s="684" t="s">
        <v>227</v>
      </c>
      <c r="B1" s="477"/>
      <c r="C1" s="370"/>
      <c r="D1" s="685"/>
      <c r="E1" s="685"/>
      <c r="F1" s="1307"/>
      <c r="G1" s="1308"/>
      <c r="H1" s="1308"/>
    </row>
    <row r="2" spans="1:10" ht="24" customHeight="1" thickBot="1">
      <c r="B2" s="1309" t="s">
        <v>16</v>
      </c>
      <c r="C2" s="1310"/>
      <c r="D2" s="1311"/>
      <c r="E2" s="1268">
        <v>41729</v>
      </c>
      <c r="F2" s="1269">
        <v>42094</v>
      </c>
      <c r="G2" s="687" t="s">
        <v>53</v>
      </c>
      <c r="H2" s="687" t="s">
        <v>127</v>
      </c>
    </row>
    <row r="3" spans="1:10" ht="15.75" customHeight="1">
      <c r="B3" s="11" t="s">
        <v>54</v>
      </c>
      <c r="C3" s="235"/>
      <c r="D3" s="688"/>
      <c r="E3" s="689">
        <v>4330974</v>
      </c>
      <c r="F3" s="1033">
        <v>5957920</v>
      </c>
      <c r="G3" s="1033">
        <v>1626946</v>
      </c>
      <c r="H3" s="997"/>
      <c r="J3" s="54"/>
    </row>
    <row r="4" spans="1:10" ht="15.75" customHeight="1">
      <c r="B4" s="234" t="s">
        <v>55</v>
      </c>
      <c r="C4" s="912" t="s">
        <v>228</v>
      </c>
      <c r="D4" s="913"/>
      <c r="E4" s="690">
        <v>1963490</v>
      </c>
      <c r="F4" s="968">
        <v>3258653</v>
      </c>
      <c r="G4" s="969">
        <v>1295163</v>
      </c>
      <c r="H4" s="998"/>
      <c r="J4" s="54"/>
    </row>
    <row r="5" spans="1:10" ht="15.75" customHeight="1">
      <c r="B5" s="234" t="s">
        <v>55</v>
      </c>
      <c r="C5" s="914"/>
      <c r="D5" s="915" t="s">
        <v>385</v>
      </c>
      <c r="E5" s="692">
        <v>511562</v>
      </c>
      <c r="F5" s="970">
        <v>481891</v>
      </c>
      <c r="G5" s="971">
        <v>-29671</v>
      </c>
      <c r="H5" s="999"/>
      <c r="J5" s="54"/>
    </row>
    <row r="6" spans="1:10" ht="16.149999999999999" customHeight="1">
      <c r="B6" s="234"/>
      <c r="C6" s="916" t="s">
        <v>229</v>
      </c>
      <c r="D6" s="917"/>
      <c r="E6" s="694">
        <v>1669545</v>
      </c>
      <c r="F6" s="328">
        <v>1895648</v>
      </c>
      <c r="G6" s="972">
        <v>226103</v>
      </c>
      <c r="H6" s="1000" t="s">
        <v>372</v>
      </c>
      <c r="J6" s="54"/>
    </row>
    <row r="7" spans="1:10" ht="15.6" customHeight="1">
      <c r="B7" s="234"/>
      <c r="C7" s="914"/>
      <c r="D7" s="915" t="s">
        <v>386</v>
      </c>
      <c r="E7" s="692">
        <v>370564</v>
      </c>
      <c r="F7" s="970">
        <v>433013</v>
      </c>
      <c r="G7" s="971">
        <v>62449</v>
      </c>
      <c r="H7" s="1000" t="s">
        <v>350</v>
      </c>
      <c r="J7" s="54"/>
    </row>
    <row r="8" spans="1:10" ht="15.75" customHeight="1">
      <c r="B8" s="234"/>
      <c r="C8" s="916" t="s">
        <v>230</v>
      </c>
      <c r="D8" s="917"/>
      <c r="E8" s="694">
        <v>164727</v>
      </c>
      <c r="F8" s="328">
        <v>197068</v>
      </c>
      <c r="G8" s="972">
        <v>32341</v>
      </c>
      <c r="H8" s="999"/>
      <c r="J8" s="54"/>
    </row>
    <row r="9" spans="1:10" ht="34.9" customHeight="1">
      <c r="B9" s="234"/>
      <c r="C9" s="916" t="s">
        <v>231</v>
      </c>
      <c r="D9" s="917"/>
      <c r="E9" s="694">
        <v>251677</v>
      </c>
      <c r="F9" s="328">
        <v>351152</v>
      </c>
      <c r="G9" s="972">
        <v>99475</v>
      </c>
      <c r="H9" s="1000" t="s">
        <v>598</v>
      </c>
      <c r="J9" s="54"/>
    </row>
    <row r="10" spans="1:10" ht="15.75" customHeight="1" thickBot="1">
      <c r="B10" s="696"/>
      <c r="C10" s="918" t="s">
        <v>232</v>
      </c>
      <c r="D10" s="919"/>
      <c r="E10" s="697">
        <v>281535</v>
      </c>
      <c r="F10" s="973">
        <v>255399</v>
      </c>
      <c r="G10" s="974">
        <v>-26136</v>
      </c>
      <c r="H10" s="1001"/>
      <c r="J10" s="54"/>
    </row>
    <row r="11" spans="1:10" ht="15.75" customHeight="1" thickBot="1">
      <c r="B11" s="699" t="s">
        <v>233</v>
      </c>
      <c r="C11" s="326"/>
      <c r="D11" s="327"/>
      <c r="E11" s="700">
        <v>12359153</v>
      </c>
      <c r="F11" s="1034">
        <v>15076249</v>
      </c>
      <c r="G11" s="1034">
        <v>2717096</v>
      </c>
      <c r="H11" s="1002"/>
      <c r="J11" s="54"/>
    </row>
    <row r="12" spans="1:10" ht="15.75" customHeight="1">
      <c r="B12" s="701" t="s">
        <v>234</v>
      </c>
      <c r="C12" s="6"/>
      <c r="D12" s="291"/>
      <c r="E12" s="691">
        <v>3586327</v>
      </c>
      <c r="F12" s="968">
        <v>4317448</v>
      </c>
      <c r="G12" s="969">
        <v>731121</v>
      </c>
      <c r="H12" s="1003"/>
      <c r="J12" s="54"/>
    </row>
    <row r="13" spans="1:10" ht="34.9" customHeight="1" thickBot="1">
      <c r="B13" s="702"/>
      <c r="C13" s="920" t="s">
        <v>235</v>
      </c>
      <c r="D13" s="703"/>
      <c r="E13" s="704">
        <v>1472679</v>
      </c>
      <c r="F13" s="976">
        <v>2141120</v>
      </c>
      <c r="G13" s="977">
        <v>668441</v>
      </c>
      <c r="H13" s="1246" t="s">
        <v>554</v>
      </c>
      <c r="J13" s="54"/>
    </row>
    <row r="14" spans="1:10" ht="15.75" customHeight="1">
      <c r="B14" s="85" t="s">
        <v>55</v>
      </c>
      <c r="C14" s="1312" t="s">
        <v>236</v>
      </c>
      <c r="D14" s="1313"/>
      <c r="E14" s="691">
        <v>258637</v>
      </c>
      <c r="F14" s="968">
        <v>267633</v>
      </c>
      <c r="G14" s="969">
        <v>8996</v>
      </c>
      <c r="H14" s="1004"/>
      <c r="J14" s="54"/>
    </row>
    <row r="15" spans="1:10" ht="15">
      <c r="B15" s="85"/>
      <c r="C15" s="1314" t="s">
        <v>237</v>
      </c>
      <c r="D15" s="1315"/>
      <c r="E15" s="695">
        <v>2827064</v>
      </c>
      <c r="F15" s="328">
        <v>3251673</v>
      </c>
      <c r="G15" s="972">
        <v>424609</v>
      </c>
      <c r="H15" s="1000"/>
      <c r="J15" s="54"/>
    </row>
    <row r="16" spans="1:10" ht="15">
      <c r="B16" s="85"/>
      <c r="C16" s="1316" t="s">
        <v>498</v>
      </c>
      <c r="D16" s="1317"/>
      <c r="E16" s="328">
        <v>129338</v>
      </c>
      <c r="F16" s="328">
        <v>365305</v>
      </c>
      <c r="G16" s="972">
        <v>235967</v>
      </c>
      <c r="H16" s="1000"/>
      <c r="J16" s="54"/>
    </row>
    <row r="17" spans="2:10" ht="15.75" customHeight="1">
      <c r="B17" s="85"/>
      <c r="C17" s="1305" t="s">
        <v>238</v>
      </c>
      <c r="D17" s="1306"/>
      <c r="E17" s="328">
        <v>92545</v>
      </c>
      <c r="F17" s="328">
        <v>97342</v>
      </c>
      <c r="G17" s="972">
        <v>4797</v>
      </c>
      <c r="H17" s="1005"/>
      <c r="J17" s="54"/>
    </row>
    <row r="18" spans="2:10" ht="15.75" customHeight="1">
      <c r="B18" s="85"/>
      <c r="C18" s="1305" t="s">
        <v>239</v>
      </c>
      <c r="D18" s="1306"/>
      <c r="E18" s="328">
        <v>266136</v>
      </c>
      <c r="F18" s="328">
        <v>318345</v>
      </c>
      <c r="G18" s="972">
        <v>52209</v>
      </c>
      <c r="H18" s="1006"/>
      <c r="J18" s="54"/>
    </row>
    <row r="19" spans="2:10" ht="15.75" customHeight="1" thickBot="1">
      <c r="B19" s="114"/>
      <c r="C19" s="1320" t="s">
        <v>8</v>
      </c>
      <c r="D19" s="1321"/>
      <c r="E19" s="973">
        <v>12607</v>
      </c>
      <c r="F19" s="973">
        <v>17150</v>
      </c>
      <c r="G19" s="974">
        <v>4543</v>
      </c>
      <c r="H19" s="1007"/>
      <c r="J19" s="54"/>
    </row>
    <row r="20" spans="2:10" ht="15.75" customHeight="1">
      <c r="B20" s="705" t="s">
        <v>240</v>
      </c>
      <c r="C20" s="706"/>
      <c r="D20" s="338"/>
      <c r="E20" s="707">
        <v>1539607</v>
      </c>
      <c r="F20" s="978">
        <v>1663363</v>
      </c>
      <c r="G20" s="979">
        <v>123756</v>
      </c>
      <c r="H20" s="1008"/>
      <c r="J20" s="54"/>
    </row>
    <row r="21" spans="2:10" ht="15.75" customHeight="1" thickBot="1">
      <c r="B21" s="708" t="s">
        <v>55</v>
      </c>
      <c r="C21" s="920" t="s">
        <v>241</v>
      </c>
      <c r="D21" s="709"/>
      <c r="E21" s="704">
        <v>286258</v>
      </c>
      <c r="F21" s="976">
        <v>353867</v>
      </c>
      <c r="G21" s="977">
        <v>67609</v>
      </c>
      <c r="H21" s="1006" t="s">
        <v>303</v>
      </c>
      <c r="J21" s="54"/>
    </row>
    <row r="22" spans="2:10" ht="15.75" customHeight="1">
      <c r="B22" s="710" t="s">
        <v>242</v>
      </c>
      <c r="C22" s="243"/>
      <c r="D22" s="339"/>
      <c r="E22" s="691">
        <v>6177701</v>
      </c>
      <c r="F22" s="968">
        <v>6903582</v>
      </c>
      <c r="G22" s="969">
        <v>725881</v>
      </c>
      <c r="H22" s="1004"/>
      <c r="J22" s="54"/>
    </row>
    <row r="23" spans="2:10" ht="15.75" customHeight="1" thickBot="1">
      <c r="B23" s="614" t="s">
        <v>55</v>
      </c>
      <c r="C23" s="921" t="s">
        <v>387</v>
      </c>
      <c r="D23" s="922"/>
      <c r="E23" s="704">
        <v>5303382</v>
      </c>
      <c r="F23" s="976">
        <v>5993034</v>
      </c>
      <c r="G23" s="977">
        <v>689652</v>
      </c>
      <c r="H23" s="1007"/>
      <c r="J23" s="54"/>
    </row>
    <row r="24" spans="2:10" ht="15.75" customHeight="1">
      <c r="B24" s="612"/>
      <c r="C24" s="1322" t="s">
        <v>388</v>
      </c>
      <c r="D24" s="1323"/>
      <c r="E24" s="695">
        <v>3709526</v>
      </c>
      <c r="F24" s="328">
        <v>4320296</v>
      </c>
      <c r="G24" s="328">
        <v>610770</v>
      </c>
      <c r="H24" s="1006"/>
      <c r="J24" s="54"/>
    </row>
    <row r="25" spans="2:10" ht="15.75" customHeight="1">
      <c r="B25" s="612"/>
      <c r="C25" s="923"/>
      <c r="D25" s="924" t="s">
        <v>241</v>
      </c>
      <c r="E25" s="693">
        <v>3709526</v>
      </c>
      <c r="F25" s="970">
        <v>4320296</v>
      </c>
      <c r="G25" s="971">
        <v>610770</v>
      </c>
      <c r="H25" s="1006" t="s">
        <v>303</v>
      </c>
      <c r="J25" s="54"/>
    </row>
    <row r="26" spans="2:10" ht="15.75" customHeight="1">
      <c r="B26" s="612"/>
      <c r="C26" s="1318" t="s">
        <v>243</v>
      </c>
      <c r="D26" s="1319"/>
      <c r="E26" s="695">
        <v>677494</v>
      </c>
      <c r="F26" s="328">
        <v>582223</v>
      </c>
      <c r="G26" s="972">
        <v>-95271</v>
      </c>
      <c r="H26" s="1006" t="s">
        <v>308</v>
      </c>
      <c r="J26" s="54"/>
    </row>
    <row r="27" spans="2:10" ht="15.75" customHeight="1">
      <c r="B27" s="612"/>
      <c r="C27" s="923"/>
      <c r="D27" s="924" t="s">
        <v>241</v>
      </c>
      <c r="E27" s="693">
        <v>579885</v>
      </c>
      <c r="F27" s="970">
        <v>496594</v>
      </c>
      <c r="G27" s="971">
        <v>-83291</v>
      </c>
      <c r="H27" s="1000"/>
      <c r="J27" s="54"/>
    </row>
    <row r="28" spans="2:10" ht="15.75" customHeight="1">
      <c r="B28" s="612"/>
      <c r="C28" s="1318" t="s">
        <v>244</v>
      </c>
      <c r="D28" s="1319"/>
      <c r="E28" s="695">
        <v>675450</v>
      </c>
      <c r="F28" s="328">
        <v>786834</v>
      </c>
      <c r="G28" s="328">
        <v>111384</v>
      </c>
      <c r="H28" s="1005"/>
      <c r="J28" s="54"/>
    </row>
    <row r="29" spans="2:10" ht="15.75" customHeight="1">
      <c r="B29" s="612"/>
      <c r="C29" s="923"/>
      <c r="D29" s="924" t="s">
        <v>241</v>
      </c>
      <c r="E29" s="693">
        <v>663150</v>
      </c>
      <c r="F29" s="970">
        <v>772433</v>
      </c>
      <c r="G29" s="971">
        <v>109283</v>
      </c>
      <c r="H29" s="1006" t="s">
        <v>349</v>
      </c>
      <c r="J29" s="54"/>
    </row>
    <row r="30" spans="2:10" ht="15.75" customHeight="1">
      <c r="B30" s="612" t="s">
        <v>245</v>
      </c>
      <c r="C30" s="1324" t="s">
        <v>311</v>
      </c>
      <c r="D30" s="1325"/>
      <c r="E30" s="691">
        <v>647386</v>
      </c>
      <c r="F30" s="968">
        <v>757866</v>
      </c>
      <c r="G30" s="969">
        <v>110480</v>
      </c>
      <c r="H30" s="1004"/>
      <c r="J30" s="54"/>
    </row>
    <row r="31" spans="2:10" ht="15.75" customHeight="1">
      <c r="B31" s="612"/>
      <c r="C31" s="1318" t="s">
        <v>246</v>
      </c>
      <c r="D31" s="1319"/>
      <c r="E31" s="695">
        <v>166522</v>
      </c>
      <c r="F31" s="328">
        <v>109211</v>
      </c>
      <c r="G31" s="972">
        <v>-57311</v>
      </c>
      <c r="H31" s="1006" t="s">
        <v>427</v>
      </c>
      <c r="J31" s="54"/>
    </row>
    <row r="32" spans="2:10" ht="15.75" customHeight="1">
      <c r="B32" s="612"/>
      <c r="C32" s="1318" t="s">
        <v>170</v>
      </c>
      <c r="D32" s="1319"/>
      <c r="E32" s="695">
        <v>140217</v>
      </c>
      <c r="F32" s="328">
        <v>145191</v>
      </c>
      <c r="G32" s="328">
        <v>4974</v>
      </c>
      <c r="H32" s="1005"/>
      <c r="J32" s="54"/>
    </row>
    <row r="33" spans="2:10" ht="15.75" customHeight="1">
      <c r="B33" s="612"/>
      <c r="C33" s="1326" t="s">
        <v>518</v>
      </c>
      <c r="D33" s="1327"/>
      <c r="E33" s="1107" t="s">
        <v>519</v>
      </c>
      <c r="F33" s="1107">
        <v>53550</v>
      </c>
      <c r="G33" s="1108">
        <v>53550</v>
      </c>
      <c r="H33" s="1005"/>
      <c r="J33" s="54"/>
    </row>
    <row r="34" spans="2:10" ht="15.75" customHeight="1">
      <c r="B34" s="612"/>
      <c r="C34" s="1318" t="s">
        <v>8</v>
      </c>
      <c r="D34" s="1319"/>
      <c r="E34" s="328">
        <v>161106</v>
      </c>
      <c r="F34" s="328">
        <v>148411</v>
      </c>
      <c r="G34" s="972">
        <v>-12695</v>
      </c>
      <c r="H34" s="1005"/>
      <c r="J34" s="54"/>
    </row>
    <row r="35" spans="2:10" ht="15.75" customHeight="1">
      <c r="B35" s="711" t="s">
        <v>247</v>
      </c>
      <c r="C35" s="712"/>
      <c r="D35" s="713"/>
      <c r="E35" s="691">
        <v>304318</v>
      </c>
      <c r="F35" s="968">
        <v>1102456</v>
      </c>
      <c r="G35" s="969">
        <v>798138</v>
      </c>
      <c r="H35" s="1003" t="s">
        <v>351</v>
      </c>
      <c r="J35" s="54"/>
    </row>
    <row r="36" spans="2:10" ht="15.75" customHeight="1">
      <c r="B36" s="714" t="s">
        <v>248</v>
      </c>
      <c r="C36" s="712"/>
      <c r="D36" s="713"/>
      <c r="E36" s="695">
        <v>401693</v>
      </c>
      <c r="F36" s="328">
        <v>662463</v>
      </c>
      <c r="G36" s="972">
        <v>260770</v>
      </c>
      <c r="H36" s="1005"/>
      <c r="J36" s="54"/>
    </row>
    <row r="37" spans="2:10" ht="15.75" customHeight="1">
      <c r="B37" s="710" t="s">
        <v>249</v>
      </c>
      <c r="C37" s="715"/>
      <c r="D37" s="716"/>
      <c r="E37" s="717">
        <v>182246</v>
      </c>
      <c r="F37" s="980">
        <v>235488</v>
      </c>
      <c r="G37" s="981">
        <v>53242</v>
      </c>
      <c r="H37" s="1009"/>
      <c r="J37" s="54"/>
    </row>
    <row r="38" spans="2:10" ht="15.75" customHeight="1" thickBot="1">
      <c r="B38" s="718" t="s">
        <v>250</v>
      </c>
      <c r="C38" s="719"/>
      <c r="D38" s="720"/>
      <c r="E38" s="698">
        <v>167261</v>
      </c>
      <c r="F38" s="973">
        <v>191449</v>
      </c>
      <c r="G38" s="974">
        <v>24188</v>
      </c>
      <c r="H38" s="1007"/>
      <c r="J38" s="54"/>
    </row>
    <row r="39" spans="2:10" ht="15.75" customHeight="1" thickBot="1">
      <c r="B39" s="718" t="s">
        <v>272</v>
      </c>
      <c r="C39" s="719"/>
      <c r="D39" s="720"/>
      <c r="E39" s="698">
        <v>16690127</v>
      </c>
      <c r="F39" s="973">
        <v>21034169</v>
      </c>
      <c r="G39" s="974">
        <v>4344042</v>
      </c>
      <c r="H39" s="1007"/>
      <c r="J39" s="54"/>
    </row>
    <row r="40" spans="2:10" ht="15.75" customHeight="1">
      <c r="B40" s="91" t="s">
        <v>499</v>
      </c>
      <c r="C40" s="17"/>
    </row>
    <row r="41" spans="2:10" ht="15.75" customHeight="1">
      <c r="B41" s="91" t="s">
        <v>325</v>
      </c>
      <c r="C41" s="17"/>
      <c r="G41" s="48"/>
    </row>
    <row r="42" spans="2:10" ht="15.75" customHeight="1">
      <c r="B42" s="3" t="s">
        <v>306</v>
      </c>
    </row>
    <row r="43" spans="2:10" ht="15.75" customHeight="1">
      <c r="B43" s="91" t="s">
        <v>593</v>
      </c>
      <c r="C43" s="17"/>
      <c r="D43" s="27"/>
      <c r="E43" s="27"/>
      <c r="F43" s="27"/>
    </row>
    <row r="50" spans="3:3" ht="15.75" customHeight="1">
      <c r="C50" s="17"/>
    </row>
    <row r="51" spans="3:3" ht="15.75" customHeight="1">
      <c r="C51" s="17"/>
    </row>
    <row r="52" spans="3:3" ht="15.75" customHeight="1">
      <c r="C52" s="17"/>
    </row>
  </sheetData>
  <mergeCells count="16">
    <mergeCell ref="C32:D32"/>
    <mergeCell ref="C34:D34"/>
    <mergeCell ref="C19:D19"/>
    <mergeCell ref="C24:D24"/>
    <mergeCell ref="C26:D26"/>
    <mergeCell ref="C28:D28"/>
    <mergeCell ref="C30:D30"/>
    <mergeCell ref="C31:D31"/>
    <mergeCell ref="C33:D33"/>
    <mergeCell ref="C18:D18"/>
    <mergeCell ref="F1:H1"/>
    <mergeCell ref="B2:D2"/>
    <mergeCell ref="C14:D14"/>
    <mergeCell ref="C15:D15"/>
    <mergeCell ref="C17:D17"/>
    <mergeCell ref="C16:D16"/>
  </mergeCells>
  <phoneticPr fontId="4"/>
  <printOptions horizontalCentered="1"/>
  <pageMargins left="0.19685039370078741" right="0.19685039370078741" top="0.55118110236220474" bottom="0.19685039370078741" header="0.27559055118110237" footer="0.19685039370078741"/>
  <pageSetup paperSize="9" scale="81" firstPageNumber="0" orientation="landscape" r:id="rId1"/>
  <headerFooter differentFirst="1" alignWithMargins="0">
    <oddFooter>&amp;C-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4"/>
  <sheetViews>
    <sheetView showGridLines="0" view="pageBreakPreview" zoomScale="70" zoomScaleNormal="70" zoomScaleSheetLayoutView="70" workbookViewId="0"/>
  </sheetViews>
  <sheetFormatPr defaultColWidth="9" defaultRowHeight="15.75" customHeight="1"/>
  <cols>
    <col min="1" max="1" width="1.5" style="3" customWidth="1"/>
    <col min="2" max="2" width="8" style="3" customWidth="1"/>
    <col min="3" max="3" width="4.75" style="5" customWidth="1"/>
    <col min="4" max="4" width="4.25" style="6" customWidth="1"/>
    <col min="5" max="5" width="33.75" style="6" customWidth="1"/>
    <col min="6" max="8" width="18.625" style="6" customWidth="1"/>
    <col min="9" max="9" width="81.125" style="6" customWidth="1"/>
    <col min="10" max="10" width="1.75" style="5" customWidth="1"/>
    <col min="11" max="16384" width="9" style="5"/>
  </cols>
  <sheetData>
    <row r="1" spans="1:11" ht="29.25" customHeight="1" thickBot="1">
      <c r="A1" s="684" t="s">
        <v>287</v>
      </c>
      <c r="B1" s="477"/>
      <c r="C1" s="370"/>
      <c r="D1" s="685"/>
      <c r="E1" s="685"/>
      <c r="F1" s="685"/>
      <c r="G1" s="1330"/>
      <c r="H1" s="1331"/>
      <c r="I1" s="1331"/>
    </row>
    <row r="2" spans="1:11" ht="24" customHeight="1" thickBot="1">
      <c r="B2" s="1309"/>
      <c r="C2" s="1310"/>
      <c r="D2" s="1310"/>
      <c r="E2" s="721" t="s">
        <v>251</v>
      </c>
      <c r="F2" s="1269">
        <v>41729</v>
      </c>
      <c r="G2" s="1269">
        <v>42094</v>
      </c>
      <c r="H2" s="686" t="s">
        <v>53</v>
      </c>
      <c r="I2" s="687" t="s">
        <v>127</v>
      </c>
    </row>
    <row r="3" spans="1:11" ht="16.5" customHeight="1">
      <c r="B3" s="705" t="s">
        <v>252</v>
      </c>
      <c r="C3" s="243"/>
      <c r="D3" s="339"/>
      <c r="E3" s="339"/>
      <c r="F3" s="707">
        <v>3767196</v>
      </c>
      <c r="G3" s="1033">
        <v>4672486</v>
      </c>
      <c r="H3" s="1033">
        <v>905290</v>
      </c>
      <c r="I3" s="1010"/>
      <c r="K3" s="54"/>
    </row>
    <row r="4" spans="1:11" ht="66" customHeight="1">
      <c r="B4" s="612" t="s">
        <v>55</v>
      </c>
      <c r="C4" s="1332" t="s">
        <v>253</v>
      </c>
      <c r="D4" s="1333"/>
      <c r="E4" s="1334"/>
      <c r="F4" s="691">
        <v>1147899</v>
      </c>
      <c r="G4" s="968">
        <v>1817415</v>
      </c>
      <c r="H4" s="969">
        <v>669516</v>
      </c>
      <c r="I4" s="1010" t="s">
        <v>517</v>
      </c>
      <c r="K4" s="54"/>
    </row>
    <row r="5" spans="1:11" ht="32.450000000000003" customHeight="1">
      <c r="B5" s="612" t="s">
        <v>55</v>
      </c>
      <c r="C5" s="925"/>
      <c r="D5" s="926" t="s">
        <v>235</v>
      </c>
      <c r="E5" s="927"/>
      <c r="F5" s="693">
        <v>101977</v>
      </c>
      <c r="G5" s="970">
        <v>216247</v>
      </c>
      <c r="H5" s="971">
        <v>114270</v>
      </c>
      <c r="I5" s="999" t="s">
        <v>516</v>
      </c>
      <c r="K5" s="54"/>
    </row>
    <row r="6" spans="1:11" ht="41.45" customHeight="1">
      <c r="B6" s="612"/>
      <c r="C6" s="1306" t="s">
        <v>254</v>
      </c>
      <c r="D6" s="1328"/>
      <c r="E6" s="1329"/>
      <c r="F6" s="695">
        <v>1705956</v>
      </c>
      <c r="G6" s="328">
        <v>1863480</v>
      </c>
      <c r="H6" s="972">
        <v>157524</v>
      </c>
      <c r="I6" s="1000" t="s">
        <v>599</v>
      </c>
      <c r="K6" s="54"/>
    </row>
    <row r="7" spans="1:11" ht="16.5" customHeight="1">
      <c r="B7" s="612"/>
      <c r="C7" s="1306" t="s">
        <v>255</v>
      </c>
      <c r="D7" s="1328"/>
      <c r="E7" s="1329"/>
      <c r="F7" s="695">
        <v>5847</v>
      </c>
      <c r="G7" s="328">
        <v>12917</v>
      </c>
      <c r="H7" s="972">
        <v>7070</v>
      </c>
      <c r="I7" s="1000"/>
      <c r="K7" s="54"/>
    </row>
    <row r="8" spans="1:11" ht="86.45" customHeight="1">
      <c r="B8" s="612"/>
      <c r="C8" s="1306" t="s">
        <v>256</v>
      </c>
      <c r="D8" s="1328"/>
      <c r="E8" s="1329"/>
      <c r="F8" s="695">
        <v>246013</v>
      </c>
      <c r="G8" s="328">
        <v>184175</v>
      </c>
      <c r="H8" s="972">
        <v>-61838</v>
      </c>
      <c r="I8" s="999" t="s">
        <v>555</v>
      </c>
      <c r="K8" s="54"/>
    </row>
    <row r="9" spans="1:11" ht="16.5" customHeight="1">
      <c r="B9" s="612"/>
      <c r="C9" s="1306" t="s">
        <v>257</v>
      </c>
      <c r="D9" s="1328"/>
      <c r="E9" s="1329"/>
      <c r="F9" s="695">
        <v>93115</v>
      </c>
      <c r="G9" s="328">
        <v>54998</v>
      </c>
      <c r="H9" s="972">
        <v>-38117</v>
      </c>
      <c r="I9" s="999"/>
      <c r="K9" s="54"/>
    </row>
    <row r="10" spans="1:11" ht="16.5" customHeight="1" thickBot="1">
      <c r="B10" s="616"/>
      <c r="C10" s="1321" t="s">
        <v>258</v>
      </c>
      <c r="D10" s="1335"/>
      <c r="E10" s="1336"/>
      <c r="F10" s="698">
        <v>568366</v>
      </c>
      <c r="G10" s="973">
        <v>739501</v>
      </c>
      <c r="H10" s="974">
        <v>171135</v>
      </c>
      <c r="I10" s="1001"/>
      <c r="K10" s="54"/>
    </row>
    <row r="11" spans="1:11" ht="16.5" customHeight="1">
      <c r="B11" s="705" t="s">
        <v>259</v>
      </c>
      <c r="C11" s="243"/>
      <c r="D11" s="339"/>
      <c r="E11" s="339"/>
      <c r="F11" s="707">
        <v>10092549</v>
      </c>
      <c r="G11" s="1033">
        <v>12508506</v>
      </c>
      <c r="H11" s="1033">
        <v>2415957</v>
      </c>
      <c r="I11" s="1010"/>
      <c r="K11" s="54"/>
    </row>
    <row r="12" spans="1:11" ht="100.9" customHeight="1">
      <c r="B12" s="612" t="s">
        <v>55</v>
      </c>
      <c r="C12" s="1332" t="s">
        <v>253</v>
      </c>
      <c r="D12" s="1333"/>
      <c r="E12" s="1334"/>
      <c r="F12" s="691">
        <v>8022154</v>
      </c>
      <c r="G12" s="968">
        <v>9789829</v>
      </c>
      <c r="H12" s="969">
        <v>1767675</v>
      </c>
      <c r="I12" s="1010" t="s">
        <v>501</v>
      </c>
      <c r="K12" s="54"/>
    </row>
    <row r="13" spans="1:11" ht="24.75" customHeight="1">
      <c r="B13" s="612" t="s">
        <v>55</v>
      </c>
      <c r="C13" s="925"/>
      <c r="D13" s="926" t="s">
        <v>235</v>
      </c>
      <c r="E13" s="927"/>
      <c r="F13" s="693">
        <v>3257182</v>
      </c>
      <c r="G13" s="970">
        <v>3886597</v>
      </c>
      <c r="H13" s="971">
        <v>629415</v>
      </c>
      <c r="I13" s="1000" t="s">
        <v>553</v>
      </c>
      <c r="K13" s="54"/>
    </row>
    <row r="14" spans="1:11" ht="16.5" customHeight="1">
      <c r="B14" s="612"/>
      <c r="C14" s="1306" t="s">
        <v>255</v>
      </c>
      <c r="D14" s="1328"/>
      <c r="E14" s="1329"/>
      <c r="F14" s="695">
        <v>41151</v>
      </c>
      <c r="G14" s="328">
        <v>27142</v>
      </c>
      <c r="H14" s="972">
        <v>-14009</v>
      </c>
      <c r="I14" s="999"/>
      <c r="K14" s="54"/>
    </row>
    <row r="15" spans="1:11" ht="16.5" customHeight="1">
      <c r="B15" s="612"/>
      <c r="C15" s="1306" t="s">
        <v>260</v>
      </c>
      <c r="D15" s="1328"/>
      <c r="E15" s="1329"/>
      <c r="F15" s="695">
        <v>77041</v>
      </c>
      <c r="G15" s="328">
        <v>128282</v>
      </c>
      <c r="H15" s="972">
        <v>51241</v>
      </c>
      <c r="I15" s="999"/>
      <c r="K15" s="54"/>
    </row>
    <row r="16" spans="1:11" ht="16.5" customHeight="1">
      <c r="B16" s="612"/>
      <c r="C16" s="1306" t="s">
        <v>257</v>
      </c>
      <c r="D16" s="1328"/>
      <c r="E16" s="1329"/>
      <c r="F16" s="695">
        <v>136920</v>
      </c>
      <c r="G16" s="328">
        <v>155705</v>
      </c>
      <c r="H16" s="972">
        <v>18785</v>
      </c>
      <c r="I16" s="999"/>
      <c r="K16" s="54"/>
    </row>
    <row r="17" spans="2:11" ht="64.900000000000006" customHeight="1">
      <c r="B17" s="612"/>
      <c r="C17" s="1306" t="s">
        <v>261</v>
      </c>
      <c r="D17" s="1328"/>
      <c r="E17" s="1329"/>
      <c r="F17" s="695">
        <v>1533021</v>
      </c>
      <c r="G17" s="328">
        <v>2052615</v>
      </c>
      <c r="H17" s="972">
        <v>519594</v>
      </c>
      <c r="I17" s="1000" t="s">
        <v>426</v>
      </c>
      <c r="K17" s="54"/>
    </row>
    <row r="18" spans="2:11" ht="16.5" customHeight="1" thickBot="1">
      <c r="B18" s="616"/>
      <c r="C18" s="1321" t="s">
        <v>262</v>
      </c>
      <c r="D18" s="1335"/>
      <c r="E18" s="1336"/>
      <c r="F18" s="698">
        <v>282262</v>
      </c>
      <c r="G18" s="973">
        <v>354933</v>
      </c>
      <c r="H18" s="974">
        <v>72671</v>
      </c>
      <c r="I18" s="1001"/>
      <c r="K18" s="54"/>
    </row>
    <row r="19" spans="2:11" ht="16.5" customHeight="1" thickBot="1">
      <c r="B19" s="724" t="s">
        <v>263</v>
      </c>
      <c r="C19" s="725"/>
      <c r="D19" s="725"/>
      <c r="E19" s="726"/>
      <c r="F19" s="727">
        <v>13859745</v>
      </c>
      <c r="G19" s="727">
        <v>17180992</v>
      </c>
      <c r="H19" s="1035">
        <v>3321247</v>
      </c>
      <c r="I19" s="1011"/>
      <c r="K19" s="54"/>
    </row>
    <row r="20" spans="2:11" ht="15.75" customHeight="1">
      <c r="B20" s="701" t="s">
        <v>176</v>
      </c>
      <c r="C20" s="51"/>
      <c r="E20" s="291"/>
      <c r="F20" s="691">
        <v>2830382</v>
      </c>
      <c r="G20" s="975">
        <v>3853177</v>
      </c>
      <c r="H20" s="975">
        <v>1022795</v>
      </c>
      <c r="I20" s="1012"/>
      <c r="K20" s="54"/>
    </row>
    <row r="21" spans="2:11" ht="15.75" customHeight="1">
      <c r="B21" s="85" t="s">
        <v>55</v>
      </c>
      <c r="C21" s="1342" t="s">
        <v>264</v>
      </c>
      <c r="D21" s="1343"/>
      <c r="E21" s="1343"/>
      <c r="F21" s="695">
        <v>1930441</v>
      </c>
      <c r="G21" s="328">
        <v>2846306</v>
      </c>
      <c r="H21" s="972">
        <v>915865</v>
      </c>
      <c r="I21" s="1013"/>
      <c r="K21" s="54"/>
    </row>
    <row r="22" spans="2:11" ht="15.75" customHeight="1">
      <c r="B22" s="85" t="s">
        <v>55</v>
      </c>
      <c r="C22" s="722"/>
      <c r="D22" s="1315" t="s">
        <v>265</v>
      </c>
      <c r="E22" s="1344"/>
      <c r="F22" s="695">
        <v>238772</v>
      </c>
      <c r="G22" s="328">
        <v>238772</v>
      </c>
      <c r="H22" s="972" t="s">
        <v>90</v>
      </c>
      <c r="I22" s="1005"/>
      <c r="K22" s="54"/>
    </row>
    <row r="23" spans="2:11" ht="15.75" customHeight="1">
      <c r="B23" s="85" t="s">
        <v>55</v>
      </c>
      <c r="C23" s="723"/>
      <c r="D23" s="1315" t="s">
        <v>266</v>
      </c>
      <c r="E23" s="1337"/>
      <c r="F23" s="695">
        <v>405045</v>
      </c>
      <c r="G23" s="328">
        <v>374845</v>
      </c>
      <c r="H23" s="972">
        <v>-30200</v>
      </c>
      <c r="I23" s="999"/>
      <c r="K23" s="54"/>
    </row>
    <row r="24" spans="2:11" ht="20.25" customHeight="1">
      <c r="B24" s="85"/>
      <c r="C24" s="723"/>
      <c r="D24" s="1315" t="s">
        <v>267</v>
      </c>
      <c r="E24" s="1337"/>
      <c r="F24" s="695">
        <v>1168266</v>
      </c>
      <c r="G24" s="328">
        <v>1740686</v>
      </c>
      <c r="H24" s="972">
        <v>572420</v>
      </c>
      <c r="I24" s="1000" t="s">
        <v>515</v>
      </c>
      <c r="K24" s="54"/>
    </row>
    <row r="25" spans="2:11" ht="15.75" customHeight="1">
      <c r="B25" s="85"/>
      <c r="C25" s="723"/>
      <c r="D25" s="1315" t="s">
        <v>268</v>
      </c>
      <c r="E25" s="1337"/>
      <c r="F25" s="695">
        <v>-51492</v>
      </c>
      <c r="G25" s="328">
        <v>-48383</v>
      </c>
      <c r="H25" s="972">
        <v>3109</v>
      </c>
      <c r="I25" s="1013"/>
      <c r="K25" s="54"/>
    </row>
    <row r="26" spans="2:11" ht="15.75" customHeight="1">
      <c r="B26" s="85"/>
      <c r="C26" s="723"/>
      <c r="D26" s="1314" t="s">
        <v>128</v>
      </c>
      <c r="E26" s="1315"/>
      <c r="F26" s="695">
        <v>169850</v>
      </c>
      <c r="G26" s="328">
        <v>540386</v>
      </c>
      <c r="H26" s="972">
        <v>370536</v>
      </c>
      <c r="I26" s="999"/>
      <c r="K26" s="54"/>
    </row>
    <row r="27" spans="2:11" ht="15.75" customHeight="1">
      <c r="B27" s="85"/>
      <c r="C27" s="723"/>
      <c r="D27" s="1338"/>
      <c r="E27" s="928" t="s">
        <v>269</v>
      </c>
      <c r="F27" s="695">
        <v>14122</v>
      </c>
      <c r="G27" s="328">
        <v>14524</v>
      </c>
      <c r="H27" s="972">
        <v>402</v>
      </c>
      <c r="I27" s="1000"/>
      <c r="K27" s="54"/>
    </row>
    <row r="28" spans="2:11" ht="15.75" customHeight="1">
      <c r="B28" s="85"/>
      <c r="C28" s="723"/>
      <c r="D28" s="1339"/>
      <c r="E28" s="928" t="s">
        <v>270</v>
      </c>
      <c r="F28" s="695">
        <v>-19942</v>
      </c>
      <c r="G28" s="328">
        <v>-7345</v>
      </c>
      <c r="H28" s="972">
        <v>12597</v>
      </c>
      <c r="I28" s="1000"/>
      <c r="K28" s="54"/>
    </row>
    <row r="29" spans="2:11" ht="15.6" customHeight="1">
      <c r="B29" s="85"/>
      <c r="C29" s="723"/>
      <c r="D29" s="1314"/>
      <c r="E29" s="929" t="s">
        <v>312</v>
      </c>
      <c r="F29" s="695">
        <v>175670</v>
      </c>
      <c r="G29" s="328">
        <v>533207</v>
      </c>
      <c r="H29" s="972">
        <v>357537</v>
      </c>
      <c r="I29" s="1000" t="s">
        <v>352</v>
      </c>
      <c r="K29" s="54"/>
    </row>
    <row r="30" spans="2:11" ht="15.75" customHeight="1" thickBot="1">
      <c r="B30" s="114"/>
      <c r="C30" s="1340" t="s">
        <v>271</v>
      </c>
      <c r="D30" s="1341"/>
      <c r="E30" s="1341"/>
      <c r="F30" s="698">
        <v>899941</v>
      </c>
      <c r="G30" s="973">
        <v>1006871</v>
      </c>
      <c r="H30" s="974">
        <v>106930</v>
      </c>
      <c r="I30" s="1007"/>
      <c r="K30" s="54"/>
    </row>
    <row r="31" spans="2:11" ht="15.75" customHeight="1">
      <c r="B31" s="3" t="s">
        <v>500</v>
      </c>
    </row>
    <row r="32" spans="2:11" ht="15.75" customHeight="1">
      <c r="B32" s="3" t="s">
        <v>309</v>
      </c>
    </row>
    <row r="33" spans="2:7" ht="15.75" customHeight="1">
      <c r="B33" s="91" t="s">
        <v>325</v>
      </c>
    </row>
    <row r="34" spans="2:7" ht="15.75" customHeight="1">
      <c r="B34" s="91" t="s">
        <v>593</v>
      </c>
      <c r="C34" s="17"/>
      <c r="D34" s="27"/>
      <c r="E34" s="27"/>
      <c r="F34" s="27"/>
      <c r="G34" s="27"/>
    </row>
  </sheetData>
  <mergeCells count="22">
    <mergeCell ref="D25:E25"/>
    <mergeCell ref="D26:E26"/>
    <mergeCell ref="D27:D29"/>
    <mergeCell ref="C30:E30"/>
    <mergeCell ref="C17:E17"/>
    <mergeCell ref="C18:E18"/>
    <mergeCell ref="C21:E21"/>
    <mergeCell ref="D22:E22"/>
    <mergeCell ref="D23:E23"/>
    <mergeCell ref="D24:E24"/>
    <mergeCell ref="C16:E16"/>
    <mergeCell ref="G1:I1"/>
    <mergeCell ref="B2:D2"/>
    <mergeCell ref="C4:E4"/>
    <mergeCell ref="C6:E6"/>
    <mergeCell ref="C7:E7"/>
    <mergeCell ref="C8:E8"/>
    <mergeCell ref="C9:E9"/>
    <mergeCell ref="C10:E10"/>
    <mergeCell ref="C12:E12"/>
    <mergeCell ref="C14:E14"/>
    <mergeCell ref="C15:E15"/>
  </mergeCells>
  <phoneticPr fontId="4"/>
  <printOptions horizontalCentered="1"/>
  <pageMargins left="0.19685039370078741" right="0.19685039370078741" top="0.55118110236220474" bottom="0.19685039370078741" header="0.27559055118110237" footer="0.19685039370078741"/>
  <pageSetup paperSize="9" scale="68" firstPageNumber="0" orientation="landscape" r:id="rId1"/>
  <headerFooter differentFirst="1" alignWithMargins="0">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B59"/>
  <sheetViews>
    <sheetView view="pageBreakPreview" zoomScale="60" zoomScaleNormal="100" workbookViewId="0"/>
  </sheetViews>
  <sheetFormatPr defaultRowHeight="13.5"/>
  <cols>
    <col min="1" max="1" width="0.875" style="1168" customWidth="1"/>
    <col min="2" max="2" width="42.75" style="1168" customWidth="1"/>
    <col min="3" max="11" width="15.625" style="1168" customWidth="1"/>
    <col min="12" max="12" width="15.5" style="1168" customWidth="1"/>
    <col min="13" max="13" width="18.625" style="1168" customWidth="1"/>
    <col min="14" max="14" width="14.25" style="1168" customWidth="1"/>
    <col min="15" max="15" width="14.875" style="1168" customWidth="1"/>
    <col min="16" max="17" width="16" style="1170" bestFit="1" customWidth="1"/>
    <col min="18" max="18" width="12.375" style="1170" bestFit="1" customWidth="1"/>
    <col min="19" max="19" width="12.5" style="1170" bestFit="1" customWidth="1"/>
    <col min="20" max="20" width="11.625" style="1170" bestFit="1" customWidth="1"/>
    <col min="21" max="21" width="13.25" style="1170" customWidth="1"/>
    <col min="22" max="22" width="12" style="1170" bestFit="1" customWidth="1"/>
    <col min="23" max="23" width="12.5" style="1170" bestFit="1" customWidth="1"/>
    <col min="24" max="24" width="14.125" style="1170" bestFit="1" customWidth="1"/>
    <col min="25" max="25" width="12.5" style="1170" bestFit="1" customWidth="1"/>
    <col min="26" max="26" width="5.25" style="1170" customWidth="1"/>
    <col min="27" max="27" width="12.625" style="1170" bestFit="1" customWidth="1"/>
    <col min="28" max="28" width="8.875" style="1170"/>
    <col min="29" max="258" width="8.875" style="1168"/>
    <col min="259" max="259" width="0.875" style="1168" customWidth="1"/>
    <col min="260" max="260" width="45.625" style="1168" customWidth="1"/>
    <col min="261" max="269" width="14.625" style="1168" customWidth="1"/>
    <col min="270" max="270" width="21.375" style="1168" customWidth="1"/>
    <col min="271" max="271" width="5.125" style="1168" bestFit="1" customWidth="1"/>
    <col min="272" max="273" width="16" style="1168" bestFit="1" customWidth="1"/>
    <col min="274" max="274" width="12.375" style="1168" bestFit="1" customWidth="1"/>
    <col min="275" max="275" width="12.5" style="1168" bestFit="1" customWidth="1"/>
    <col min="276" max="276" width="11.625" style="1168" bestFit="1" customWidth="1"/>
    <col min="277" max="277" width="13.25" style="1168" customWidth="1"/>
    <col min="278" max="278" width="12" style="1168" bestFit="1" customWidth="1"/>
    <col min="279" max="279" width="12.5" style="1168" bestFit="1" customWidth="1"/>
    <col min="280" max="280" width="14.125" style="1168" bestFit="1" customWidth="1"/>
    <col min="281" max="281" width="12.5" style="1168" bestFit="1" customWidth="1"/>
    <col min="282" max="282" width="5.25" style="1168" customWidth="1"/>
    <col min="283" max="283" width="12.625" style="1168" bestFit="1" customWidth="1"/>
    <col min="284" max="514" width="8.875" style="1168"/>
    <col min="515" max="515" width="0.875" style="1168" customWidth="1"/>
    <col min="516" max="516" width="45.625" style="1168" customWidth="1"/>
    <col min="517" max="525" width="14.625" style="1168" customWidth="1"/>
    <col min="526" max="526" width="21.375" style="1168" customWidth="1"/>
    <col min="527" max="527" width="5.125" style="1168" bestFit="1" customWidth="1"/>
    <col min="528" max="529" width="16" style="1168" bestFit="1" customWidth="1"/>
    <col min="530" max="530" width="12.375" style="1168" bestFit="1" customWidth="1"/>
    <col min="531" max="531" width="12.5" style="1168" bestFit="1" customWidth="1"/>
    <col min="532" max="532" width="11.625" style="1168" bestFit="1" customWidth="1"/>
    <col min="533" max="533" width="13.25" style="1168" customWidth="1"/>
    <col min="534" max="534" width="12" style="1168" bestFit="1" customWidth="1"/>
    <col min="535" max="535" width="12.5" style="1168" bestFit="1" customWidth="1"/>
    <col min="536" max="536" width="14.125" style="1168" bestFit="1" customWidth="1"/>
    <col min="537" max="537" width="12.5" style="1168" bestFit="1" customWidth="1"/>
    <col min="538" max="538" width="5.25" style="1168" customWidth="1"/>
    <col min="539" max="539" width="12.625" style="1168" bestFit="1" customWidth="1"/>
    <col min="540" max="770" width="8.875" style="1168"/>
    <col min="771" max="771" width="0.875" style="1168" customWidth="1"/>
    <col min="772" max="772" width="45.625" style="1168" customWidth="1"/>
    <col min="773" max="781" width="14.625" style="1168" customWidth="1"/>
    <col min="782" max="782" width="21.375" style="1168" customWidth="1"/>
    <col min="783" max="783" width="5.125" style="1168" bestFit="1" customWidth="1"/>
    <col min="784" max="785" width="16" style="1168" bestFit="1" customWidth="1"/>
    <col min="786" max="786" width="12.375" style="1168" bestFit="1" customWidth="1"/>
    <col min="787" max="787" width="12.5" style="1168" bestFit="1" customWidth="1"/>
    <col min="788" max="788" width="11.625" style="1168" bestFit="1" customWidth="1"/>
    <col min="789" max="789" width="13.25" style="1168" customWidth="1"/>
    <col min="790" max="790" width="12" style="1168" bestFit="1" customWidth="1"/>
    <col min="791" max="791" width="12.5" style="1168" bestFit="1" customWidth="1"/>
    <col min="792" max="792" width="14.125" style="1168" bestFit="1" customWidth="1"/>
    <col min="793" max="793" width="12.5" style="1168" bestFit="1" customWidth="1"/>
    <col min="794" max="794" width="5.25" style="1168" customWidth="1"/>
    <col min="795" max="795" width="12.625" style="1168" bestFit="1" customWidth="1"/>
    <col min="796" max="1026" width="8.875" style="1168"/>
    <col min="1027" max="1027" width="0.875" style="1168" customWidth="1"/>
    <col min="1028" max="1028" width="45.625" style="1168" customWidth="1"/>
    <col min="1029" max="1037" width="14.625" style="1168" customWidth="1"/>
    <col min="1038" max="1038" width="21.375" style="1168" customWidth="1"/>
    <col min="1039" max="1039" width="5.125" style="1168" bestFit="1" customWidth="1"/>
    <col min="1040" max="1041" width="16" style="1168" bestFit="1" customWidth="1"/>
    <col min="1042" max="1042" width="12.375" style="1168" bestFit="1" customWidth="1"/>
    <col min="1043" max="1043" width="12.5" style="1168" bestFit="1" customWidth="1"/>
    <col min="1044" max="1044" width="11.625" style="1168" bestFit="1" customWidth="1"/>
    <col min="1045" max="1045" width="13.25" style="1168" customWidth="1"/>
    <col min="1046" max="1046" width="12" style="1168" bestFit="1" customWidth="1"/>
    <col min="1047" max="1047" width="12.5" style="1168" bestFit="1" customWidth="1"/>
    <col min="1048" max="1048" width="14.125" style="1168" bestFit="1" customWidth="1"/>
    <col min="1049" max="1049" width="12.5" style="1168" bestFit="1" customWidth="1"/>
    <col min="1050" max="1050" width="5.25" style="1168" customWidth="1"/>
    <col min="1051" max="1051" width="12.625" style="1168" bestFit="1" customWidth="1"/>
    <col min="1052" max="1282" width="8.875" style="1168"/>
    <col min="1283" max="1283" width="0.875" style="1168" customWidth="1"/>
    <col min="1284" max="1284" width="45.625" style="1168" customWidth="1"/>
    <col min="1285" max="1293" width="14.625" style="1168" customWidth="1"/>
    <col min="1294" max="1294" width="21.375" style="1168" customWidth="1"/>
    <col min="1295" max="1295" width="5.125" style="1168" bestFit="1" customWidth="1"/>
    <col min="1296" max="1297" width="16" style="1168" bestFit="1" customWidth="1"/>
    <col min="1298" max="1298" width="12.375" style="1168" bestFit="1" customWidth="1"/>
    <col min="1299" max="1299" width="12.5" style="1168" bestFit="1" customWidth="1"/>
    <col min="1300" max="1300" width="11.625" style="1168" bestFit="1" customWidth="1"/>
    <col min="1301" max="1301" width="13.25" style="1168" customWidth="1"/>
    <col min="1302" max="1302" width="12" style="1168" bestFit="1" customWidth="1"/>
    <col min="1303" max="1303" width="12.5" style="1168" bestFit="1" customWidth="1"/>
    <col min="1304" max="1304" width="14.125" style="1168" bestFit="1" customWidth="1"/>
    <col min="1305" max="1305" width="12.5" style="1168" bestFit="1" customWidth="1"/>
    <col min="1306" max="1306" width="5.25" style="1168" customWidth="1"/>
    <col min="1307" max="1307" width="12.625" style="1168" bestFit="1" customWidth="1"/>
    <col min="1308" max="1538" width="8.875" style="1168"/>
    <col min="1539" max="1539" width="0.875" style="1168" customWidth="1"/>
    <col min="1540" max="1540" width="45.625" style="1168" customWidth="1"/>
    <col min="1541" max="1549" width="14.625" style="1168" customWidth="1"/>
    <col min="1550" max="1550" width="21.375" style="1168" customWidth="1"/>
    <col min="1551" max="1551" width="5.125" style="1168" bestFit="1" customWidth="1"/>
    <col min="1552" max="1553" width="16" style="1168" bestFit="1" customWidth="1"/>
    <col min="1554" max="1554" width="12.375" style="1168" bestFit="1" customWidth="1"/>
    <col min="1555" max="1555" width="12.5" style="1168" bestFit="1" customWidth="1"/>
    <col min="1556" max="1556" width="11.625" style="1168" bestFit="1" customWidth="1"/>
    <col min="1557" max="1557" width="13.25" style="1168" customWidth="1"/>
    <col min="1558" max="1558" width="12" style="1168" bestFit="1" customWidth="1"/>
    <col min="1559" max="1559" width="12.5" style="1168" bestFit="1" customWidth="1"/>
    <col min="1560" max="1560" width="14.125" style="1168" bestFit="1" customWidth="1"/>
    <col min="1561" max="1561" width="12.5" style="1168" bestFit="1" customWidth="1"/>
    <col min="1562" max="1562" width="5.25" style="1168" customWidth="1"/>
    <col min="1563" max="1563" width="12.625" style="1168" bestFit="1" customWidth="1"/>
    <col min="1564" max="1794" width="8.875" style="1168"/>
    <col min="1795" max="1795" width="0.875" style="1168" customWidth="1"/>
    <col min="1796" max="1796" width="45.625" style="1168" customWidth="1"/>
    <col min="1797" max="1805" width="14.625" style="1168" customWidth="1"/>
    <col min="1806" max="1806" width="21.375" style="1168" customWidth="1"/>
    <col min="1807" max="1807" width="5.125" style="1168" bestFit="1" customWidth="1"/>
    <col min="1808" max="1809" width="16" style="1168" bestFit="1" customWidth="1"/>
    <col min="1810" max="1810" width="12.375" style="1168" bestFit="1" customWidth="1"/>
    <col min="1811" max="1811" width="12.5" style="1168" bestFit="1" customWidth="1"/>
    <col min="1812" max="1812" width="11.625" style="1168" bestFit="1" customWidth="1"/>
    <col min="1813" max="1813" width="13.25" style="1168" customWidth="1"/>
    <col min="1814" max="1814" width="12" style="1168" bestFit="1" customWidth="1"/>
    <col min="1815" max="1815" width="12.5" style="1168" bestFit="1" customWidth="1"/>
    <col min="1816" max="1816" width="14.125" style="1168" bestFit="1" customWidth="1"/>
    <col min="1817" max="1817" width="12.5" style="1168" bestFit="1" customWidth="1"/>
    <col min="1818" max="1818" width="5.25" style="1168" customWidth="1"/>
    <col min="1819" max="1819" width="12.625" style="1168" bestFit="1" customWidth="1"/>
    <col min="1820" max="2050" width="8.875" style="1168"/>
    <col min="2051" max="2051" width="0.875" style="1168" customWidth="1"/>
    <col min="2052" max="2052" width="45.625" style="1168" customWidth="1"/>
    <col min="2053" max="2061" width="14.625" style="1168" customWidth="1"/>
    <col min="2062" max="2062" width="21.375" style="1168" customWidth="1"/>
    <col min="2063" max="2063" width="5.125" style="1168" bestFit="1" customWidth="1"/>
    <col min="2064" max="2065" width="16" style="1168" bestFit="1" customWidth="1"/>
    <col min="2066" max="2066" width="12.375" style="1168" bestFit="1" customWidth="1"/>
    <col min="2067" max="2067" width="12.5" style="1168" bestFit="1" customWidth="1"/>
    <col min="2068" max="2068" width="11.625" style="1168" bestFit="1" customWidth="1"/>
    <col min="2069" max="2069" width="13.25" style="1168" customWidth="1"/>
    <col min="2070" max="2070" width="12" style="1168" bestFit="1" customWidth="1"/>
    <col min="2071" max="2071" width="12.5" style="1168" bestFit="1" customWidth="1"/>
    <col min="2072" max="2072" width="14.125" style="1168" bestFit="1" customWidth="1"/>
    <col min="2073" max="2073" width="12.5" style="1168" bestFit="1" customWidth="1"/>
    <col min="2074" max="2074" width="5.25" style="1168" customWidth="1"/>
    <col min="2075" max="2075" width="12.625" style="1168" bestFit="1" customWidth="1"/>
    <col min="2076" max="2306" width="8.875" style="1168"/>
    <col min="2307" max="2307" width="0.875" style="1168" customWidth="1"/>
    <col min="2308" max="2308" width="45.625" style="1168" customWidth="1"/>
    <col min="2309" max="2317" width="14.625" style="1168" customWidth="1"/>
    <col min="2318" max="2318" width="21.375" style="1168" customWidth="1"/>
    <col min="2319" max="2319" width="5.125" style="1168" bestFit="1" customWidth="1"/>
    <col min="2320" max="2321" width="16" style="1168" bestFit="1" customWidth="1"/>
    <col min="2322" max="2322" width="12.375" style="1168" bestFit="1" customWidth="1"/>
    <col min="2323" max="2323" width="12.5" style="1168" bestFit="1" customWidth="1"/>
    <col min="2324" max="2324" width="11.625" style="1168" bestFit="1" customWidth="1"/>
    <col min="2325" max="2325" width="13.25" style="1168" customWidth="1"/>
    <col min="2326" max="2326" width="12" style="1168" bestFit="1" customWidth="1"/>
    <col min="2327" max="2327" width="12.5" style="1168" bestFit="1" customWidth="1"/>
    <col min="2328" max="2328" width="14.125" style="1168" bestFit="1" customWidth="1"/>
    <col min="2329" max="2329" width="12.5" style="1168" bestFit="1" customWidth="1"/>
    <col min="2330" max="2330" width="5.25" style="1168" customWidth="1"/>
    <col min="2331" max="2331" width="12.625" style="1168" bestFit="1" customWidth="1"/>
    <col min="2332" max="2562" width="8.875" style="1168"/>
    <col min="2563" max="2563" width="0.875" style="1168" customWidth="1"/>
    <col min="2564" max="2564" width="45.625" style="1168" customWidth="1"/>
    <col min="2565" max="2573" width="14.625" style="1168" customWidth="1"/>
    <col min="2574" max="2574" width="21.375" style="1168" customWidth="1"/>
    <col min="2575" max="2575" width="5.125" style="1168" bestFit="1" customWidth="1"/>
    <col min="2576" max="2577" width="16" style="1168" bestFit="1" customWidth="1"/>
    <col min="2578" max="2578" width="12.375" style="1168" bestFit="1" customWidth="1"/>
    <col min="2579" max="2579" width="12.5" style="1168" bestFit="1" customWidth="1"/>
    <col min="2580" max="2580" width="11.625" style="1168" bestFit="1" customWidth="1"/>
    <col min="2581" max="2581" width="13.25" style="1168" customWidth="1"/>
    <col min="2582" max="2582" width="12" style="1168" bestFit="1" customWidth="1"/>
    <col min="2583" max="2583" width="12.5" style="1168" bestFit="1" customWidth="1"/>
    <col min="2584" max="2584" width="14.125" style="1168" bestFit="1" customWidth="1"/>
    <col min="2585" max="2585" width="12.5" style="1168" bestFit="1" customWidth="1"/>
    <col min="2586" max="2586" width="5.25" style="1168" customWidth="1"/>
    <col min="2587" max="2587" width="12.625" style="1168" bestFit="1" customWidth="1"/>
    <col min="2588" max="2818" width="8.875" style="1168"/>
    <col min="2819" max="2819" width="0.875" style="1168" customWidth="1"/>
    <col min="2820" max="2820" width="45.625" style="1168" customWidth="1"/>
    <col min="2821" max="2829" width="14.625" style="1168" customWidth="1"/>
    <col min="2830" max="2830" width="21.375" style="1168" customWidth="1"/>
    <col min="2831" max="2831" width="5.125" style="1168" bestFit="1" customWidth="1"/>
    <col min="2832" max="2833" width="16" style="1168" bestFit="1" customWidth="1"/>
    <col min="2834" max="2834" width="12.375" style="1168" bestFit="1" customWidth="1"/>
    <col min="2835" max="2835" width="12.5" style="1168" bestFit="1" customWidth="1"/>
    <col min="2836" max="2836" width="11.625" style="1168" bestFit="1" customWidth="1"/>
    <col min="2837" max="2837" width="13.25" style="1168" customWidth="1"/>
    <col min="2838" max="2838" width="12" style="1168" bestFit="1" customWidth="1"/>
    <col min="2839" max="2839" width="12.5" style="1168" bestFit="1" customWidth="1"/>
    <col min="2840" max="2840" width="14.125" style="1168" bestFit="1" customWidth="1"/>
    <col min="2841" max="2841" width="12.5" style="1168" bestFit="1" customWidth="1"/>
    <col min="2842" max="2842" width="5.25" style="1168" customWidth="1"/>
    <col min="2843" max="2843" width="12.625" style="1168" bestFit="1" customWidth="1"/>
    <col min="2844" max="3074" width="8.875" style="1168"/>
    <col min="3075" max="3075" width="0.875" style="1168" customWidth="1"/>
    <col min="3076" max="3076" width="45.625" style="1168" customWidth="1"/>
    <col min="3077" max="3085" width="14.625" style="1168" customWidth="1"/>
    <col min="3086" max="3086" width="21.375" style="1168" customWidth="1"/>
    <col min="3087" max="3087" width="5.125" style="1168" bestFit="1" customWidth="1"/>
    <col min="3088" max="3089" width="16" style="1168" bestFit="1" customWidth="1"/>
    <col min="3090" max="3090" width="12.375" style="1168" bestFit="1" customWidth="1"/>
    <col min="3091" max="3091" width="12.5" style="1168" bestFit="1" customWidth="1"/>
    <col min="3092" max="3092" width="11.625" style="1168" bestFit="1" customWidth="1"/>
    <col min="3093" max="3093" width="13.25" style="1168" customWidth="1"/>
    <col min="3094" max="3094" width="12" style="1168" bestFit="1" customWidth="1"/>
    <col min="3095" max="3095" width="12.5" style="1168" bestFit="1" customWidth="1"/>
    <col min="3096" max="3096" width="14.125" style="1168" bestFit="1" customWidth="1"/>
    <col min="3097" max="3097" width="12.5" style="1168" bestFit="1" customWidth="1"/>
    <col min="3098" max="3098" width="5.25" style="1168" customWidth="1"/>
    <col min="3099" max="3099" width="12.625" style="1168" bestFit="1" customWidth="1"/>
    <col min="3100" max="3330" width="8.875" style="1168"/>
    <col min="3331" max="3331" width="0.875" style="1168" customWidth="1"/>
    <col min="3332" max="3332" width="45.625" style="1168" customWidth="1"/>
    <col min="3333" max="3341" width="14.625" style="1168" customWidth="1"/>
    <col min="3342" max="3342" width="21.375" style="1168" customWidth="1"/>
    <col min="3343" max="3343" width="5.125" style="1168" bestFit="1" customWidth="1"/>
    <col min="3344" max="3345" width="16" style="1168" bestFit="1" customWidth="1"/>
    <col min="3346" max="3346" width="12.375" style="1168" bestFit="1" customWidth="1"/>
    <col min="3347" max="3347" width="12.5" style="1168" bestFit="1" customWidth="1"/>
    <col min="3348" max="3348" width="11.625" style="1168" bestFit="1" customWidth="1"/>
    <col min="3349" max="3349" width="13.25" style="1168" customWidth="1"/>
    <col min="3350" max="3350" width="12" style="1168" bestFit="1" customWidth="1"/>
    <col min="3351" max="3351" width="12.5" style="1168" bestFit="1" customWidth="1"/>
    <col min="3352" max="3352" width="14.125" style="1168" bestFit="1" customWidth="1"/>
    <col min="3353" max="3353" width="12.5" style="1168" bestFit="1" customWidth="1"/>
    <col min="3354" max="3354" width="5.25" style="1168" customWidth="1"/>
    <col min="3355" max="3355" width="12.625" style="1168" bestFit="1" customWidth="1"/>
    <col min="3356" max="3586" width="8.875" style="1168"/>
    <col min="3587" max="3587" width="0.875" style="1168" customWidth="1"/>
    <col min="3588" max="3588" width="45.625" style="1168" customWidth="1"/>
    <col min="3589" max="3597" width="14.625" style="1168" customWidth="1"/>
    <col min="3598" max="3598" width="21.375" style="1168" customWidth="1"/>
    <col min="3599" max="3599" width="5.125" style="1168" bestFit="1" customWidth="1"/>
    <col min="3600" max="3601" width="16" style="1168" bestFit="1" customWidth="1"/>
    <col min="3602" max="3602" width="12.375" style="1168" bestFit="1" customWidth="1"/>
    <col min="3603" max="3603" width="12.5" style="1168" bestFit="1" customWidth="1"/>
    <col min="3604" max="3604" width="11.625" style="1168" bestFit="1" customWidth="1"/>
    <col min="3605" max="3605" width="13.25" style="1168" customWidth="1"/>
    <col min="3606" max="3606" width="12" style="1168" bestFit="1" customWidth="1"/>
    <col min="3607" max="3607" width="12.5" style="1168" bestFit="1" customWidth="1"/>
    <col min="3608" max="3608" width="14.125" style="1168" bestFit="1" customWidth="1"/>
    <col min="3609" max="3609" width="12.5" style="1168" bestFit="1" customWidth="1"/>
    <col min="3610" max="3610" width="5.25" style="1168" customWidth="1"/>
    <col min="3611" max="3611" width="12.625" style="1168" bestFit="1" customWidth="1"/>
    <col min="3612" max="3842" width="8.875" style="1168"/>
    <col min="3843" max="3843" width="0.875" style="1168" customWidth="1"/>
    <col min="3844" max="3844" width="45.625" style="1168" customWidth="1"/>
    <col min="3845" max="3853" width="14.625" style="1168" customWidth="1"/>
    <col min="3854" max="3854" width="21.375" style="1168" customWidth="1"/>
    <col min="3855" max="3855" width="5.125" style="1168" bestFit="1" customWidth="1"/>
    <col min="3856" max="3857" width="16" style="1168" bestFit="1" customWidth="1"/>
    <col min="3858" max="3858" width="12.375" style="1168" bestFit="1" customWidth="1"/>
    <col min="3859" max="3859" width="12.5" style="1168" bestFit="1" customWidth="1"/>
    <col min="3860" max="3860" width="11.625" style="1168" bestFit="1" customWidth="1"/>
    <col min="3861" max="3861" width="13.25" style="1168" customWidth="1"/>
    <col min="3862" max="3862" width="12" style="1168" bestFit="1" customWidth="1"/>
    <col min="3863" max="3863" width="12.5" style="1168" bestFit="1" customWidth="1"/>
    <col min="3864" max="3864" width="14.125" style="1168" bestFit="1" customWidth="1"/>
    <col min="3865" max="3865" width="12.5" style="1168" bestFit="1" customWidth="1"/>
    <col min="3866" max="3866" width="5.25" style="1168" customWidth="1"/>
    <col min="3867" max="3867" width="12.625" style="1168" bestFit="1" customWidth="1"/>
    <col min="3868" max="4098" width="8.875" style="1168"/>
    <col min="4099" max="4099" width="0.875" style="1168" customWidth="1"/>
    <col min="4100" max="4100" width="45.625" style="1168" customWidth="1"/>
    <col min="4101" max="4109" width="14.625" style="1168" customWidth="1"/>
    <col min="4110" max="4110" width="21.375" style="1168" customWidth="1"/>
    <col min="4111" max="4111" width="5.125" style="1168" bestFit="1" customWidth="1"/>
    <col min="4112" max="4113" width="16" style="1168" bestFit="1" customWidth="1"/>
    <col min="4114" max="4114" width="12.375" style="1168" bestFit="1" customWidth="1"/>
    <col min="4115" max="4115" width="12.5" style="1168" bestFit="1" customWidth="1"/>
    <col min="4116" max="4116" width="11.625" style="1168" bestFit="1" customWidth="1"/>
    <col min="4117" max="4117" width="13.25" style="1168" customWidth="1"/>
    <col min="4118" max="4118" width="12" style="1168" bestFit="1" customWidth="1"/>
    <col min="4119" max="4119" width="12.5" style="1168" bestFit="1" customWidth="1"/>
    <col min="4120" max="4120" width="14.125" style="1168" bestFit="1" customWidth="1"/>
    <col min="4121" max="4121" width="12.5" style="1168" bestFit="1" customWidth="1"/>
    <col min="4122" max="4122" width="5.25" style="1168" customWidth="1"/>
    <col min="4123" max="4123" width="12.625" style="1168" bestFit="1" customWidth="1"/>
    <col min="4124" max="4354" width="8.875" style="1168"/>
    <col min="4355" max="4355" width="0.875" style="1168" customWidth="1"/>
    <col min="4356" max="4356" width="45.625" style="1168" customWidth="1"/>
    <col min="4357" max="4365" width="14.625" style="1168" customWidth="1"/>
    <col min="4366" max="4366" width="21.375" style="1168" customWidth="1"/>
    <col min="4367" max="4367" width="5.125" style="1168" bestFit="1" customWidth="1"/>
    <col min="4368" max="4369" width="16" style="1168" bestFit="1" customWidth="1"/>
    <col min="4370" max="4370" width="12.375" style="1168" bestFit="1" customWidth="1"/>
    <col min="4371" max="4371" width="12.5" style="1168" bestFit="1" customWidth="1"/>
    <col min="4372" max="4372" width="11.625" style="1168" bestFit="1" customWidth="1"/>
    <col min="4373" max="4373" width="13.25" style="1168" customWidth="1"/>
    <col min="4374" max="4374" width="12" style="1168" bestFit="1" customWidth="1"/>
    <col min="4375" max="4375" width="12.5" style="1168" bestFit="1" customWidth="1"/>
    <col min="4376" max="4376" width="14.125" style="1168" bestFit="1" customWidth="1"/>
    <col min="4377" max="4377" width="12.5" style="1168" bestFit="1" customWidth="1"/>
    <col min="4378" max="4378" width="5.25" style="1168" customWidth="1"/>
    <col min="4379" max="4379" width="12.625" style="1168" bestFit="1" customWidth="1"/>
    <col min="4380" max="4610" width="8.875" style="1168"/>
    <col min="4611" max="4611" width="0.875" style="1168" customWidth="1"/>
    <col min="4612" max="4612" width="45.625" style="1168" customWidth="1"/>
    <col min="4613" max="4621" width="14.625" style="1168" customWidth="1"/>
    <col min="4622" max="4622" width="21.375" style="1168" customWidth="1"/>
    <col min="4623" max="4623" width="5.125" style="1168" bestFit="1" customWidth="1"/>
    <col min="4624" max="4625" width="16" style="1168" bestFit="1" customWidth="1"/>
    <col min="4626" max="4626" width="12.375" style="1168" bestFit="1" customWidth="1"/>
    <col min="4627" max="4627" width="12.5" style="1168" bestFit="1" customWidth="1"/>
    <col min="4628" max="4628" width="11.625" style="1168" bestFit="1" customWidth="1"/>
    <col min="4629" max="4629" width="13.25" style="1168" customWidth="1"/>
    <col min="4630" max="4630" width="12" style="1168" bestFit="1" customWidth="1"/>
    <col min="4631" max="4631" width="12.5" style="1168" bestFit="1" customWidth="1"/>
    <col min="4632" max="4632" width="14.125" style="1168" bestFit="1" customWidth="1"/>
    <col min="4633" max="4633" width="12.5" style="1168" bestFit="1" customWidth="1"/>
    <col min="4634" max="4634" width="5.25" style="1168" customWidth="1"/>
    <col min="4635" max="4635" width="12.625" style="1168" bestFit="1" customWidth="1"/>
    <col min="4636" max="4866" width="8.875" style="1168"/>
    <col min="4867" max="4867" width="0.875" style="1168" customWidth="1"/>
    <col min="4868" max="4868" width="45.625" style="1168" customWidth="1"/>
    <col min="4869" max="4877" width="14.625" style="1168" customWidth="1"/>
    <col min="4878" max="4878" width="21.375" style="1168" customWidth="1"/>
    <col min="4879" max="4879" width="5.125" style="1168" bestFit="1" customWidth="1"/>
    <col min="4880" max="4881" width="16" style="1168" bestFit="1" customWidth="1"/>
    <col min="4882" max="4882" width="12.375" style="1168" bestFit="1" customWidth="1"/>
    <col min="4883" max="4883" width="12.5" style="1168" bestFit="1" customWidth="1"/>
    <col min="4884" max="4884" width="11.625" style="1168" bestFit="1" customWidth="1"/>
    <col min="4885" max="4885" width="13.25" style="1168" customWidth="1"/>
    <col min="4886" max="4886" width="12" style="1168" bestFit="1" customWidth="1"/>
    <col min="4887" max="4887" width="12.5" style="1168" bestFit="1" customWidth="1"/>
    <col min="4888" max="4888" width="14.125" style="1168" bestFit="1" customWidth="1"/>
    <col min="4889" max="4889" width="12.5" style="1168" bestFit="1" customWidth="1"/>
    <col min="4890" max="4890" width="5.25" style="1168" customWidth="1"/>
    <col min="4891" max="4891" width="12.625" style="1168" bestFit="1" customWidth="1"/>
    <col min="4892" max="5122" width="8.875" style="1168"/>
    <col min="5123" max="5123" width="0.875" style="1168" customWidth="1"/>
    <col min="5124" max="5124" width="45.625" style="1168" customWidth="1"/>
    <col min="5125" max="5133" width="14.625" style="1168" customWidth="1"/>
    <col min="5134" max="5134" width="21.375" style="1168" customWidth="1"/>
    <col min="5135" max="5135" width="5.125" style="1168" bestFit="1" customWidth="1"/>
    <col min="5136" max="5137" width="16" style="1168" bestFit="1" customWidth="1"/>
    <col min="5138" max="5138" width="12.375" style="1168" bestFit="1" customWidth="1"/>
    <col min="5139" max="5139" width="12.5" style="1168" bestFit="1" customWidth="1"/>
    <col min="5140" max="5140" width="11.625" style="1168" bestFit="1" customWidth="1"/>
    <col min="5141" max="5141" width="13.25" style="1168" customWidth="1"/>
    <col min="5142" max="5142" width="12" style="1168" bestFit="1" customWidth="1"/>
    <col min="5143" max="5143" width="12.5" style="1168" bestFit="1" customWidth="1"/>
    <col min="5144" max="5144" width="14.125" style="1168" bestFit="1" customWidth="1"/>
    <col min="5145" max="5145" width="12.5" style="1168" bestFit="1" customWidth="1"/>
    <col min="5146" max="5146" width="5.25" style="1168" customWidth="1"/>
    <col min="5147" max="5147" width="12.625" style="1168" bestFit="1" customWidth="1"/>
    <col min="5148" max="5378" width="8.875" style="1168"/>
    <col min="5379" max="5379" width="0.875" style="1168" customWidth="1"/>
    <col min="5380" max="5380" width="45.625" style="1168" customWidth="1"/>
    <col min="5381" max="5389" width="14.625" style="1168" customWidth="1"/>
    <col min="5390" max="5390" width="21.375" style="1168" customWidth="1"/>
    <col min="5391" max="5391" width="5.125" style="1168" bestFit="1" customWidth="1"/>
    <col min="5392" max="5393" width="16" style="1168" bestFit="1" customWidth="1"/>
    <col min="5394" max="5394" width="12.375" style="1168" bestFit="1" customWidth="1"/>
    <col min="5395" max="5395" width="12.5" style="1168" bestFit="1" customWidth="1"/>
    <col min="5396" max="5396" width="11.625" style="1168" bestFit="1" customWidth="1"/>
    <col min="5397" max="5397" width="13.25" style="1168" customWidth="1"/>
    <col min="5398" max="5398" width="12" style="1168" bestFit="1" customWidth="1"/>
    <col min="5399" max="5399" width="12.5" style="1168" bestFit="1" customWidth="1"/>
    <col min="5400" max="5400" width="14.125" style="1168" bestFit="1" customWidth="1"/>
    <col min="5401" max="5401" width="12.5" style="1168" bestFit="1" customWidth="1"/>
    <col min="5402" max="5402" width="5.25" style="1168" customWidth="1"/>
    <col min="5403" max="5403" width="12.625" style="1168" bestFit="1" customWidth="1"/>
    <col min="5404" max="5634" width="8.875" style="1168"/>
    <col min="5635" max="5635" width="0.875" style="1168" customWidth="1"/>
    <col min="5636" max="5636" width="45.625" style="1168" customWidth="1"/>
    <col min="5637" max="5645" width="14.625" style="1168" customWidth="1"/>
    <col min="5646" max="5646" width="21.375" style="1168" customWidth="1"/>
    <col min="5647" max="5647" width="5.125" style="1168" bestFit="1" customWidth="1"/>
    <col min="5648" max="5649" width="16" style="1168" bestFit="1" customWidth="1"/>
    <col min="5650" max="5650" width="12.375" style="1168" bestFit="1" customWidth="1"/>
    <col min="5651" max="5651" width="12.5" style="1168" bestFit="1" customWidth="1"/>
    <col min="5652" max="5652" width="11.625" style="1168" bestFit="1" customWidth="1"/>
    <col min="5653" max="5653" width="13.25" style="1168" customWidth="1"/>
    <col min="5654" max="5654" width="12" style="1168" bestFit="1" customWidth="1"/>
    <col min="5655" max="5655" width="12.5" style="1168" bestFit="1" customWidth="1"/>
    <col min="5656" max="5656" width="14.125" style="1168" bestFit="1" customWidth="1"/>
    <col min="5657" max="5657" width="12.5" style="1168" bestFit="1" customWidth="1"/>
    <col min="5658" max="5658" width="5.25" style="1168" customWidth="1"/>
    <col min="5659" max="5659" width="12.625" style="1168" bestFit="1" customWidth="1"/>
    <col min="5660" max="5890" width="8.875" style="1168"/>
    <col min="5891" max="5891" width="0.875" style="1168" customWidth="1"/>
    <col min="5892" max="5892" width="45.625" style="1168" customWidth="1"/>
    <col min="5893" max="5901" width="14.625" style="1168" customWidth="1"/>
    <col min="5902" max="5902" width="21.375" style="1168" customWidth="1"/>
    <col min="5903" max="5903" width="5.125" style="1168" bestFit="1" customWidth="1"/>
    <col min="5904" max="5905" width="16" style="1168" bestFit="1" customWidth="1"/>
    <col min="5906" max="5906" width="12.375" style="1168" bestFit="1" customWidth="1"/>
    <col min="5907" max="5907" width="12.5" style="1168" bestFit="1" customWidth="1"/>
    <col min="5908" max="5908" width="11.625" style="1168" bestFit="1" customWidth="1"/>
    <col min="5909" max="5909" width="13.25" style="1168" customWidth="1"/>
    <col min="5910" max="5910" width="12" style="1168" bestFit="1" customWidth="1"/>
    <col min="5911" max="5911" width="12.5" style="1168" bestFit="1" customWidth="1"/>
    <col min="5912" max="5912" width="14.125" style="1168" bestFit="1" customWidth="1"/>
    <col min="5913" max="5913" width="12.5" style="1168" bestFit="1" customWidth="1"/>
    <col min="5914" max="5914" width="5.25" style="1168" customWidth="1"/>
    <col min="5915" max="5915" width="12.625" style="1168" bestFit="1" customWidth="1"/>
    <col min="5916" max="6146" width="8.875" style="1168"/>
    <col min="6147" max="6147" width="0.875" style="1168" customWidth="1"/>
    <col min="6148" max="6148" width="45.625" style="1168" customWidth="1"/>
    <col min="6149" max="6157" width="14.625" style="1168" customWidth="1"/>
    <col min="6158" max="6158" width="21.375" style="1168" customWidth="1"/>
    <col min="6159" max="6159" width="5.125" style="1168" bestFit="1" customWidth="1"/>
    <col min="6160" max="6161" width="16" style="1168" bestFit="1" customWidth="1"/>
    <col min="6162" max="6162" width="12.375" style="1168" bestFit="1" customWidth="1"/>
    <col min="6163" max="6163" width="12.5" style="1168" bestFit="1" customWidth="1"/>
    <col min="6164" max="6164" width="11.625" style="1168" bestFit="1" customWidth="1"/>
    <col min="6165" max="6165" width="13.25" style="1168" customWidth="1"/>
    <col min="6166" max="6166" width="12" style="1168" bestFit="1" customWidth="1"/>
    <col min="6167" max="6167" width="12.5" style="1168" bestFit="1" customWidth="1"/>
    <col min="6168" max="6168" width="14.125" style="1168" bestFit="1" customWidth="1"/>
    <col min="6169" max="6169" width="12.5" style="1168" bestFit="1" customWidth="1"/>
    <col min="6170" max="6170" width="5.25" style="1168" customWidth="1"/>
    <col min="6171" max="6171" width="12.625" style="1168" bestFit="1" customWidth="1"/>
    <col min="6172" max="6402" width="8.875" style="1168"/>
    <col min="6403" max="6403" width="0.875" style="1168" customWidth="1"/>
    <col min="6404" max="6404" width="45.625" style="1168" customWidth="1"/>
    <col min="6405" max="6413" width="14.625" style="1168" customWidth="1"/>
    <col min="6414" max="6414" width="21.375" style="1168" customWidth="1"/>
    <col min="6415" max="6415" width="5.125" style="1168" bestFit="1" customWidth="1"/>
    <col min="6416" max="6417" width="16" style="1168" bestFit="1" customWidth="1"/>
    <col min="6418" max="6418" width="12.375" style="1168" bestFit="1" customWidth="1"/>
    <col min="6419" max="6419" width="12.5" style="1168" bestFit="1" customWidth="1"/>
    <col min="6420" max="6420" width="11.625" style="1168" bestFit="1" customWidth="1"/>
    <col min="6421" max="6421" width="13.25" style="1168" customWidth="1"/>
    <col min="6422" max="6422" width="12" style="1168" bestFit="1" customWidth="1"/>
    <col min="6423" max="6423" width="12.5" style="1168" bestFit="1" customWidth="1"/>
    <col min="6424" max="6424" width="14.125" style="1168" bestFit="1" customWidth="1"/>
    <col min="6425" max="6425" width="12.5" style="1168" bestFit="1" customWidth="1"/>
    <col min="6426" max="6426" width="5.25" style="1168" customWidth="1"/>
    <col min="6427" max="6427" width="12.625" style="1168" bestFit="1" customWidth="1"/>
    <col min="6428" max="6658" width="8.875" style="1168"/>
    <col min="6659" max="6659" width="0.875" style="1168" customWidth="1"/>
    <col min="6660" max="6660" width="45.625" style="1168" customWidth="1"/>
    <col min="6661" max="6669" width="14.625" style="1168" customWidth="1"/>
    <col min="6670" max="6670" width="21.375" style="1168" customWidth="1"/>
    <col min="6671" max="6671" width="5.125" style="1168" bestFit="1" customWidth="1"/>
    <col min="6672" max="6673" width="16" style="1168" bestFit="1" customWidth="1"/>
    <col min="6674" max="6674" width="12.375" style="1168" bestFit="1" customWidth="1"/>
    <col min="6675" max="6675" width="12.5" style="1168" bestFit="1" customWidth="1"/>
    <col min="6676" max="6676" width="11.625" style="1168" bestFit="1" customWidth="1"/>
    <col min="6677" max="6677" width="13.25" style="1168" customWidth="1"/>
    <col min="6678" max="6678" width="12" style="1168" bestFit="1" customWidth="1"/>
    <col min="6679" max="6679" width="12.5" style="1168" bestFit="1" customWidth="1"/>
    <col min="6680" max="6680" width="14.125" style="1168" bestFit="1" customWidth="1"/>
    <col min="6681" max="6681" width="12.5" style="1168" bestFit="1" customWidth="1"/>
    <col min="6682" max="6682" width="5.25" style="1168" customWidth="1"/>
    <col min="6683" max="6683" width="12.625" style="1168" bestFit="1" customWidth="1"/>
    <col min="6684" max="6914" width="8.875" style="1168"/>
    <col min="6915" max="6915" width="0.875" style="1168" customWidth="1"/>
    <col min="6916" max="6916" width="45.625" style="1168" customWidth="1"/>
    <col min="6917" max="6925" width="14.625" style="1168" customWidth="1"/>
    <col min="6926" max="6926" width="21.375" style="1168" customWidth="1"/>
    <col min="6927" max="6927" width="5.125" style="1168" bestFit="1" customWidth="1"/>
    <col min="6928" max="6929" width="16" style="1168" bestFit="1" customWidth="1"/>
    <col min="6930" max="6930" width="12.375" style="1168" bestFit="1" customWidth="1"/>
    <col min="6931" max="6931" width="12.5" style="1168" bestFit="1" customWidth="1"/>
    <col min="6932" max="6932" width="11.625" style="1168" bestFit="1" customWidth="1"/>
    <col min="6933" max="6933" width="13.25" style="1168" customWidth="1"/>
    <col min="6934" max="6934" width="12" style="1168" bestFit="1" customWidth="1"/>
    <col min="6935" max="6935" width="12.5" style="1168" bestFit="1" customWidth="1"/>
    <col min="6936" max="6936" width="14.125" style="1168" bestFit="1" customWidth="1"/>
    <col min="6937" max="6937" width="12.5" style="1168" bestFit="1" customWidth="1"/>
    <col min="6938" max="6938" width="5.25" style="1168" customWidth="1"/>
    <col min="6939" max="6939" width="12.625" style="1168" bestFit="1" customWidth="1"/>
    <col min="6940" max="7170" width="8.875" style="1168"/>
    <col min="7171" max="7171" width="0.875" style="1168" customWidth="1"/>
    <col min="7172" max="7172" width="45.625" style="1168" customWidth="1"/>
    <col min="7173" max="7181" width="14.625" style="1168" customWidth="1"/>
    <col min="7182" max="7182" width="21.375" style="1168" customWidth="1"/>
    <col min="7183" max="7183" width="5.125" style="1168" bestFit="1" customWidth="1"/>
    <col min="7184" max="7185" width="16" style="1168" bestFit="1" customWidth="1"/>
    <col min="7186" max="7186" width="12.375" style="1168" bestFit="1" customWidth="1"/>
    <col min="7187" max="7187" width="12.5" style="1168" bestFit="1" customWidth="1"/>
    <col min="7188" max="7188" width="11.625" style="1168" bestFit="1" customWidth="1"/>
    <col min="7189" max="7189" width="13.25" style="1168" customWidth="1"/>
    <col min="7190" max="7190" width="12" style="1168" bestFit="1" customWidth="1"/>
    <col min="7191" max="7191" width="12.5" style="1168" bestFit="1" customWidth="1"/>
    <col min="7192" max="7192" width="14.125" style="1168" bestFit="1" customWidth="1"/>
    <col min="7193" max="7193" width="12.5" style="1168" bestFit="1" customWidth="1"/>
    <col min="7194" max="7194" width="5.25" style="1168" customWidth="1"/>
    <col min="7195" max="7195" width="12.625" style="1168" bestFit="1" customWidth="1"/>
    <col min="7196" max="7426" width="8.875" style="1168"/>
    <col min="7427" max="7427" width="0.875" style="1168" customWidth="1"/>
    <col min="7428" max="7428" width="45.625" style="1168" customWidth="1"/>
    <col min="7429" max="7437" width="14.625" style="1168" customWidth="1"/>
    <col min="7438" max="7438" width="21.375" style="1168" customWidth="1"/>
    <col min="7439" max="7439" width="5.125" style="1168" bestFit="1" customWidth="1"/>
    <col min="7440" max="7441" width="16" style="1168" bestFit="1" customWidth="1"/>
    <col min="7442" max="7442" width="12.375" style="1168" bestFit="1" customWidth="1"/>
    <col min="7443" max="7443" width="12.5" style="1168" bestFit="1" customWidth="1"/>
    <col min="7444" max="7444" width="11.625" style="1168" bestFit="1" customWidth="1"/>
    <col min="7445" max="7445" width="13.25" style="1168" customWidth="1"/>
    <col min="7446" max="7446" width="12" style="1168" bestFit="1" customWidth="1"/>
    <col min="7447" max="7447" width="12.5" style="1168" bestFit="1" customWidth="1"/>
    <col min="7448" max="7448" width="14.125" style="1168" bestFit="1" customWidth="1"/>
    <col min="7449" max="7449" width="12.5" style="1168" bestFit="1" customWidth="1"/>
    <col min="7450" max="7450" width="5.25" style="1168" customWidth="1"/>
    <col min="7451" max="7451" width="12.625" style="1168" bestFit="1" customWidth="1"/>
    <col min="7452" max="7682" width="8.875" style="1168"/>
    <col min="7683" max="7683" width="0.875" style="1168" customWidth="1"/>
    <col min="7684" max="7684" width="45.625" style="1168" customWidth="1"/>
    <col min="7685" max="7693" width="14.625" style="1168" customWidth="1"/>
    <col min="7694" max="7694" width="21.375" style="1168" customWidth="1"/>
    <col min="7695" max="7695" width="5.125" style="1168" bestFit="1" customWidth="1"/>
    <col min="7696" max="7697" width="16" style="1168" bestFit="1" customWidth="1"/>
    <col min="7698" max="7698" width="12.375" style="1168" bestFit="1" customWidth="1"/>
    <col min="7699" max="7699" width="12.5" style="1168" bestFit="1" customWidth="1"/>
    <col min="7700" max="7700" width="11.625" style="1168" bestFit="1" customWidth="1"/>
    <col min="7701" max="7701" width="13.25" style="1168" customWidth="1"/>
    <col min="7702" max="7702" width="12" style="1168" bestFit="1" customWidth="1"/>
    <col min="7703" max="7703" width="12.5" style="1168" bestFit="1" customWidth="1"/>
    <col min="7704" max="7704" width="14.125" style="1168" bestFit="1" customWidth="1"/>
    <col min="7705" max="7705" width="12.5" style="1168" bestFit="1" customWidth="1"/>
    <col min="7706" max="7706" width="5.25" style="1168" customWidth="1"/>
    <col min="7707" max="7707" width="12.625" style="1168" bestFit="1" customWidth="1"/>
    <col min="7708" max="7938" width="8.875" style="1168"/>
    <col min="7939" max="7939" width="0.875" style="1168" customWidth="1"/>
    <col min="7940" max="7940" width="45.625" style="1168" customWidth="1"/>
    <col min="7941" max="7949" width="14.625" style="1168" customWidth="1"/>
    <col min="7950" max="7950" width="21.375" style="1168" customWidth="1"/>
    <col min="7951" max="7951" width="5.125" style="1168" bestFit="1" customWidth="1"/>
    <col min="7952" max="7953" width="16" style="1168" bestFit="1" customWidth="1"/>
    <col min="7954" max="7954" width="12.375" style="1168" bestFit="1" customWidth="1"/>
    <col min="7955" max="7955" width="12.5" style="1168" bestFit="1" customWidth="1"/>
    <col min="7956" max="7956" width="11.625" style="1168" bestFit="1" customWidth="1"/>
    <col min="7957" max="7957" width="13.25" style="1168" customWidth="1"/>
    <col min="7958" max="7958" width="12" style="1168" bestFit="1" customWidth="1"/>
    <col min="7959" max="7959" width="12.5" style="1168" bestFit="1" customWidth="1"/>
    <col min="7960" max="7960" width="14.125" style="1168" bestFit="1" customWidth="1"/>
    <col min="7961" max="7961" width="12.5" style="1168" bestFit="1" customWidth="1"/>
    <col min="7962" max="7962" width="5.25" style="1168" customWidth="1"/>
    <col min="7963" max="7963" width="12.625" style="1168" bestFit="1" customWidth="1"/>
    <col min="7964" max="8194" width="8.875" style="1168"/>
    <col min="8195" max="8195" width="0.875" style="1168" customWidth="1"/>
    <col min="8196" max="8196" width="45.625" style="1168" customWidth="1"/>
    <col min="8197" max="8205" width="14.625" style="1168" customWidth="1"/>
    <col min="8206" max="8206" width="21.375" style="1168" customWidth="1"/>
    <col min="8207" max="8207" width="5.125" style="1168" bestFit="1" customWidth="1"/>
    <col min="8208" max="8209" width="16" style="1168" bestFit="1" customWidth="1"/>
    <col min="8210" max="8210" width="12.375" style="1168" bestFit="1" customWidth="1"/>
    <col min="8211" max="8211" width="12.5" style="1168" bestFit="1" customWidth="1"/>
    <col min="8212" max="8212" width="11.625" style="1168" bestFit="1" customWidth="1"/>
    <col min="8213" max="8213" width="13.25" style="1168" customWidth="1"/>
    <col min="8214" max="8214" width="12" style="1168" bestFit="1" customWidth="1"/>
    <col min="8215" max="8215" width="12.5" style="1168" bestFit="1" customWidth="1"/>
    <col min="8216" max="8216" width="14.125" style="1168" bestFit="1" customWidth="1"/>
    <col min="8217" max="8217" width="12.5" style="1168" bestFit="1" customWidth="1"/>
    <col min="8218" max="8218" width="5.25" style="1168" customWidth="1"/>
    <col min="8219" max="8219" width="12.625" style="1168" bestFit="1" customWidth="1"/>
    <col min="8220" max="8450" width="8.875" style="1168"/>
    <col min="8451" max="8451" width="0.875" style="1168" customWidth="1"/>
    <col min="8452" max="8452" width="45.625" style="1168" customWidth="1"/>
    <col min="8453" max="8461" width="14.625" style="1168" customWidth="1"/>
    <col min="8462" max="8462" width="21.375" style="1168" customWidth="1"/>
    <col min="8463" max="8463" width="5.125" style="1168" bestFit="1" customWidth="1"/>
    <col min="8464" max="8465" width="16" style="1168" bestFit="1" customWidth="1"/>
    <col min="8466" max="8466" width="12.375" style="1168" bestFit="1" customWidth="1"/>
    <col min="8467" max="8467" width="12.5" style="1168" bestFit="1" customWidth="1"/>
    <col min="8468" max="8468" width="11.625" style="1168" bestFit="1" customWidth="1"/>
    <col min="8469" max="8469" width="13.25" style="1168" customWidth="1"/>
    <col min="8470" max="8470" width="12" style="1168" bestFit="1" customWidth="1"/>
    <col min="8471" max="8471" width="12.5" style="1168" bestFit="1" customWidth="1"/>
    <col min="8472" max="8472" width="14.125" style="1168" bestFit="1" customWidth="1"/>
    <col min="8473" max="8473" width="12.5" style="1168" bestFit="1" customWidth="1"/>
    <col min="8474" max="8474" width="5.25" style="1168" customWidth="1"/>
    <col min="8475" max="8475" width="12.625" style="1168" bestFit="1" customWidth="1"/>
    <col min="8476" max="8706" width="8.875" style="1168"/>
    <col min="8707" max="8707" width="0.875" style="1168" customWidth="1"/>
    <col min="8708" max="8708" width="45.625" style="1168" customWidth="1"/>
    <col min="8709" max="8717" width="14.625" style="1168" customWidth="1"/>
    <col min="8718" max="8718" width="21.375" style="1168" customWidth="1"/>
    <col min="8719" max="8719" width="5.125" style="1168" bestFit="1" customWidth="1"/>
    <col min="8720" max="8721" width="16" style="1168" bestFit="1" customWidth="1"/>
    <col min="8722" max="8722" width="12.375" style="1168" bestFit="1" customWidth="1"/>
    <col min="8723" max="8723" width="12.5" style="1168" bestFit="1" customWidth="1"/>
    <col min="8724" max="8724" width="11.625" style="1168" bestFit="1" customWidth="1"/>
    <col min="8725" max="8725" width="13.25" style="1168" customWidth="1"/>
    <col min="8726" max="8726" width="12" style="1168" bestFit="1" customWidth="1"/>
    <col min="8727" max="8727" width="12.5" style="1168" bestFit="1" customWidth="1"/>
    <col min="8728" max="8728" width="14.125" style="1168" bestFit="1" customWidth="1"/>
    <col min="8729" max="8729" width="12.5" style="1168" bestFit="1" customWidth="1"/>
    <col min="8730" max="8730" width="5.25" style="1168" customWidth="1"/>
    <col min="8731" max="8731" width="12.625" style="1168" bestFit="1" customWidth="1"/>
    <col min="8732" max="8962" width="8.875" style="1168"/>
    <col min="8963" max="8963" width="0.875" style="1168" customWidth="1"/>
    <col min="8964" max="8964" width="45.625" style="1168" customWidth="1"/>
    <col min="8965" max="8973" width="14.625" style="1168" customWidth="1"/>
    <col min="8974" max="8974" width="21.375" style="1168" customWidth="1"/>
    <col min="8975" max="8975" width="5.125" style="1168" bestFit="1" customWidth="1"/>
    <col min="8976" max="8977" width="16" style="1168" bestFit="1" customWidth="1"/>
    <col min="8978" max="8978" width="12.375" style="1168" bestFit="1" customWidth="1"/>
    <col min="8979" max="8979" width="12.5" style="1168" bestFit="1" customWidth="1"/>
    <col min="8980" max="8980" width="11.625" style="1168" bestFit="1" customWidth="1"/>
    <col min="8981" max="8981" width="13.25" style="1168" customWidth="1"/>
    <col min="8982" max="8982" width="12" style="1168" bestFit="1" customWidth="1"/>
    <col min="8983" max="8983" width="12.5" style="1168" bestFit="1" customWidth="1"/>
    <col min="8984" max="8984" width="14.125" style="1168" bestFit="1" customWidth="1"/>
    <col min="8985" max="8985" width="12.5" style="1168" bestFit="1" customWidth="1"/>
    <col min="8986" max="8986" width="5.25" style="1168" customWidth="1"/>
    <col min="8987" max="8987" width="12.625" style="1168" bestFit="1" customWidth="1"/>
    <col min="8988" max="9218" width="8.875" style="1168"/>
    <col min="9219" max="9219" width="0.875" style="1168" customWidth="1"/>
    <col min="9220" max="9220" width="45.625" style="1168" customWidth="1"/>
    <col min="9221" max="9229" width="14.625" style="1168" customWidth="1"/>
    <col min="9230" max="9230" width="21.375" style="1168" customWidth="1"/>
    <col min="9231" max="9231" width="5.125" style="1168" bestFit="1" customWidth="1"/>
    <col min="9232" max="9233" width="16" style="1168" bestFit="1" customWidth="1"/>
    <col min="9234" max="9234" width="12.375" style="1168" bestFit="1" customWidth="1"/>
    <col min="9235" max="9235" width="12.5" style="1168" bestFit="1" customWidth="1"/>
    <col min="9236" max="9236" width="11.625" style="1168" bestFit="1" customWidth="1"/>
    <col min="9237" max="9237" width="13.25" style="1168" customWidth="1"/>
    <col min="9238" max="9238" width="12" style="1168" bestFit="1" customWidth="1"/>
    <col min="9239" max="9239" width="12.5" style="1168" bestFit="1" customWidth="1"/>
    <col min="9240" max="9240" width="14.125" style="1168" bestFit="1" customWidth="1"/>
    <col min="9241" max="9241" width="12.5" style="1168" bestFit="1" customWidth="1"/>
    <col min="9242" max="9242" width="5.25" style="1168" customWidth="1"/>
    <col min="9243" max="9243" width="12.625" style="1168" bestFit="1" customWidth="1"/>
    <col min="9244" max="9474" width="8.875" style="1168"/>
    <col min="9475" max="9475" width="0.875" style="1168" customWidth="1"/>
    <col min="9476" max="9476" width="45.625" style="1168" customWidth="1"/>
    <col min="9477" max="9485" width="14.625" style="1168" customWidth="1"/>
    <col min="9486" max="9486" width="21.375" style="1168" customWidth="1"/>
    <col min="9487" max="9487" width="5.125" style="1168" bestFit="1" customWidth="1"/>
    <col min="9488" max="9489" width="16" style="1168" bestFit="1" customWidth="1"/>
    <col min="9490" max="9490" width="12.375" style="1168" bestFit="1" customWidth="1"/>
    <col min="9491" max="9491" width="12.5" style="1168" bestFit="1" customWidth="1"/>
    <col min="9492" max="9492" width="11.625" style="1168" bestFit="1" customWidth="1"/>
    <col min="9493" max="9493" width="13.25" style="1168" customWidth="1"/>
    <col min="9494" max="9494" width="12" style="1168" bestFit="1" customWidth="1"/>
    <col min="9495" max="9495" width="12.5" style="1168" bestFit="1" customWidth="1"/>
    <col min="9496" max="9496" width="14.125" style="1168" bestFit="1" customWidth="1"/>
    <col min="9497" max="9497" width="12.5" style="1168" bestFit="1" customWidth="1"/>
    <col min="9498" max="9498" width="5.25" style="1168" customWidth="1"/>
    <col min="9499" max="9499" width="12.625" style="1168" bestFit="1" customWidth="1"/>
    <col min="9500" max="9730" width="8.875" style="1168"/>
    <col min="9731" max="9731" width="0.875" style="1168" customWidth="1"/>
    <col min="9732" max="9732" width="45.625" style="1168" customWidth="1"/>
    <col min="9733" max="9741" width="14.625" style="1168" customWidth="1"/>
    <col min="9742" max="9742" width="21.375" style="1168" customWidth="1"/>
    <col min="9743" max="9743" width="5.125" style="1168" bestFit="1" customWidth="1"/>
    <col min="9744" max="9745" width="16" style="1168" bestFit="1" customWidth="1"/>
    <col min="9746" max="9746" width="12.375" style="1168" bestFit="1" customWidth="1"/>
    <col min="9747" max="9747" width="12.5" style="1168" bestFit="1" customWidth="1"/>
    <col min="9748" max="9748" width="11.625" style="1168" bestFit="1" customWidth="1"/>
    <col min="9749" max="9749" width="13.25" style="1168" customWidth="1"/>
    <col min="9750" max="9750" width="12" style="1168" bestFit="1" customWidth="1"/>
    <col min="9751" max="9751" width="12.5" style="1168" bestFit="1" customWidth="1"/>
    <col min="9752" max="9752" width="14.125" style="1168" bestFit="1" customWidth="1"/>
    <col min="9753" max="9753" width="12.5" style="1168" bestFit="1" customWidth="1"/>
    <col min="9754" max="9754" width="5.25" style="1168" customWidth="1"/>
    <col min="9755" max="9755" width="12.625" style="1168" bestFit="1" customWidth="1"/>
    <col min="9756" max="9986" width="8.875" style="1168"/>
    <col min="9987" max="9987" width="0.875" style="1168" customWidth="1"/>
    <col min="9988" max="9988" width="45.625" style="1168" customWidth="1"/>
    <col min="9989" max="9997" width="14.625" style="1168" customWidth="1"/>
    <col min="9998" max="9998" width="21.375" style="1168" customWidth="1"/>
    <col min="9999" max="9999" width="5.125" style="1168" bestFit="1" customWidth="1"/>
    <col min="10000" max="10001" width="16" style="1168" bestFit="1" customWidth="1"/>
    <col min="10002" max="10002" width="12.375" style="1168" bestFit="1" customWidth="1"/>
    <col min="10003" max="10003" width="12.5" style="1168" bestFit="1" customWidth="1"/>
    <col min="10004" max="10004" width="11.625" style="1168" bestFit="1" customWidth="1"/>
    <col min="10005" max="10005" width="13.25" style="1168" customWidth="1"/>
    <col min="10006" max="10006" width="12" style="1168" bestFit="1" customWidth="1"/>
    <col min="10007" max="10007" width="12.5" style="1168" bestFit="1" customWidth="1"/>
    <col min="10008" max="10008" width="14.125" style="1168" bestFit="1" customWidth="1"/>
    <col min="10009" max="10009" width="12.5" style="1168" bestFit="1" customWidth="1"/>
    <col min="10010" max="10010" width="5.25" style="1168" customWidth="1"/>
    <col min="10011" max="10011" width="12.625" style="1168" bestFit="1" customWidth="1"/>
    <col min="10012" max="10242" width="8.875" style="1168"/>
    <col min="10243" max="10243" width="0.875" style="1168" customWidth="1"/>
    <col min="10244" max="10244" width="45.625" style="1168" customWidth="1"/>
    <col min="10245" max="10253" width="14.625" style="1168" customWidth="1"/>
    <col min="10254" max="10254" width="21.375" style="1168" customWidth="1"/>
    <col min="10255" max="10255" width="5.125" style="1168" bestFit="1" customWidth="1"/>
    <col min="10256" max="10257" width="16" style="1168" bestFit="1" customWidth="1"/>
    <col min="10258" max="10258" width="12.375" style="1168" bestFit="1" customWidth="1"/>
    <col min="10259" max="10259" width="12.5" style="1168" bestFit="1" customWidth="1"/>
    <col min="10260" max="10260" width="11.625" style="1168" bestFit="1" customWidth="1"/>
    <col min="10261" max="10261" width="13.25" style="1168" customWidth="1"/>
    <col min="10262" max="10262" width="12" style="1168" bestFit="1" customWidth="1"/>
    <col min="10263" max="10263" width="12.5" style="1168" bestFit="1" customWidth="1"/>
    <col min="10264" max="10264" width="14.125" style="1168" bestFit="1" customWidth="1"/>
    <col min="10265" max="10265" width="12.5" style="1168" bestFit="1" customWidth="1"/>
    <col min="10266" max="10266" width="5.25" style="1168" customWidth="1"/>
    <col min="10267" max="10267" width="12.625" style="1168" bestFit="1" customWidth="1"/>
    <col min="10268" max="10498" width="8.875" style="1168"/>
    <col min="10499" max="10499" width="0.875" style="1168" customWidth="1"/>
    <col min="10500" max="10500" width="45.625" style="1168" customWidth="1"/>
    <col min="10501" max="10509" width="14.625" style="1168" customWidth="1"/>
    <col min="10510" max="10510" width="21.375" style="1168" customWidth="1"/>
    <col min="10511" max="10511" width="5.125" style="1168" bestFit="1" customWidth="1"/>
    <col min="10512" max="10513" width="16" style="1168" bestFit="1" customWidth="1"/>
    <col min="10514" max="10514" width="12.375" style="1168" bestFit="1" customWidth="1"/>
    <col min="10515" max="10515" width="12.5" style="1168" bestFit="1" customWidth="1"/>
    <col min="10516" max="10516" width="11.625" style="1168" bestFit="1" customWidth="1"/>
    <col min="10517" max="10517" width="13.25" style="1168" customWidth="1"/>
    <col min="10518" max="10518" width="12" style="1168" bestFit="1" customWidth="1"/>
    <col min="10519" max="10519" width="12.5" style="1168" bestFit="1" customWidth="1"/>
    <col min="10520" max="10520" width="14.125" style="1168" bestFit="1" customWidth="1"/>
    <col min="10521" max="10521" width="12.5" style="1168" bestFit="1" customWidth="1"/>
    <col min="10522" max="10522" width="5.25" style="1168" customWidth="1"/>
    <col min="10523" max="10523" width="12.625" style="1168" bestFit="1" customWidth="1"/>
    <col min="10524" max="10754" width="8.875" style="1168"/>
    <col min="10755" max="10755" width="0.875" style="1168" customWidth="1"/>
    <col min="10756" max="10756" width="45.625" style="1168" customWidth="1"/>
    <col min="10757" max="10765" width="14.625" style="1168" customWidth="1"/>
    <col min="10766" max="10766" width="21.375" style="1168" customWidth="1"/>
    <col min="10767" max="10767" width="5.125" style="1168" bestFit="1" customWidth="1"/>
    <col min="10768" max="10769" width="16" style="1168" bestFit="1" customWidth="1"/>
    <col min="10770" max="10770" width="12.375" style="1168" bestFit="1" customWidth="1"/>
    <col min="10771" max="10771" width="12.5" style="1168" bestFit="1" customWidth="1"/>
    <col min="10772" max="10772" width="11.625" style="1168" bestFit="1" customWidth="1"/>
    <col min="10773" max="10773" width="13.25" style="1168" customWidth="1"/>
    <col min="10774" max="10774" width="12" style="1168" bestFit="1" customWidth="1"/>
    <col min="10775" max="10775" width="12.5" style="1168" bestFit="1" customWidth="1"/>
    <col min="10776" max="10776" width="14.125" style="1168" bestFit="1" customWidth="1"/>
    <col min="10777" max="10777" width="12.5" style="1168" bestFit="1" customWidth="1"/>
    <col min="10778" max="10778" width="5.25" style="1168" customWidth="1"/>
    <col min="10779" max="10779" width="12.625" style="1168" bestFit="1" customWidth="1"/>
    <col min="10780" max="11010" width="8.875" style="1168"/>
    <col min="11011" max="11011" width="0.875" style="1168" customWidth="1"/>
    <col min="11012" max="11012" width="45.625" style="1168" customWidth="1"/>
    <col min="11013" max="11021" width="14.625" style="1168" customWidth="1"/>
    <col min="11022" max="11022" width="21.375" style="1168" customWidth="1"/>
    <col min="11023" max="11023" width="5.125" style="1168" bestFit="1" customWidth="1"/>
    <col min="11024" max="11025" width="16" style="1168" bestFit="1" customWidth="1"/>
    <col min="11026" max="11026" width="12.375" style="1168" bestFit="1" customWidth="1"/>
    <col min="11027" max="11027" width="12.5" style="1168" bestFit="1" customWidth="1"/>
    <col min="11028" max="11028" width="11.625" style="1168" bestFit="1" customWidth="1"/>
    <col min="11029" max="11029" width="13.25" style="1168" customWidth="1"/>
    <col min="11030" max="11030" width="12" style="1168" bestFit="1" customWidth="1"/>
    <col min="11031" max="11031" width="12.5" style="1168" bestFit="1" customWidth="1"/>
    <col min="11032" max="11032" width="14.125" style="1168" bestFit="1" customWidth="1"/>
    <col min="11033" max="11033" width="12.5" style="1168" bestFit="1" customWidth="1"/>
    <col min="11034" max="11034" width="5.25" style="1168" customWidth="1"/>
    <col min="11035" max="11035" width="12.625" style="1168" bestFit="1" customWidth="1"/>
    <col min="11036" max="11266" width="8.875" style="1168"/>
    <col min="11267" max="11267" width="0.875" style="1168" customWidth="1"/>
    <col min="11268" max="11268" width="45.625" style="1168" customWidth="1"/>
    <col min="11269" max="11277" width="14.625" style="1168" customWidth="1"/>
    <col min="11278" max="11278" width="21.375" style="1168" customWidth="1"/>
    <col min="11279" max="11279" width="5.125" style="1168" bestFit="1" customWidth="1"/>
    <col min="11280" max="11281" width="16" style="1168" bestFit="1" customWidth="1"/>
    <col min="11282" max="11282" width="12.375" style="1168" bestFit="1" customWidth="1"/>
    <col min="11283" max="11283" width="12.5" style="1168" bestFit="1" customWidth="1"/>
    <col min="11284" max="11284" width="11.625" style="1168" bestFit="1" customWidth="1"/>
    <col min="11285" max="11285" width="13.25" style="1168" customWidth="1"/>
    <col min="11286" max="11286" width="12" style="1168" bestFit="1" customWidth="1"/>
    <col min="11287" max="11287" width="12.5" style="1168" bestFit="1" customWidth="1"/>
    <col min="11288" max="11288" width="14.125" style="1168" bestFit="1" customWidth="1"/>
    <col min="11289" max="11289" width="12.5" style="1168" bestFit="1" customWidth="1"/>
    <col min="11290" max="11290" width="5.25" style="1168" customWidth="1"/>
    <col min="11291" max="11291" width="12.625" style="1168" bestFit="1" customWidth="1"/>
    <col min="11292" max="11522" width="8.875" style="1168"/>
    <col min="11523" max="11523" width="0.875" style="1168" customWidth="1"/>
    <col min="11524" max="11524" width="45.625" style="1168" customWidth="1"/>
    <col min="11525" max="11533" width="14.625" style="1168" customWidth="1"/>
    <col min="11534" max="11534" width="21.375" style="1168" customWidth="1"/>
    <col min="11535" max="11535" width="5.125" style="1168" bestFit="1" customWidth="1"/>
    <col min="11536" max="11537" width="16" style="1168" bestFit="1" customWidth="1"/>
    <col min="11538" max="11538" width="12.375" style="1168" bestFit="1" customWidth="1"/>
    <col min="11539" max="11539" width="12.5" style="1168" bestFit="1" customWidth="1"/>
    <col min="11540" max="11540" width="11.625" style="1168" bestFit="1" customWidth="1"/>
    <col min="11541" max="11541" width="13.25" style="1168" customWidth="1"/>
    <col min="11542" max="11542" width="12" style="1168" bestFit="1" customWidth="1"/>
    <col min="11543" max="11543" width="12.5" style="1168" bestFit="1" customWidth="1"/>
    <col min="11544" max="11544" width="14.125" style="1168" bestFit="1" customWidth="1"/>
    <col min="11545" max="11545" width="12.5" style="1168" bestFit="1" customWidth="1"/>
    <col min="11546" max="11546" width="5.25" style="1168" customWidth="1"/>
    <col min="11547" max="11547" width="12.625" style="1168" bestFit="1" customWidth="1"/>
    <col min="11548" max="11778" width="8.875" style="1168"/>
    <col min="11779" max="11779" width="0.875" style="1168" customWidth="1"/>
    <col min="11780" max="11780" width="45.625" style="1168" customWidth="1"/>
    <col min="11781" max="11789" width="14.625" style="1168" customWidth="1"/>
    <col min="11790" max="11790" width="21.375" style="1168" customWidth="1"/>
    <col min="11791" max="11791" width="5.125" style="1168" bestFit="1" customWidth="1"/>
    <col min="11792" max="11793" width="16" style="1168" bestFit="1" customWidth="1"/>
    <col min="11794" max="11794" width="12.375" style="1168" bestFit="1" customWidth="1"/>
    <col min="11795" max="11795" width="12.5" style="1168" bestFit="1" customWidth="1"/>
    <col min="11796" max="11796" width="11.625" style="1168" bestFit="1" customWidth="1"/>
    <col min="11797" max="11797" width="13.25" style="1168" customWidth="1"/>
    <col min="11798" max="11798" width="12" style="1168" bestFit="1" customWidth="1"/>
    <col min="11799" max="11799" width="12.5" style="1168" bestFit="1" customWidth="1"/>
    <col min="11800" max="11800" width="14.125" style="1168" bestFit="1" customWidth="1"/>
    <col min="11801" max="11801" width="12.5" style="1168" bestFit="1" customWidth="1"/>
    <col min="11802" max="11802" width="5.25" style="1168" customWidth="1"/>
    <col min="11803" max="11803" width="12.625" style="1168" bestFit="1" customWidth="1"/>
    <col min="11804" max="12034" width="8.875" style="1168"/>
    <col min="12035" max="12035" width="0.875" style="1168" customWidth="1"/>
    <col min="12036" max="12036" width="45.625" style="1168" customWidth="1"/>
    <col min="12037" max="12045" width="14.625" style="1168" customWidth="1"/>
    <col min="12046" max="12046" width="21.375" style="1168" customWidth="1"/>
    <col min="12047" max="12047" width="5.125" style="1168" bestFit="1" customWidth="1"/>
    <col min="12048" max="12049" width="16" style="1168" bestFit="1" customWidth="1"/>
    <col min="12050" max="12050" width="12.375" style="1168" bestFit="1" customWidth="1"/>
    <col min="12051" max="12051" width="12.5" style="1168" bestFit="1" customWidth="1"/>
    <col min="12052" max="12052" width="11.625" style="1168" bestFit="1" customWidth="1"/>
    <col min="12053" max="12053" width="13.25" style="1168" customWidth="1"/>
    <col min="12054" max="12054" width="12" style="1168" bestFit="1" customWidth="1"/>
    <col min="12055" max="12055" width="12.5" style="1168" bestFit="1" customWidth="1"/>
    <col min="12056" max="12056" width="14.125" style="1168" bestFit="1" customWidth="1"/>
    <col min="12057" max="12057" width="12.5" style="1168" bestFit="1" customWidth="1"/>
    <col min="12058" max="12058" width="5.25" style="1168" customWidth="1"/>
    <col min="12059" max="12059" width="12.625" style="1168" bestFit="1" customWidth="1"/>
    <col min="12060" max="12290" width="8.875" style="1168"/>
    <col min="12291" max="12291" width="0.875" style="1168" customWidth="1"/>
    <col min="12292" max="12292" width="45.625" style="1168" customWidth="1"/>
    <col min="12293" max="12301" width="14.625" style="1168" customWidth="1"/>
    <col min="12302" max="12302" width="21.375" style="1168" customWidth="1"/>
    <col min="12303" max="12303" width="5.125" style="1168" bestFit="1" customWidth="1"/>
    <col min="12304" max="12305" width="16" style="1168" bestFit="1" customWidth="1"/>
    <col min="12306" max="12306" width="12.375" style="1168" bestFit="1" customWidth="1"/>
    <col min="12307" max="12307" width="12.5" style="1168" bestFit="1" customWidth="1"/>
    <col min="12308" max="12308" width="11.625" style="1168" bestFit="1" customWidth="1"/>
    <col min="12309" max="12309" width="13.25" style="1168" customWidth="1"/>
    <col min="12310" max="12310" width="12" style="1168" bestFit="1" customWidth="1"/>
    <col min="12311" max="12311" width="12.5" style="1168" bestFit="1" customWidth="1"/>
    <col min="12312" max="12312" width="14.125" style="1168" bestFit="1" customWidth="1"/>
    <col min="12313" max="12313" width="12.5" style="1168" bestFit="1" customWidth="1"/>
    <col min="12314" max="12314" width="5.25" style="1168" customWidth="1"/>
    <col min="12315" max="12315" width="12.625" style="1168" bestFit="1" customWidth="1"/>
    <col min="12316" max="12546" width="8.875" style="1168"/>
    <col min="12547" max="12547" width="0.875" style="1168" customWidth="1"/>
    <col min="12548" max="12548" width="45.625" style="1168" customWidth="1"/>
    <col min="12549" max="12557" width="14.625" style="1168" customWidth="1"/>
    <col min="12558" max="12558" width="21.375" style="1168" customWidth="1"/>
    <col min="12559" max="12559" width="5.125" style="1168" bestFit="1" customWidth="1"/>
    <col min="12560" max="12561" width="16" style="1168" bestFit="1" customWidth="1"/>
    <col min="12562" max="12562" width="12.375" style="1168" bestFit="1" customWidth="1"/>
    <col min="12563" max="12563" width="12.5" style="1168" bestFit="1" customWidth="1"/>
    <col min="12564" max="12564" width="11.625" style="1168" bestFit="1" customWidth="1"/>
    <col min="12565" max="12565" width="13.25" style="1168" customWidth="1"/>
    <col min="12566" max="12566" width="12" style="1168" bestFit="1" customWidth="1"/>
    <col min="12567" max="12567" width="12.5" style="1168" bestFit="1" customWidth="1"/>
    <col min="12568" max="12568" width="14.125" style="1168" bestFit="1" customWidth="1"/>
    <col min="12569" max="12569" width="12.5" style="1168" bestFit="1" customWidth="1"/>
    <col min="12570" max="12570" width="5.25" style="1168" customWidth="1"/>
    <col min="12571" max="12571" width="12.625" style="1168" bestFit="1" customWidth="1"/>
    <col min="12572" max="12802" width="8.875" style="1168"/>
    <col min="12803" max="12803" width="0.875" style="1168" customWidth="1"/>
    <col min="12804" max="12804" width="45.625" style="1168" customWidth="1"/>
    <col min="12805" max="12813" width="14.625" style="1168" customWidth="1"/>
    <col min="12814" max="12814" width="21.375" style="1168" customWidth="1"/>
    <col min="12815" max="12815" width="5.125" style="1168" bestFit="1" customWidth="1"/>
    <col min="12816" max="12817" width="16" style="1168" bestFit="1" customWidth="1"/>
    <col min="12818" max="12818" width="12.375" style="1168" bestFit="1" customWidth="1"/>
    <col min="12819" max="12819" width="12.5" style="1168" bestFit="1" customWidth="1"/>
    <col min="12820" max="12820" width="11.625" style="1168" bestFit="1" customWidth="1"/>
    <col min="12821" max="12821" width="13.25" style="1168" customWidth="1"/>
    <col min="12822" max="12822" width="12" style="1168" bestFit="1" customWidth="1"/>
    <col min="12823" max="12823" width="12.5" style="1168" bestFit="1" customWidth="1"/>
    <col min="12824" max="12824" width="14.125" style="1168" bestFit="1" customWidth="1"/>
    <col min="12825" max="12825" width="12.5" style="1168" bestFit="1" customWidth="1"/>
    <col min="12826" max="12826" width="5.25" style="1168" customWidth="1"/>
    <col min="12827" max="12827" width="12.625" style="1168" bestFit="1" customWidth="1"/>
    <col min="12828" max="13058" width="8.875" style="1168"/>
    <col min="13059" max="13059" width="0.875" style="1168" customWidth="1"/>
    <col min="13060" max="13060" width="45.625" style="1168" customWidth="1"/>
    <col min="13061" max="13069" width="14.625" style="1168" customWidth="1"/>
    <col min="13070" max="13070" width="21.375" style="1168" customWidth="1"/>
    <col min="13071" max="13071" width="5.125" style="1168" bestFit="1" customWidth="1"/>
    <col min="13072" max="13073" width="16" style="1168" bestFit="1" customWidth="1"/>
    <col min="13074" max="13074" width="12.375" style="1168" bestFit="1" customWidth="1"/>
    <col min="13075" max="13075" width="12.5" style="1168" bestFit="1" customWidth="1"/>
    <col min="13076" max="13076" width="11.625" style="1168" bestFit="1" customWidth="1"/>
    <col min="13077" max="13077" width="13.25" style="1168" customWidth="1"/>
    <col min="13078" max="13078" width="12" style="1168" bestFit="1" customWidth="1"/>
    <col min="13079" max="13079" width="12.5" style="1168" bestFit="1" customWidth="1"/>
    <col min="13080" max="13080" width="14.125" style="1168" bestFit="1" customWidth="1"/>
    <col min="13081" max="13081" width="12.5" style="1168" bestFit="1" customWidth="1"/>
    <col min="13082" max="13082" width="5.25" style="1168" customWidth="1"/>
    <col min="13083" max="13083" width="12.625" style="1168" bestFit="1" customWidth="1"/>
    <col min="13084" max="13314" width="8.875" style="1168"/>
    <col min="13315" max="13315" width="0.875" style="1168" customWidth="1"/>
    <col min="13316" max="13316" width="45.625" style="1168" customWidth="1"/>
    <col min="13317" max="13325" width="14.625" style="1168" customWidth="1"/>
    <col min="13326" max="13326" width="21.375" style="1168" customWidth="1"/>
    <col min="13327" max="13327" width="5.125" style="1168" bestFit="1" customWidth="1"/>
    <col min="13328" max="13329" width="16" style="1168" bestFit="1" customWidth="1"/>
    <col min="13330" max="13330" width="12.375" style="1168" bestFit="1" customWidth="1"/>
    <col min="13331" max="13331" width="12.5" style="1168" bestFit="1" customWidth="1"/>
    <col min="13332" max="13332" width="11.625" style="1168" bestFit="1" customWidth="1"/>
    <col min="13333" max="13333" width="13.25" style="1168" customWidth="1"/>
    <col min="13334" max="13334" width="12" style="1168" bestFit="1" customWidth="1"/>
    <col min="13335" max="13335" width="12.5" style="1168" bestFit="1" customWidth="1"/>
    <col min="13336" max="13336" width="14.125" style="1168" bestFit="1" customWidth="1"/>
    <col min="13337" max="13337" width="12.5" style="1168" bestFit="1" customWidth="1"/>
    <col min="13338" max="13338" width="5.25" style="1168" customWidth="1"/>
    <col min="13339" max="13339" width="12.625" style="1168" bestFit="1" customWidth="1"/>
    <col min="13340" max="13570" width="8.875" style="1168"/>
    <col min="13571" max="13571" width="0.875" style="1168" customWidth="1"/>
    <col min="13572" max="13572" width="45.625" style="1168" customWidth="1"/>
    <col min="13573" max="13581" width="14.625" style="1168" customWidth="1"/>
    <col min="13582" max="13582" width="21.375" style="1168" customWidth="1"/>
    <col min="13583" max="13583" width="5.125" style="1168" bestFit="1" customWidth="1"/>
    <col min="13584" max="13585" width="16" style="1168" bestFit="1" customWidth="1"/>
    <col min="13586" max="13586" width="12.375" style="1168" bestFit="1" customWidth="1"/>
    <col min="13587" max="13587" width="12.5" style="1168" bestFit="1" customWidth="1"/>
    <col min="13588" max="13588" width="11.625" style="1168" bestFit="1" customWidth="1"/>
    <col min="13589" max="13589" width="13.25" style="1168" customWidth="1"/>
    <col min="13590" max="13590" width="12" style="1168" bestFit="1" customWidth="1"/>
    <col min="13591" max="13591" width="12.5" style="1168" bestFit="1" customWidth="1"/>
    <col min="13592" max="13592" width="14.125" style="1168" bestFit="1" customWidth="1"/>
    <col min="13593" max="13593" width="12.5" style="1168" bestFit="1" customWidth="1"/>
    <col min="13594" max="13594" width="5.25" style="1168" customWidth="1"/>
    <col min="13595" max="13595" width="12.625" style="1168" bestFit="1" customWidth="1"/>
    <col min="13596" max="13826" width="8.875" style="1168"/>
    <col min="13827" max="13827" width="0.875" style="1168" customWidth="1"/>
    <col min="13828" max="13828" width="45.625" style="1168" customWidth="1"/>
    <col min="13829" max="13837" width="14.625" style="1168" customWidth="1"/>
    <col min="13838" max="13838" width="21.375" style="1168" customWidth="1"/>
    <col min="13839" max="13839" width="5.125" style="1168" bestFit="1" customWidth="1"/>
    <col min="13840" max="13841" width="16" style="1168" bestFit="1" customWidth="1"/>
    <col min="13842" max="13842" width="12.375" style="1168" bestFit="1" customWidth="1"/>
    <col min="13843" max="13843" width="12.5" style="1168" bestFit="1" customWidth="1"/>
    <col min="13844" max="13844" width="11.625" style="1168" bestFit="1" customWidth="1"/>
    <col min="13845" max="13845" width="13.25" style="1168" customWidth="1"/>
    <col min="13846" max="13846" width="12" style="1168" bestFit="1" customWidth="1"/>
    <col min="13847" max="13847" width="12.5" style="1168" bestFit="1" customWidth="1"/>
    <col min="13848" max="13848" width="14.125" style="1168" bestFit="1" customWidth="1"/>
    <col min="13849" max="13849" width="12.5" style="1168" bestFit="1" customWidth="1"/>
    <col min="13850" max="13850" width="5.25" style="1168" customWidth="1"/>
    <col min="13851" max="13851" width="12.625" style="1168" bestFit="1" customWidth="1"/>
    <col min="13852" max="14082" width="8.875" style="1168"/>
    <col min="14083" max="14083" width="0.875" style="1168" customWidth="1"/>
    <col min="14084" max="14084" width="45.625" style="1168" customWidth="1"/>
    <col min="14085" max="14093" width="14.625" style="1168" customWidth="1"/>
    <col min="14094" max="14094" width="21.375" style="1168" customWidth="1"/>
    <col min="14095" max="14095" width="5.125" style="1168" bestFit="1" customWidth="1"/>
    <col min="14096" max="14097" width="16" style="1168" bestFit="1" customWidth="1"/>
    <col min="14098" max="14098" width="12.375" style="1168" bestFit="1" customWidth="1"/>
    <col min="14099" max="14099" width="12.5" style="1168" bestFit="1" customWidth="1"/>
    <col min="14100" max="14100" width="11.625" style="1168" bestFit="1" customWidth="1"/>
    <col min="14101" max="14101" width="13.25" style="1168" customWidth="1"/>
    <col min="14102" max="14102" width="12" style="1168" bestFit="1" customWidth="1"/>
    <col min="14103" max="14103" width="12.5" style="1168" bestFit="1" customWidth="1"/>
    <col min="14104" max="14104" width="14.125" style="1168" bestFit="1" customWidth="1"/>
    <col min="14105" max="14105" width="12.5" style="1168" bestFit="1" customWidth="1"/>
    <col min="14106" max="14106" width="5.25" style="1168" customWidth="1"/>
    <col min="14107" max="14107" width="12.625" style="1168" bestFit="1" customWidth="1"/>
    <col min="14108" max="14338" width="8.875" style="1168"/>
    <col min="14339" max="14339" width="0.875" style="1168" customWidth="1"/>
    <col min="14340" max="14340" width="45.625" style="1168" customWidth="1"/>
    <col min="14341" max="14349" width="14.625" style="1168" customWidth="1"/>
    <col min="14350" max="14350" width="21.375" style="1168" customWidth="1"/>
    <col min="14351" max="14351" width="5.125" style="1168" bestFit="1" customWidth="1"/>
    <col min="14352" max="14353" width="16" style="1168" bestFit="1" customWidth="1"/>
    <col min="14354" max="14354" width="12.375" style="1168" bestFit="1" customWidth="1"/>
    <col min="14355" max="14355" width="12.5" style="1168" bestFit="1" customWidth="1"/>
    <col min="14356" max="14356" width="11.625" style="1168" bestFit="1" customWidth="1"/>
    <col min="14357" max="14357" width="13.25" style="1168" customWidth="1"/>
    <col min="14358" max="14358" width="12" style="1168" bestFit="1" customWidth="1"/>
    <col min="14359" max="14359" width="12.5" style="1168" bestFit="1" customWidth="1"/>
    <col min="14360" max="14360" width="14.125" style="1168" bestFit="1" customWidth="1"/>
    <col min="14361" max="14361" width="12.5" style="1168" bestFit="1" customWidth="1"/>
    <col min="14362" max="14362" width="5.25" style="1168" customWidth="1"/>
    <col min="14363" max="14363" width="12.625" style="1168" bestFit="1" customWidth="1"/>
    <col min="14364" max="14594" width="8.875" style="1168"/>
    <col min="14595" max="14595" width="0.875" style="1168" customWidth="1"/>
    <col min="14596" max="14596" width="45.625" style="1168" customWidth="1"/>
    <col min="14597" max="14605" width="14.625" style="1168" customWidth="1"/>
    <col min="14606" max="14606" width="21.375" style="1168" customWidth="1"/>
    <col min="14607" max="14607" width="5.125" style="1168" bestFit="1" customWidth="1"/>
    <col min="14608" max="14609" width="16" style="1168" bestFit="1" customWidth="1"/>
    <col min="14610" max="14610" width="12.375" style="1168" bestFit="1" customWidth="1"/>
    <col min="14611" max="14611" width="12.5" style="1168" bestFit="1" customWidth="1"/>
    <col min="14612" max="14612" width="11.625" style="1168" bestFit="1" customWidth="1"/>
    <col min="14613" max="14613" width="13.25" style="1168" customWidth="1"/>
    <col min="14614" max="14614" width="12" style="1168" bestFit="1" customWidth="1"/>
    <col min="14615" max="14615" width="12.5" style="1168" bestFit="1" customWidth="1"/>
    <col min="14616" max="14616" width="14.125" style="1168" bestFit="1" customWidth="1"/>
    <col min="14617" max="14617" width="12.5" style="1168" bestFit="1" customWidth="1"/>
    <col min="14618" max="14618" width="5.25" style="1168" customWidth="1"/>
    <col min="14619" max="14619" width="12.625" style="1168" bestFit="1" customWidth="1"/>
    <col min="14620" max="14850" width="8.875" style="1168"/>
    <col min="14851" max="14851" width="0.875" style="1168" customWidth="1"/>
    <col min="14852" max="14852" width="45.625" style="1168" customWidth="1"/>
    <col min="14853" max="14861" width="14.625" style="1168" customWidth="1"/>
    <col min="14862" max="14862" width="21.375" style="1168" customWidth="1"/>
    <col min="14863" max="14863" width="5.125" style="1168" bestFit="1" customWidth="1"/>
    <col min="14864" max="14865" width="16" style="1168" bestFit="1" customWidth="1"/>
    <col min="14866" max="14866" width="12.375" style="1168" bestFit="1" customWidth="1"/>
    <col min="14867" max="14867" width="12.5" style="1168" bestFit="1" customWidth="1"/>
    <col min="14868" max="14868" width="11.625" style="1168" bestFit="1" customWidth="1"/>
    <col min="14869" max="14869" width="13.25" style="1168" customWidth="1"/>
    <col min="14870" max="14870" width="12" style="1168" bestFit="1" customWidth="1"/>
    <col min="14871" max="14871" width="12.5" style="1168" bestFit="1" customWidth="1"/>
    <col min="14872" max="14872" width="14.125" style="1168" bestFit="1" customWidth="1"/>
    <col min="14873" max="14873" width="12.5" style="1168" bestFit="1" customWidth="1"/>
    <col min="14874" max="14874" width="5.25" style="1168" customWidth="1"/>
    <col min="14875" max="14875" width="12.625" style="1168" bestFit="1" customWidth="1"/>
    <col min="14876" max="15106" width="8.875" style="1168"/>
    <col min="15107" max="15107" width="0.875" style="1168" customWidth="1"/>
    <col min="15108" max="15108" width="45.625" style="1168" customWidth="1"/>
    <col min="15109" max="15117" width="14.625" style="1168" customWidth="1"/>
    <col min="15118" max="15118" width="21.375" style="1168" customWidth="1"/>
    <col min="15119" max="15119" width="5.125" style="1168" bestFit="1" customWidth="1"/>
    <col min="15120" max="15121" width="16" style="1168" bestFit="1" customWidth="1"/>
    <col min="15122" max="15122" width="12.375" style="1168" bestFit="1" customWidth="1"/>
    <col min="15123" max="15123" width="12.5" style="1168" bestFit="1" customWidth="1"/>
    <col min="15124" max="15124" width="11.625" style="1168" bestFit="1" customWidth="1"/>
    <col min="15125" max="15125" width="13.25" style="1168" customWidth="1"/>
    <col min="15126" max="15126" width="12" style="1168" bestFit="1" customWidth="1"/>
    <col min="15127" max="15127" width="12.5" style="1168" bestFit="1" customWidth="1"/>
    <col min="15128" max="15128" width="14.125" style="1168" bestFit="1" customWidth="1"/>
    <col min="15129" max="15129" width="12.5" style="1168" bestFit="1" customWidth="1"/>
    <col min="15130" max="15130" width="5.25" style="1168" customWidth="1"/>
    <col min="15131" max="15131" width="12.625" style="1168" bestFit="1" customWidth="1"/>
    <col min="15132" max="15362" width="8.875" style="1168"/>
    <col min="15363" max="15363" width="0.875" style="1168" customWidth="1"/>
    <col min="15364" max="15364" width="45.625" style="1168" customWidth="1"/>
    <col min="15365" max="15373" width="14.625" style="1168" customWidth="1"/>
    <col min="15374" max="15374" width="21.375" style="1168" customWidth="1"/>
    <col min="15375" max="15375" width="5.125" style="1168" bestFit="1" customWidth="1"/>
    <col min="15376" max="15377" width="16" style="1168" bestFit="1" customWidth="1"/>
    <col min="15378" max="15378" width="12.375" style="1168" bestFit="1" customWidth="1"/>
    <col min="15379" max="15379" width="12.5" style="1168" bestFit="1" customWidth="1"/>
    <col min="15380" max="15380" width="11.625" style="1168" bestFit="1" customWidth="1"/>
    <col min="15381" max="15381" width="13.25" style="1168" customWidth="1"/>
    <col min="15382" max="15382" width="12" style="1168" bestFit="1" customWidth="1"/>
    <col min="15383" max="15383" width="12.5" style="1168" bestFit="1" customWidth="1"/>
    <col min="15384" max="15384" width="14.125" style="1168" bestFit="1" customWidth="1"/>
    <col min="15385" max="15385" width="12.5" style="1168" bestFit="1" customWidth="1"/>
    <col min="15386" max="15386" width="5.25" style="1168" customWidth="1"/>
    <col min="15387" max="15387" width="12.625" style="1168" bestFit="1" customWidth="1"/>
    <col min="15388" max="15618" width="8.875" style="1168"/>
    <col min="15619" max="15619" width="0.875" style="1168" customWidth="1"/>
    <col min="15620" max="15620" width="45.625" style="1168" customWidth="1"/>
    <col min="15621" max="15629" width="14.625" style="1168" customWidth="1"/>
    <col min="15630" max="15630" width="21.375" style="1168" customWidth="1"/>
    <col min="15631" max="15631" width="5.125" style="1168" bestFit="1" customWidth="1"/>
    <col min="15632" max="15633" width="16" style="1168" bestFit="1" customWidth="1"/>
    <col min="15634" max="15634" width="12.375" style="1168" bestFit="1" customWidth="1"/>
    <col min="15635" max="15635" width="12.5" style="1168" bestFit="1" customWidth="1"/>
    <col min="15636" max="15636" width="11.625" style="1168" bestFit="1" customWidth="1"/>
    <col min="15637" max="15637" width="13.25" style="1168" customWidth="1"/>
    <col min="15638" max="15638" width="12" style="1168" bestFit="1" customWidth="1"/>
    <col min="15639" max="15639" width="12.5" style="1168" bestFit="1" customWidth="1"/>
    <col min="15640" max="15640" width="14.125" style="1168" bestFit="1" customWidth="1"/>
    <col min="15641" max="15641" width="12.5" style="1168" bestFit="1" customWidth="1"/>
    <col min="15642" max="15642" width="5.25" style="1168" customWidth="1"/>
    <col min="15643" max="15643" width="12.625" style="1168" bestFit="1" customWidth="1"/>
    <col min="15644" max="15874" width="8.875" style="1168"/>
    <col min="15875" max="15875" width="0.875" style="1168" customWidth="1"/>
    <col min="15876" max="15876" width="45.625" style="1168" customWidth="1"/>
    <col min="15877" max="15885" width="14.625" style="1168" customWidth="1"/>
    <col min="15886" max="15886" width="21.375" style="1168" customWidth="1"/>
    <col min="15887" max="15887" width="5.125" style="1168" bestFit="1" customWidth="1"/>
    <col min="15888" max="15889" width="16" style="1168" bestFit="1" customWidth="1"/>
    <col min="15890" max="15890" width="12.375" style="1168" bestFit="1" customWidth="1"/>
    <col min="15891" max="15891" width="12.5" style="1168" bestFit="1" customWidth="1"/>
    <col min="15892" max="15892" width="11.625" style="1168" bestFit="1" customWidth="1"/>
    <col min="15893" max="15893" width="13.25" style="1168" customWidth="1"/>
    <col min="15894" max="15894" width="12" style="1168" bestFit="1" customWidth="1"/>
    <col min="15895" max="15895" width="12.5" style="1168" bestFit="1" customWidth="1"/>
    <col min="15896" max="15896" width="14.125" style="1168" bestFit="1" customWidth="1"/>
    <col min="15897" max="15897" width="12.5" style="1168" bestFit="1" customWidth="1"/>
    <col min="15898" max="15898" width="5.25" style="1168" customWidth="1"/>
    <col min="15899" max="15899" width="12.625" style="1168" bestFit="1" customWidth="1"/>
    <col min="15900" max="16130" width="8.875" style="1168"/>
    <col min="16131" max="16131" width="0.875" style="1168" customWidth="1"/>
    <col min="16132" max="16132" width="45.625" style="1168" customWidth="1"/>
    <col min="16133" max="16141" width="14.625" style="1168" customWidth="1"/>
    <col min="16142" max="16142" width="21.375" style="1168" customWidth="1"/>
    <col min="16143" max="16143" width="5.125" style="1168" bestFit="1" customWidth="1"/>
    <col min="16144" max="16145" width="16" style="1168" bestFit="1" customWidth="1"/>
    <col min="16146" max="16146" width="12.375" style="1168" bestFit="1" customWidth="1"/>
    <col min="16147" max="16147" width="12.5" style="1168" bestFit="1" customWidth="1"/>
    <col min="16148" max="16148" width="11.625" style="1168" bestFit="1" customWidth="1"/>
    <col min="16149" max="16149" width="13.25" style="1168" customWidth="1"/>
    <col min="16150" max="16150" width="12" style="1168" bestFit="1" customWidth="1"/>
    <col min="16151" max="16151" width="12.5" style="1168" bestFit="1" customWidth="1"/>
    <col min="16152" max="16152" width="14.125" style="1168" bestFit="1" customWidth="1"/>
    <col min="16153" max="16153" width="12.5" style="1168" bestFit="1" customWidth="1"/>
    <col min="16154" max="16154" width="5.25" style="1168" customWidth="1"/>
    <col min="16155" max="16155" width="12.625" style="1168" bestFit="1" customWidth="1"/>
    <col min="16156" max="16384" width="8.875" style="1168"/>
  </cols>
  <sheetData>
    <row r="1" spans="1:28" s="1167" customFormat="1" ht="29.25" customHeight="1">
      <c r="A1" s="903" t="s">
        <v>556</v>
      </c>
      <c r="C1" s="1166"/>
      <c r="D1" s="1056"/>
      <c r="E1" s="1056"/>
      <c r="F1" s="1056"/>
      <c r="G1" s="1056"/>
      <c r="H1" s="1056"/>
      <c r="I1" s="1056"/>
      <c r="J1" s="1056"/>
      <c r="K1" s="1056"/>
      <c r="L1" s="1056" t="s">
        <v>547</v>
      </c>
    </row>
    <row r="2" spans="1:28" ht="6.75" customHeight="1">
      <c r="B2" s="1169"/>
      <c r="O2" s="1170"/>
      <c r="AB2" s="1168"/>
    </row>
    <row r="3" spans="1:28" ht="16.5" thickBot="1">
      <c r="B3" s="1109" t="s">
        <v>560</v>
      </c>
      <c r="N3" s="904" t="s">
        <v>180</v>
      </c>
      <c r="O3" s="1170"/>
      <c r="AB3" s="1168"/>
    </row>
    <row r="4" spans="1:28" ht="30.75" customHeight="1">
      <c r="B4" s="1351" t="s">
        <v>548</v>
      </c>
      <c r="C4" s="1354" t="s">
        <v>374</v>
      </c>
      <c r="D4" s="905" t="s">
        <v>179</v>
      </c>
      <c r="E4" s="1356" t="s">
        <v>178</v>
      </c>
      <c r="F4" s="1357"/>
      <c r="G4" s="1357"/>
      <c r="H4" s="1357"/>
      <c r="I4" s="1357"/>
      <c r="J4" s="1358"/>
      <c r="K4" s="1359" t="s">
        <v>506</v>
      </c>
      <c r="L4" s="1360"/>
      <c r="M4" s="1363" t="s">
        <v>375</v>
      </c>
      <c r="N4" s="1364"/>
      <c r="O4" s="1171"/>
      <c r="P4" s="1171"/>
      <c r="Q4" s="1171"/>
      <c r="AB4" s="1168"/>
    </row>
    <row r="5" spans="1:28" ht="15" customHeight="1">
      <c r="B5" s="1352"/>
      <c r="C5" s="1355"/>
      <c r="D5" s="1172" t="s">
        <v>520</v>
      </c>
      <c r="E5" s="1236" t="s">
        <v>521</v>
      </c>
      <c r="F5" s="1173" t="s">
        <v>522</v>
      </c>
      <c r="G5" s="1174" t="s">
        <v>523</v>
      </c>
      <c r="H5" s="1174" t="s">
        <v>524</v>
      </c>
      <c r="I5" s="1173" t="s">
        <v>525</v>
      </c>
      <c r="J5" s="1175" t="s">
        <v>526</v>
      </c>
      <c r="K5" s="1361"/>
      <c r="L5" s="1362"/>
      <c r="M5" s="1365"/>
      <c r="N5" s="1366"/>
      <c r="O5" s="1171"/>
      <c r="P5" s="1171"/>
      <c r="Q5" s="1171"/>
      <c r="AB5" s="1168"/>
    </row>
    <row r="6" spans="1:28" ht="53.25" customHeight="1" thickBot="1">
      <c r="B6" s="1353"/>
      <c r="C6" s="1176"/>
      <c r="D6" s="1177"/>
      <c r="E6" s="931" t="s">
        <v>376</v>
      </c>
      <c r="F6" s="1237" t="s">
        <v>377</v>
      </c>
      <c r="G6" s="909" t="s">
        <v>281</v>
      </c>
      <c r="H6" s="906" t="s">
        <v>177</v>
      </c>
      <c r="I6" s="906" t="s">
        <v>378</v>
      </c>
      <c r="J6" s="907" t="s">
        <v>8</v>
      </c>
      <c r="K6" s="932" t="s">
        <v>180</v>
      </c>
      <c r="L6" s="933" t="s">
        <v>393</v>
      </c>
      <c r="M6" s="1367"/>
      <c r="N6" s="1368"/>
      <c r="O6" s="1179"/>
      <c r="P6" s="1179"/>
      <c r="Q6" s="1179"/>
      <c r="R6" s="1179"/>
      <c r="S6" s="1179"/>
      <c r="T6" s="1171"/>
      <c r="U6" s="1171"/>
      <c r="AB6" s="1168"/>
    </row>
    <row r="7" spans="1:28" ht="15" customHeight="1">
      <c r="B7" s="1110" t="s">
        <v>130</v>
      </c>
      <c r="C7" s="1111">
        <v>34532</v>
      </c>
      <c r="D7" s="1112"/>
      <c r="E7" s="1113"/>
      <c r="F7" s="1114"/>
      <c r="G7" s="1115"/>
      <c r="H7" s="1116"/>
      <c r="I7" s="1116"/>
      <c r="J7" s="1117"/>
      <c r="K7" s="1118">
        <v>34532</v>
      </c>
      <c r="L7" s="1119">
        <v>3800021</v>
      </c>
      <c r="M7" s="1349" t="s">
        <v>9</v>
      </c>
      <c r="N7" s="1350"/>
      <c r="O7" s="1180"/>
      <c r="P7" s="1181"/>
      <c r="Q7" s="1182"/>
      <c r="R7" s="1183"/>
      <c r="S7" s="1183"/>
      <c r="T7" s="1183"/>
      <c r="U7" s="1183"/>
      <c r="V7" s="1168"/>
      <c r="W7" s="1168"/>
      <c r="X7" s="1168"/>
      <c r="Y7" s="1184"/>
      <c r="Z7" s="1168"/>
      <c r="AA7" s="1168"/>
      <c r="AB7" s="1168"/>
    </row>
    <row r="8" spans="1:28" ht="15" customHeight="1">
      <c r="B8" s="1120" t="s">
        <v>131</v>
      </c>
      <c r="C8" s="1121"/>
      <c r="D8" s="1122"/>
      <c r="E8" s="1123"/>
      <c r="F8" s="1124"/>
      <c r="G8" s="1125"/>
      <c r="H8" s="1126"/>
      <c r="I8" s="1126"/>
      <c r="J8" s="1127"/>
      <c r="K8" s="1128"/>
      <c r="L8" s="1129"/>
      <c r="M8" s="1209"/>
      <c r="N8" s="1210"/>
      <c r="O8" s="1181"/>
      <c r="P8" s="1181"/>
      <c r="Q8" s="1181"/>
      <c r="R8" s="1181"/>
      <c r="S8" s="1181"/>
      <c r="T8" s="1181"/>
      <c r="U8" s="1181"/>
      <c r="V8" s="1168"/>
      <c r="W8" s="1168"/>
      <c r="X8" s="1168"/>
      <c r="Y8" s="1168"/>
      <c r="Z8" s="1168"/>
      <c r="AA8" s="1168"/>
      <c r="AB8" s="1168"/>
    </row>
    <row r="9" spans="1:28" ht="15" customHeight="1">
      <c r="B9" s="1130" t="s">
        <v>527</v>
      </c>
      <c r="C9" s="1121">
        <v>-18969</v>
      </c>
      <c r="D9" s="1122">
        <v>-4778</v>
      </c>
      <c r="E9" s="1123">
        <v>-8</v>
      </c>
      <c r="F9" s="1124"/>
      <c r="G9" s="1125">
        <v>-10</v>
      </c>
      <c r="H9" s="1126">
        <v>4</v>
      </c>
      <c r="I9" s="1126"/>
      <c r="J9" s="1127"/>
      <c r="K9" s="1128">
        <v>-23761</v>
      </c>
      <c r="L9" s="1129">
        <v>-2617049</v>
      </c>
      <c r="M9" s="1347" t="s">
        <v>185</v>
      </c>
      <c r="N9" s="1348"/>
      <c r="O9" s="1180"/>
      <c r="P9" s="1181"/>
      <c r="Q9" s="1185"/>
      <c r="R9" s="1185"/>
      <c r="S9" s="1185"/>
      <c r="T9" s="1183"/>
      <c r="U9" s="1183"/>
      <c r="V9" s="1186"/>
      <c r="W9" s="1168"/>
      <c r="X9" s="1168"/>
      <c r="Y9" s="1184"/>
      <c r="Z9" s="1168"/>
      <c r="AA9" s="1168"/>
      <c r="AB9" s="1168"/>
    </row>
    <row r="10" spans="1:28" ht="15" customHeight="1">
      <c r="B10" s="1130" t="s">
        <v>132</v>
      </c>
      <c r="C10" s="1121">
        <v>-9563</v>
      </c>
      <c r="D10" s="1122">
        <v>-458</v>
      </c>
      <c r="E10" s="1123"/>
      <c r="F10" s="1124"/>
      <c r="G10" s="1125">
        <v>0</v>
      </c>
      <c r="H10" s="1126"/>
      <c r="I10" s="1126"/>
      <c r="J10" s="1127">
        <v>-34</v>
      </c>
      <c r="K10" s="1128">
        <v>-10055</v>
      </c>
      <c r="L10" s="1129">
        <v>-1109084</v>
      </c>
      <c r="M10" s="1347" t="s">
        <v>184</v>
      </c>
      <c r="N10" s="1348"/>
      <c r="O10" s="1180"/>
      <c r="P10" s="1181"/>
      <c r="Q10" s="1181"/>
      <c r="R10" s="1185"/>
      <c r="S10" s="1185"/>
      <c r="T10" s="1183"/>
      <c r="U10" s="1181"/>
      <c r="V10" s="1187"/>
      <c r="W10" s="1168"/>
      <c r="X10" s="1184"/>
      <c r="Y10" s="1184"/>
      <c r="Z10" s="1168"/>
      <c r="AA10" s="1168"/>
      <c r="AB10" s="1168"/>
    </row>
    <row r="11" spans="1:28" ht="15" customHeight="1">
      <c r="B11" s="1130" t="s">
        <v>528</v>
      </c>
      <c r="C11" s="1121">
        <v>-5349</v>
      </c>
      <c r="D11" s="1122">
        <v>5319</v>
      </c>
      <c r="E11" s="1123"/>
      <c r="F11" s="1124"/>
      <c r="G11" s="1125"/>
      <c r="H11" s="1126"/>
      <c r="I11" s="1126"/>
      <c r="J11" s="1127">
        <v>30</v>
      </c>
      <c r="K11" s="1131"/>
      <c r="L11" s="1132"/>
      <c r="M11" s="1209"/>
      <c r="N11" s="1210"/>
      <c r="O11" s="1181"/>
      <c r="P11" s="1181"/>
      <c r="Q11" s="1181"/>
      <c r="R11" s="1188"/>
      <c r="S11" s="1189"/>
      <c r="T11" s="1182"/>
      <c r="U11" s="1181"/>
      <c r="V11" s="1168"/>
      <c r="W11" s="1168"/>
      <c r="X11" s="1187"/>
      <c r="Y11" s="1187"/>
      <c r="Z11" s="1168"/>
      <c r="AA11" s="1168"/>
      <c r="AB11" s="1168"/>
    </row>
    <row r="12" spans="1:28" ht="15" customHeight="1">
      <c r="B12" s="1133"/>
      <c r="C12" s="1121"/>
      <c r="D12" s="1122"/>
      <c r="E12" s="1123"/>
      <c r="F12" s="1124"/>
      <c r="G12" s="1125"/>
      <c r="H12" s="1126"/>
      <c r="I12" s="1126"/>
      <c r="J12" s="1127"/>
      <c r="K12" s="1128">
        <v>716</v>
      </c>
      <c r="L12" s="1129">
        <v>73888</v>
      </c>
      <c r="M12" s="1345" t="s">
        <v>283</v>
      </c>
      <c r="N12" s="1346"/>
      <c r="O12" s="1180"/>
      <c r="P12" s="1181"/>
      <c r="Q12" s="1181"/>
      <c r="R12" s="1182"/>
      <c r="S12" s="1188"/>
      <c r="T12" s="1181"/>
      <c r="U12" s="1181"/>
      <c r="V12" s="1168"/>
      <c r="W12" s="1168"/>
      <c r="X12" s="1168"/>
      <c r="Y12" s="1168"/>
      <c r="Z12" s="1168"/>
      <c r="AA12" s="1168"/>
      <c r="AB12" s="1168"/>
    </row>
    <row r="13" spans="1:28" ht="15" customHeight="1">
      <c r="B13" s="1130" t="s">
        <v>529</v>
      </c>
      <c r="C13" s="1121">
        <v>-2133</v>
      </c>
      <c r="D13" s="1122"/>
      <c r="E13" s="1123">
        <v>2133</v>
      </c>
      <c r="F13" s="1124"/>
      <c r="G13" s="1125"/>
      <c r="H13" s="1126"/>
      <c r="I13" s="1126"/>
      <c r="J13" s="1127"/>
      <c r="K13" s="1128"/>
      <c r="L13" s="1129"/>
      <c r="M13" s="1209"/>
      <c r="N13" s="1210"/>
      <c r="O13" s="1180"/>
      <c r="P13" s="1181"/>
      <c r="Q13" s="1181"/>
      <c r="R13" s="1182"/>
      <c r="S13" s="1188"/>
      <c r="T13" s="1181"/>
      <c r="U13" s="1181"/>
      <c r="V13" s="1168"/>
      <c r="W13" s="1168"/>
      <c r="X13" s="1168"/>
      <c r="Y13" s="1168"/>
      <c r="Z13" s="1168"/>
      <c r="AA13" s="1168"/>
      <c r="AB13" s="1168"/>
    </row>
    <row r="14" spans="1:28" ht="15.75" customHeight="1">
      <c r="B14" s="1130" t="s">
        <v>133</v>
      </c>
      <c r="C14" s="1122">
        <v>-413</v>
      </c>
      <c r="D14" s="1134">
        <v>3</v>
      </c>
      <c r="E14" s="1135"/>
      <c r="F14" s="1136">
        <v>223</v>
      </c>
      <c r="G14" s="1137"/>
      <c r="H14" s="1138">
        <v>113</v>
      </c>
      <c r="I14" s="1138"/>
      <c r="J14" s="1139">
        <v>1</v>
      </c>
      <c r="K14" s="1131">
        <v>-73</v>
      </c>
      <c r="L14" s="1132">
        <v>-7029</v>
      </c>
      <c r="M14" s="1345" t="s">
        <v>183</v>
      </c>
      <c r="N14" s="1346"/>
      <c r="O14" s="1180"/>
      <c r="P14" s="1181"/>
      <c r="Q14" s="1182"/>
      <c r="R14" s="1182"/>
      <c r="S14" s="1190"/>
      <c r="T14" s="1182"/>
      <c r="U14" s="1181"/>
      <c r="V14" s="1184"/>
      <c r="W14" s="1187"/>
      <c r="X14" s="1184"/>
      <c r="Y14" s="1184"/>
      <c r="Z14" s="1168"/>
      <c r="AA14" s="1168"/>
      <c r="AB14" s="1168"/>
    </row>
    <row r="15" spans="1:28" ht="15" customHeight="1">
      <c r="B15" s="1120" t="s">
        <v>530</v>
      </c>
      <c r="C15" s="1140">
        <v>-1895</v>
      </c>
      <c r="D15" s="1122">
        <v>86</v>
      </c>
      <c r="E15" s="1123">
        <v>2125</v>
      </c>
      <c r="F15" s="1124">
        <v>223</v>
      </c>
      <c r="G15" s="1125">
        <v>-10</v>
      </c>
      <c r="H15" s="1126">
        <v>117</v>
      </c>
      <c r="I15" s="1126"/>
      <c r="J15" s="1127">
        <v>-3</v>
      </c>
      <c r="K15" s="1128">
        <v>643</v>
      </c>
      <c r="L15" s="1129">
        <v>66859</v>
      </c>
      <c r="M15" s="1345" t="s">
        <v>282</v>
      </c>
      <c r="N15" s="1346"/>
      <c r="O15" s="1180"/>
      <c r="P15" s="1181"/>
      <c r="Q15" s="1185"/>
      <c r="R15" s="1185"/>
      <c r="S15" s="1181"/>
      <c r="T15" s="1185"/>
      <c r="U15" s="1181"/>
      <c r="V15" s="1168"/>
      <c r="W15" s="1184"/>
      <c r="X15" s="1184"/>
      <c r="Y15" s="1184"/>
      <c r="Z15" s="1168"/>
      <c r="AA15" s="1168"/>
      <c r="AB15" s="1168"/>
    </row>
    <row r="16" spans="1:28" ht="15" customHeight="1">
      <c r="B16" s="1130" t="s">
        <v>531</v>
      </c>
      <c r="C16" s="1121">
        <v>-2051</v>
      </c>
      <c r="D16" s="1122">
        <v>-86</v>
      </c>
      <c r="E16" s="1123"/>
      <c r="F16" s="1124"/>
      <c r="G16" s="1125"/>
      <c r="H16" s="1126">
        <v>-1</v>
      </c>
      <c r="I16" s="1126"/>
      <c r="J16" s="1127">
        <v>-12</v>
      </c>
      <c r="K16" s="1128">
        <v>-2150</v>
      </c>
      <c r="L16" s="1129">
        <v>-236776</v>
      </c>
      <c r="M16" s="1345" t="s">
        <v>182</v>
      </c>
      <c r="N16" s="1346"/>
      <c r="O16" s="1180"/>
      <c r="P16" s="1181"/>
      <c r="Q16" s="1185"/>
      <c r="R16" s="1185"/>
      <c r="S16" s="1181"/>
      <c r="T16" s="1185"/>
      <c r="U16" s="1181"/>
      <c r="V16" s="1168"/>
      <c r="W16" s="1184"/>
      <c r="X16" s="1184"/>
      <c r="Y16" s="1184"/>
      <c r="Z16" s="1168"/>
      <c r="AA16" s="1168"/>
      <c r="AB16" s="1168"/>
    </row>
    <row r="17" spans="2:28" ht="15" customHeight="1">
      <c r="B17" s="1130" t="s">
        <v>532</v>
      </c>
      <c r="C17" s="1121">
        <v>27</v>
      </c>
      <c r="D17" s="1134"/>
      <c r="E17" s="1135"/>
      <c r="F17" s="1136"/>
      <c r="G17" s="1137"/>
      <c r="H17" s="1138"/>
      <c r="I17" s="1138"/>
      <c r="J17" s="1139"/>
      <c r="K17" s="1131">
        <v>27</v>
      </c>
      <c r="L17" s="1132">
        <v>3034</v>
      </c>
      <c r="M17" s="1345" t="s">
        <v>188</v>
      </c>
      <c r="N17" s="1346"/>
      <c r="O17" s="1180"/>
      <c r="P17" s="1181"/>
      <c r="Q17" s="1182"/>
      <c r="R17" s="1182"/>
      <c r="S17" s="1181"/>
      <c r="T17" s="1181"/>
      <c r="U17" s="1181"/>
      <c r="V17" s="1187"/>
      <c r="W17" s="1168"/>
      <c r="X17" s="1168"/>
      <c r="Y17" s="1168"/>
      <c r="Z17" s="1168"/>
      <c r="AA17" s="1168"/>
      <c r="AB17" s="1168"/>
    </row>
    <row r="18" spans="2:28" ht="15" customHeight="1">
      <c r="B18" s="1120" t="s">
        <v>533</v>
      </c>
      <c r="C18" s="1140">
        <v>-3919</v>
      </c>
      <c r="D18" s="1122"/>
      <c r="E18" s="1123">
        <v>2125</v>
      </c>
      <c r="F18" s="1124">
        <v>223</v>
      </c>
      <c r="G18" s="1125">
        <v>-10</v>
      </c>
      <c r="H18" s="1126">
        <v>116</v>
      </c>
      <c r="I18" s="1126"/>
      <c r="J18" s="1127">
        <v>-15</v>
      </c>
      <c r="K18" s="1128">
        <v>-1480</v>
      </c>
      <c r="L18" s="1129">
        <v>-166883</v>
      </c>
      <c r="M18" s="1347" t="s">
        <v>379</v>
      </c>
      <c r="N18" s="1348"/>
      <c r="O18" s="1180"/>
      <c r="P18" s="1181"/>
      <c r="Q18" s="1185"/>
      <c r="R18" s="1185"/>
      <c r="S18" s="1181"/>
      <c r="T18" s="1181"/>
      <c r="U18" s="1181"/>
      <c r="V18" s="1168"/>
      <c r="W18" s="1168"/>
      <c r="X18" s="1168"/>
      <c r="Y18" s="1168"/>
      <c r="Z18" s="1168"/>
      <c r="AA18" s="1168"/>
      <c r="AB18" s="1168"/>
    </row>
    <row r="19" spans="2:28" ht="15" customHeight="1">
      <c r="B19" s="1120" t="s">
        <v>534</v>
      </c>
      <c r="C19" s="1134">
        <v>574</v>
      </c>
      <c r="D19" s="1134"/>
      <c r="E19" s="1135"/>
      <c r="F19" s="1136"/>
      <c r="G19" s="1137"/>
      <c r="H19" s="1138"/>
      <c r="I19" s="1138">
        <v>-720</v>
      </c>
      <c r="J19" s="1139">
        <v>0</v>
      </c>
      <c r="K19" s="1131">
        <v>-146</v>
      </c>
      <c r="L19" s="1132">
        <v>-16354</v>
      </c>
      <c r="M19" s="1345" t="s">
        <v>181</v>
      </c>
      <c r="N19" s="1346"/>
      <c r="O19" s="1180"/>
      <c r="P19" s="1180"/>
      <c r="Q19" s="1183"/>
      <c r="R19" s="1185"/>
      <c r="S19" s="1181"/>
      <c r="T19" s="1181"/>
      <c r="U19" s="1181"/>
      <c r="V19" s="1168"/>
      <c r="W19" s="1168"/>
      <c r="X19" s="1168"/>
      <c r="Y19" s="1168"/>
      <c r="Z19" s="1191"/>
      <c r="AA19" s="1168"/>
      <c r="AB19" s="1168"/>
    </row>
    <row r="20" spans="2:28" ht="15" customHeight="1" thickBot="1">
      <c r="B20" s="1141" t="s">
        <v>535</v>
      </c>
      <c r="C20" s="1142">
        <v>-3345</v>
      </c>
      <c r="D20" s="1143"/>
      <c r="E20" s="1144">
        <v>2125</v>
      </c>
      <c r="F20" s="1145">
        <v>223</v>
      </c>
      <c r="G20" s="1146">
        <v>-10</v>
      </c>
      <c r="H20" s="1147">
        <v>116</v>
      </c>
      <c r="I20" s="1147">
        <v>-720</v>
      </c>
      <c r="J20" s="1148">
        <v>-15</v>
      </c>
      <c r="K20" s="1149">
        <v>-1626</v>
      </c>
      <c r="L20" s="1150">
        <v>-183237</v>
      </c>
      <c r="M20" s="1379" t="s">
        <v>380</v>
      </c>
      <c r="N20" s="1380"/>
      <c r="O20" s="1180"/>
      <c r="P20" s="1180"/>
      <c r="Q20" s="1183"/>
      <c r="R20" s="1185"/>
      <c r="S20" s="1185"/>
      <c r="T20" s="1185"/>
      <c r="U20" s="1183"/>
      <c r="V20" s="1184"/>
      <c r="W20" s="1168"/>
      <c r="X20" s="1168"/>
      <c r="Y20" s="1168"/>
      <c r="Z20" s="1168"/>
      <c r="AA20" s="1168"/>
      <c r="AB20" s="1168"/>
    </row>
    <row r="21" spans="2:28" ht="4.5" customHeight="1">
      <c r="B21" s="1192"/>
      <c r="C21" s="1193"/>
      <c r="D21" s="1193"/>
      <c r="E21" s="1193"/>
      <c r="F21" s="1193"/>
      <c r="G21" s="1193"/>
      <c r="H21" s="1193"/>
      <c r="I21" s="1193"/>
      <c r="J21" s="1193"/>
      <c r="K21" s="1193"/>
      <c r="L21" s="1193"/>
      <c r="M21" s="1181"/>
      <c r="N21" s="1181"/>
      <c r="O21" s="1171"/>
      <c r="P21" s="1171"/>
      <c r="Q21" s="1194"/>
      <c r="R21" s="1195"/>
      <c r="S21" s="1171"/>
      <c r="T21" s="1171"/>
      <c r="U21" s="1171"/>
      <c r="V21" s="1196"/>
      <c r="X21" s="1197"/>
      <c r="Y21" s="1197"/>
      <c r="AB21" s="1168"/>
    </row>
    <row r="22" spans="2:28" s="1211" customFormat="1" ht="12.75" customHeight="1">
      <c r="B22" s="1212" t="s">
        <v>570</v>
      </c>
      <c r="C22" s="1213"/>
      <c r="D22" s="1213"/>
      <c r="E22" s="1213"/>
      <c r="F22" s="1213"/>
      <c r="G22" s="1213"/>
      <c r="H22" s="1213"/>
      <c r="J22" s="1213"/>
      <c r="K22" s="1213"/>
      <c r="L22" s="1213"/>
      <c r="M22" s="1213"/>
      <c r="N22" s="1213"/>
      <c r="O22" s="1214"/>
      <c r="P22" s="1215"/>
      <c r="Q22" s="1216"/>
      <c r="R22" s="1217"/>
      <c r="S22" s="1218"/>
      <c r="T22" s="1218"/>
      <c r="U22" s="1219"/>
      <c r="V22" s="1220"/>
      <c r="W22" s="1220"/>
      <c r="X22" s="1220"/>
      <c r="Y22" s="1220"/>
      <c r="Z22" s="1220"/>
      <c r="AA22" s="1220"/>
    </row>
    <row r="23" spans="2:28" s="1211" customFormat="1" ht="12.75" customHeight="1">
      <c r="B23" s="1221" t="s">
        <v>571</v>
      </c>
      <c r="C23" s="1222"/>
      <c r="D23" s="1222"/>
      <c r="E23" s="1222"/>
      <c r="F23" s="1222"/>
      <c r="G23" s="1222"/>
      <c r="H23" s="1222"/>
      <c r="I23" s="1222"/>
      <c r="J23" s="1222"/>
      <c r="K23" s="1222"/>
      <c r="L23" s="1222"/>
      <c r="M23" s="1213"/>
      <c r="N23" s="1214"/>
      <c r="O23" s="1214"/>
      <c r="P23" s="1215"/>
      <c r="Q23" s="1215"/>
      <c r="R23" s="1215"/>
      <c r="S23" s="1219"/>
      <c r="T23" s="1218"/>
      <c r="U23" s="1219"/>
      <c r="V23" s="1220"/>
      <c r="W23" s="1220"/>
      <c r="X23" s="1220"/>
      <c r="Y23" s="1220"/>
      <c r="Z23" s="1220"/>
      <c r="AA23" s="1220"/>
    </row>
    <row r="24" spans="2:28" s="1211" customFormat="1" ht="12.75" customHeight="1">
      <c r="B24" s="1223" t="s">
        <v>508</v>
      </c>
      <c r="C24" s="1222"/>
      <c r="D24" s="1222"/>
      <c r="E24" s="1222"/>
      <c r="F24" s="1222"/>
      <c r="G24" s="1222"/>
      <c r="H24" s="1222"/>
      <c r="I24" s="1222"/>
      <c r="J24" s="1222"/>
      <c r="K24" s="1222"/>
      <c r="L24" s="1222"/>
      <c r="M24" s="1213"/>
      <c r="N24" s="1214"/>
      <c r="O24" s="1214"/>
      <c r="P24" s="1215"/>
      <c r="Q24" s="1215"/>
      <c r="R24" s="1215"/>
      <c r="S24" s="1219"/>
      <c r="T24" s="1218"/>
      <c r="U24" s="1219"/>
      <c r="V24" s="1220"/>
      <c r="W24" s="1220"/>
      <c r="X24" s="1220"/>
      <c r="Y24" s="1220"/>
      <c r="Z24" s="1220"/>
      <c r="AA24" s="1220"/>
    </row>
    <row r="25" spans="2:28" s="1211" customFormat="1" ht="12.75" customHeight="1">
      <c r="B25" s="1223" t="s">
        <v>507</v>
      </c>
      <c r="C25" s="1222"/>
      <c r="D25" s="1222"/>
      <c r="E25" s="1222"/>
      <c r="F25" s="1222"/>
      <c r="G25" s="1222"/>
      <c r="H25" s="1222"/>
      <c r="I25" s="1222"/>
      <c r="J25" s="1222"/>
      <c r="K25" s="1222"/>
      <c r="L25" s="1222"/>
      <c r="M25" s="1213"/>
      <c r="N25" s="1214"/>
      <c r="O25" s="1214"/>
      <c r="P25" s="1215"/>
      <c r="Q25" s="1215"/>
      <c r="R25" s="1215"/>
      <c r="S25" s="1219"/>
      <c r="T25" s="1218"/>
      <c r="U25" s="1219"/>
      <c r="V25" s="1220"/>
      <c r="W25" s="1220"/>
      <c r="X25" s="1220"/>
      <c r="Y25" s="1220"/>
      <c r="Z25" s="1220"/>
      <c r="AA25" s="1220"/>
    </row>
    <row r="26" spans="2:28" s="1211" customFormat="1" ht="12.75" customHeight="1">
      <c r="B26" s="1221" t="s">
        <v>572</v>
      </c>
      <c r="C26" s="1222"/>
      <c r="D26" s="1222"/>
      <c r="E26" s="1222"/>
      <c r="F26" s="1222"/>
      <c r="G26" s="1222"/>
      <c r="H26" s="1222"/>
      <c r="I26" s="1222"/>
      <c r="J26" s="1222"/>
      <c r="K26" s="1222"/>
      <c r="L26" s="1222"/>
      <c r="M26" s="1213"/>
      <c r="N26" s="1214"/>
      <c r="O26" s="1214"/>
      <c r="P26" s="1215"/>
      <c r="Q26" s="1215"/>
      <c r="R26" s="1215"/>
      <c r="S26" s="1219"/>
      <c r="T26" s="1218"/>
      <c r="U26" s="1219"/>
      <c r="V26" s="1220"/>
      <c r="W26" s="1220"/>
      <c r="X26" s="1220"/>
      <c r="Y26" s="1220"/>
      <c r="Z26" s="1220"/>
      <c r="AA26" s="1220"/>
    </row>
    <row r="27" spans="2:28" s="1211" customFormat="1" ht="12.75">
      <c r="B27" s="1224" t="s">
        <v>573</v>
      </c>
      <c r="C27" s="1222"/>
      <c r="D27" s="1222"/>
      <c r="E27" s="1222"/>
      <c r="F27" s="1222"/>
      <c r="G27" s="1222"/>
      <c r="H27" s="1222"/>
      <c r="I27" s="1222"/>
      <c r="J27" s="1222"/>
      <c r="K27" s="1222"/>
      <c r="L27" s="1222"/>
      <c r="M27" s="1213"/>
      <c r="N27" s="1214"/>
      <c r="O27" s="1214"/>
      <c r="P27" s="1215"/>
      <c r="Q27" s="1215"/>
      <c r="R27" s="1215"/>
      <c r="S27" s="1219"/>
      <c r="T27" s="1219"/>
      <c r="U27" s="1219"/>
      <c r="V27" s="1220"/>
      <c r="W27" s="1220"/>
      <c r="X27" s="1220"/>
      <c r="Y27" s="1220"/>
      <c r="Z27" s="1220"/>
      <c r="AA27" s="1220"/>
    </row>
    <row r="28" spans="2:28" s="1211" customFormat="1" ht="12.75">
      <c r="B28" s="1221" t="s">
        <v>574</v>
      </c>
      <c r="C28" s="1222"/>
      <c r="D28" s="1222"/>
      <c r="E28" s="1222"/>
      <c r="F28" s="1222"/>
      <c r="G28" s="1222"/>
      <c r="H28" s="1222"/>
      <c r="I28" s="1222"/>
      <c r="J28" s="1222"/>
      <c r="K28" s="1222"/>
      <c r="L28" s="1222"/>
      <c r="M28" s="1213"/>
      <c r="N28" s="1214"/>
      <c r="O28" s="1214"/>
      <c r="P28" s="1215"/>
      <c r="Q28" s="1215"/>
      <c r="R28" s="1215"/>
      <c r="S28" s="1219"/>
      <c r="T28" s="1219"/>
      <c r="U28" s="1219"/>
      <c r="V28" s="1220"/>
      <c r="W28" s="1220"/>
      <c r="X28" s="1220"/>
      <c r="Y28" s="1220"/>
      <c r="Z28" s="1220"/>
      <c r="AA28" s="1220"/>
    </row>
    <row r="29" spans="2:28" ht="17.25" customHeight="1">
      <c r="B29" s="1192"/>
      <c r="C29" s="1193"/>
      <c r="D29" s="1193"/>
      <c r="E29" s="1193"/>
      <c r="G29" s="1193"/>
      <c r="H29" s="1193"/>
      <c r="I29" s="1193"/>
      <c r="J29" s="1193"/>
      <c r="K29" s="1193"/>
      <c r="L29" s="1193"/>
      <c r="M29" s="1193"/>
      <c r="N29" s="1181"/>
      <c r="O29" s="1181"/>
      <c r="P29" s="1171"/>
      <c r="Q29" s="1171"/>
      <c r="R29" s="1171"/>
      <c r="S29" s="1171"/>
      <c r="T29" s="1171"/>
      <c r="U29" s="1171"/>
      <c r="AB29" s="1168"/>
    </row>
    <row r="30" spans="2:28" ht="15" thickBot="1">
      <c r="B30" s="1202" t="s">
        <v>559</v>
      </c>
      <c r="C30" s="1193"/>
      <c r="D30" s="1193"/>
      <c r="E30" s="1193"/>
      <c r="G30" s="1193"/>
      <c r="H30" s="1193"/>
      <c r="I30" s="1203"/>
      <c r="J30" s="1193"/>
      <c r="L30" s="1193"/>
      <c r="M30" s="1193"/>
      <c r="N30" s="1381" t="s">
        <v>180</v>
      </c>
      <c r="O30" s="1381"/>
    </row>
    <row r="31" spans="2:28" ht="30.75" customHeight="1">
      <c r="B31" s="1351" t="s">
        <v>548</v>
      </c>
      <c r="C31" s="1354" t="s">
        <v>374</v>
      </c>
      <c r="D31" s="908" t="s">
        <v>179</v>
      </c>
      <c r="E31" s="1369" t="s">
        <v>178</v>
      </c>
      <c r="F31" s="1370"/>
      <c r="G31" s="1370"/>
      <c r="H31" s="1370"/>
      <c r="I31" s="1370"/>
      <c r="J31" s="1371"/>
      <c r="K31" s="1372" t="s">
        <v>549</v>
      </c>
      <c r="L31" s="1375" t="s">
        <v>506</v>
      </c>
      <c r="M31" s="1376"/>
      <c r="N31" s="1363" t="s">
        <v>375</v>
      </c>
      <c r="O31" s="1382"/>
    </row>
    <row r="32" spans="2:28" ht="15" customHeight="1">
      <c r="B32" s="1352"/>
      <c r="C32" s="1355"/>
      <c r="D32" s="1204" t="s">
        <v>536</v>
      </c>
      <c r="E32" s="1205" t="s">
        <v>537</v>
      </c>
      <c r="F32" s="1205" t="s">
        <v>538</v>
      </c>
      <c r="G32" s="1205" t="s">
        <v>539</v>
      </c>
      <c r="H32" s="1205" t="s">
        <v>540</v>
      </c>
      <c r="I32" s="1205" t="s">
        <v>541</v>
      </c>
      <c r="J32" s="1205" t="s">
        <v>542</v>
      </c>
      <c r="K32" s="1373"/>
      <c r="L32" s="1377"/>
      <c r="M32" s="1378"/>
      <c r="N32" s="1383"/>
      <c r="O32" s="1384"/>
    </row>
    <row r="33" spans="2:28" ht="48.75" customHeight="1" thickBot="1">
      <c r="B33" s="1353"/>
      <c r="C33" s="1178"/>
      <c r="D33" s="1206"/>
      <c r="E33" s="931" t="s">
        <v>376</v>
      </c>
      <c r="F33" s="1248" t="s">
        <v>558</v>
      </c>
      <c r="G33" s="909" t="s">
        <v>177</v>
      </c>
      <c r="H33" s="906" t="s">
        <v>281</v>
      </c>
      <c r="I33" s="906" t="s">
        <v>378</v>
      </c>
      <c r="J33" s="910" t="s">
        <v>8</v>
      </c>
      <c r="K33" s="1374"/>
      <c r="L33" s="1096" t="s">
        <v>180</v>
      </c>
      <c r="M33" s="1097" t="s">
        <v>393</v>
      </c>
      <c r="N33" s="1385"/>
      <c r="O33" s="1386"/>
    </row>
    <row r="34" spans="2:28">
      <c r="B34" s="1110" t="s">
        <v>543</v>
      </c>
      <c r="C34" s="1112"/>
      <c r="D34" s="1112"/>
      <c r="E34" s="1151"/>
      <c r="F34" s="1152"/>
      <c r="G34" s="1151"/>
      <c r="H34" s="1151"/>
      <c r="I34" s="1151"/>
      <c r="J34" s="1151"/>
      <c r="K34" s="1112"/>
      <c r="L34" s="1153"/>
      <c r="M34" s="1154"/>
      <c r="N34" s="1345" t="s">
        <v>561</v>
      </c>
      <c r="O34" s="1346"/>
      <c r="P34" s="1168"/>
      <c r="Q34" s="1168"/>
      <c r="R34" s="1168"/>
      <c r="S34" s="1168"/>
      <c r="T34" s="1168"/>
      <c r="U34" s="1168"/>
      <c r="V34" s="1168"/>
      <c r="W34" s="1168"/>
      <c r="X34" s="1168"/>
      <c r="Y34" s="1168"/>
      <c r="Z34" s="1168"/>
      <c r="AA34" s="1168"/>
      <c r="AB34" s="1168"/>
    </row>
    <row r="35" spans="2:28">
      <c r="B35" s="1130" t="s">
        <v>134</v>
      </c>
      <c r="C35" s="1122">
        <v>9777</v>
      </c>
      <c r="D35" s="1122">
        <v>-62</v>
      </c>
      <c r="E35" s="1155"/>
      <c r="F35" s="1155">
        <v>500</v>
      </c>
      <c r="G35" s="1155"/>
      <c r="H35" s="1155"/>
      <c r="I35" s="1155"/>
      <c r="J35" s="1155">
        <v>18</v>
      </c>
      <c r="K35" s="1122"/>
      <c r="L35" s="1156">
        <v>10233</v>
      </c>
      <c r="M35" s="1157">
        <v>1229754</v>
      </c>
      <c r="N35" s="1345" t="s">
        <v>562</v>
      </c>
      <c r="O35" s="1346"/>
      <c r="P35" s="1168"/>
      <c r="Q35" s="1168"/>
      <c r="R35" s="1168"/>
      <c r="S35" s="1168"/>
      <c r="T35" s="1168"/>
      <c r="U35" s="1168"/>
      <c r="V35" s="1168"/>
      <c r="W35" s="1168"/>
      <c r="X35" s="1168"/>
      <c r="Y35" s="1168"/>
      <c r="Z35" s="1168"/>
      <c r="AA35" s="1168"/>
      <c r="AB35" s="1168"/>
    </row>
    <row r="36" spans="2:28">
      <c r="B36" s="1130" t="s">
        <v>544</v>
      </c>
      <c r="C36" s="1122">
        <v>6575</v>
      </c>
      <c r="D36" s="1122"/>
      <c r="E36" s="1155"/>
      <c r="F36" s="1155"/>
      <c r="G36" s="1155">
        <v>334</v>
      </c>
      <c r="H36" s="1155">
        <v>77</v>
      </c>
      <c r="I36" s="1155"/>
      <c r="J36" s="1155"/>
      <c r="K36" s="1122">
        <v>-4041</v>
      </c>
      <c r="L36" s="1156">
        <v>2945</v>
      </c>
      <c r="M36" s="1157">
        <v>353867</v>
      </c>
      <c r="N36" s="1345" t="s">
        <v>563</v>
      </c>
      <c r="O36" s="1346"/>
      <c r="P36" s="1168"/>
      <c r="Q36" s="1168"/>
      <c r="R36" s="1168"/>
      <c r="S36" s="1168"/>
      <c r="T36" s="1168"/>
      <c r="U36" s="1168"/>
      <c r="V36" s="1168"/>
      <c r="W36" s="1168"/>
      <c r="X36" s="1168"/>
      <c r="Y36" s="1168"/>
      <c r="Z36" s="1168"/>
      <c r="AA36" s="1168"/>
      <c r="AB36" s="1168"/>
    </row>
    <row r="37" spans="2:28" ht="15" customHeight="1">
      <c r="B37" s="1130" t="s">
        <v>545</v>
      </c>
      <c r="C37" s="1158">
        <v>66678</v>
      </c>
      <c r="D37" s="1158">
        <v>-207</v>
      </c>
      <c r="E37" s="1159">
        <v>2125</v>
      </c>
      <c r="F37" s="1159"/>
      <c r="G37" s="1159"/>
      <c r="H37" s="1159"/>
      <c r="I37" s="1159"/>
      <c r="J37" s="1159">
        <v>-35</v>
      </c>
      <c r="K37" s="1158"/>
      <c r="L37" s="1160">
        <v>68561</v>
      </c>
      <c r="M37" s="1161">
        <v>8238987</v>
      </c>
      <c r="N37" s="1345" t="s">
        <v>564</v>
      </c>
      <c r="O37" s="1346"/>
      <c r="P37" s="1168"/>
      <c r="Q37" s="1168"/>
      <c r="R37" s="1168"/>
      <c r="S37" s="1168"/>
      <c r="T37" s="1168"/>
      <c r="U37" s="1168"/>
      <c r="V37" s="1168"/>
      <c r="W37" s="1168"/>
      <c r="X37" s="1168"/>
      <c r="Y37" s="1168"/>
      <c r="Z37" s="1168"/>
      <c r="AA37" s="1168"/>
      <c r="AB37" s="1168"/>
    </row>
    <row r="38" spans="2:28">
      <c r="B38" s="1120" t="s">
        <v>135</v>
      </c>
      <c r="C38" s="1122">
        <v>83030</v>
      </c>
      <c r="D38" s="1122">
        <v>-269</v>
      </c>
      <c r="E38" s="1155">
        <v>2125</v>
      </c>
      <c r="F38" s="1155">
        <v>500</v>
      </c>
      <c r="G38" s="1155">
        <v>334</v>
      </c>
      <c r="H38" s="1155">
        <v>77</v>
      </c>
      <c r="I38" s="1155"/>
      <c r="J38" s="1155">
        <v>-17</v>
      </c>
      <c r="K38" s="1122">
        <v>-4041</v>
      </c>
      <c r="L38" s="1156">
        <v>81739</v>
      </c>
      <c r="M38" s="1157">
        <v>9822608</v>
      </c>
      <c r="N38" s="1345" t="s">
        <v>168</v>
      </c>
      <c r="O38" s="1346"/>
      <c r="P38" s="1168"/>
      <c r="Q38" s="1168"/>
      <c r="R38" s="1168"/>
      <c r="S38" s="1168"/>
      <c r="T38" s="1168"/>
      <c r="U38" s="1168"/>
      <c r="V38" s="1168"/>
      <c r="W38" s="1168"/>
      <c r="X38" s="1168"/>
      <c r="Y38" s="1168"/>
      <c r="Z38" s="1168"/>
      <c r="AA38" s="1168"/>
      <c r="AB38" s="1168"/>
    </row>
    <row r="39" spans="2:28">
      <c r="B39" s="1162"/>
      <c r="C39" s="1122"/>
      <c r="D39" s="1122"/>
      <c r="E39" s="1155"/>
      <c r="F39" s="1155"/>
      <c r="G39" s="1155"/>
      <c r="H39" s="1155"/>
      <c r="I39" s="1155"/>
      <c r="J39" s="1155"/>
      <c r="K39" s="1122"/>
      <c r="L39" s="1156"/>
      <c r="M39" s="1157"/>
      <c r="N39" s="1249"/>
      <c r="O39" s="1250"/>
      <c r="P39" s="1168"/>
      <c r="Q39" s="1168"/>
      <c r="R39" s="1168"/>
      <c r="S39" s="1168"/>
      <c r="T39" s="1168"/>
      <c r="U39" s="1168"/>
      <c r="V39" s="1168"/>
      <c r="W39" s="1168"/>
      <c r="X39" s="1168"/>
      <c r="Y39" s="1168"/>
      <c r="Z39" s="1168"/>
      <c r="AA39" s="1168"/>
      <c r="AB39" s="1168"/>
    </row>
    <row r="40" spans="2:28" ht="15" customHeight="1">
      <c r="B40" s="1120" t="s">
        <v>136</v>
      </c>
      <c r="C40" s="1122"/>
      <c r="D40" s="1122"/>
      <c r="E40" s="1155"/>
      <c r="F40" s="1155"/>
      <c r="G40" s="1155"/>
      <c r="H40" s="1155"/>
      <c r="I40" s="1155"/>
      <c r="J40" s="1155"/>
      <c r="K40" s="1122"/>
      <c r="L40" s="1156"/>
      <c r="M40" s="1157"/>
      <c r="N40" s="1345" t="s">
        <v>565</v>
      </c>
      <c r="O40" s="1346"/>
      <c r="P40" s="1168"/>
      <c r="Q40" s="1168"/>
      <c r="R40" s="1168"/>
      <c r="S40" s="1168"/>
      <c r="T40" s="1168"/>
      <c r="U40" s="1168"/>
      <c r="V40" s="1168"/>
      <c r="W40" s="1168"/>
      <c r="X40" s="1168"/>
      <c r="Y40" s="1168"/>
      <c r="Z40" s="1168"/>
      <c r="AA40" s="1168"/>
      <c r="AB40" s="1168"/>
    </row>
    <row r="41" spans="2:28">
      <c r="B41" s="1130" t="s">
        <v>137</v>
      </c>
      <c r="C41" s="1122">
        <v>10940</v>
      </c>
      <c r="D41" s="1122">
        <v>103</v>
      </c>
      <c r="E41" s="1155"/>
      <c r="F41" s="1155">
        <v>500</v>
      </c>
      <c r="G41" s="1155">
        <v>28</v>
      </c>
      <c r="H41" s="1155">
        <v>132</v>
      </c>
      <c r="I41" s="1155"/>
      <c r="J41" s="1155"/>
      <c r="K41" s="1122"/>
      <c r="L41" s="1156">
        <v>11703</v>
      </c>
      <c r="M41" s="1157">
        <v>1406378</v>
      </c>
      <c r="N41" s="1345" t="s">
        <v>566</v>
      </c>
      <c r="O41" s="1346"/>
      <c r="P41" s="1168"/>
      <c r="Q41" s="1168"/>
      <c r="R41" s="1168"/>
      <c r="S41" s="1168"/>
      <c r="T41" s="1168"/>
      <c r="U41" s="1168"/>
      <c r="V41" s="1168"/>
      <c r="W41" s="1168"/>
      <c r="X41" s="1168"/>
      <c r="Y41" s="1168"/>
      <c r="Z41" s="1168"/>
      <c r="AA41" s="1168"/>
      <c r="AB41" s="1168"/>
    </row>
    <row r="42" spans="2:28" ht="15" customHeight="1">
      <c r="B42" s="1130" t="s">
        <v>138</v>
      </c>
      <c r="C42" s="1158">
        <v>50380</v>
      </c>
      <c r="D42" s="1158">
        <v>-372</v>
      </c>
      <c r="E42" s="1159"/>
      <c r="F42" s="1159"/>
      <c r="G42" s="1159">
        <v>63</v>
      </c>
      <c r="H42" s="1159"/>
      <c r="I42" s="1159">
        <v>713</v>
      </c>
      <c r="J42" s="1159">
        <v>-39</v>
      </c>
      <c r="K42" s="1158"/>
      <c r="L42" s="1160">
        <v>50745</v>
      </c>
      <c r="M42" s="1161">
        <v>6098000</v>
      </c>
      <c r="N42" s="1345" t="s">
        <v>567</v>
      </c>
      <c r="O42" s="1346"/>
      <c r="P42" s="1168"/>
      <c r="Q42" s="1168"/>
      <c r="R42" s="1168"/>
      <c r="S42" s="1168"/>
      <c r="T42" s="1168"/>
      <c r="U42" s="1168"/>
      <c r="V42" s="1168"/>
      <c r="W42" s="1168"/>
      <c r="X42" s="1168"/>
      <c r="Y42" s="1168"/>
      <c r="Z42" s="1168"/>
      <c r="AA42" s="1168"/>
      <c r="AB42" s="1168"/>
    </row>
    <row r="43" spans="2:28">
      <c r="B43" s="1120" t="s">
        <v>139</v>
      </c>
      <c r="C43" s="1122">
        <v>61320</v>
      </c>
      <c r="D43" s="1122">
        <v>-269</v>
      </c>
      <c r="E43" s="1155"/>
      <c r="F43" s="1155">
        <v>500</v>
      </c>
      <c r="G43" s="1155">
        <v>91</v>
      </c>
      <c r="H43" s="1155">
        <v>132</v>
      </c>
      <c r="I43" s="1155">
        <v>713</v>
      </c>
      <c r="J43" s="1155">
        <v>-39</v>
      </c>
      <c r="K43" s="1122"/>
      <c r="L43" s="1156">
        <v>62448</v>
      </c>
      <c r="M43" s="1157">
        <v>7504378</v>
      </c>
      <c r="N43" s="1345" t="s">
        <v>568</v>
      </c>
      <c r="O43" s="1346"/>
      <c r="P43" s="1168"/>
      <c r="Q43" s="1168"/>
      <c r="R43" s="1168"/>
      <c r="S43" s="1168"/>
      <c r="T43" s="1168"/>
      <c r="U43" s="1168"/>
      <c r="V43" s="1168"/>
      <c r="W43" s="1168"/>
      <c r="X43" s="1168"/>
      <c r="Y43" s="1168"/>
      <c r="Z43" s="1168"/>
      <c r="AA43" s="1168"/>
      <c r="AB43" s="1168"/>
    </row>
    <row r="44" spans="2:28">
      <c r="B44" s="1162"/>
      <c r="C44" s="1122"/>
      <c r="D44" s="1122"/>
      <c r="E44" s="1155"/>
      <c r="F44" s="1155"/>
      <c r="G44" s="1155"/>
      <c r="H44" s="1155"/>
      <c r="I44" s="1155"/>
      <c r="J44" s="1155"/>
      <c r="K44" s="1122"/>
      <c r="L44" s="1156"/>
      <c r="M44" s="1157"/>
      <c r="N44" s="1249"/>
      <c r="O44" s="1250"/>
      <c r="P44" s="1168"/>
      <c r="Q44" s="1168"/>
      <c r="R44" s="1168"/>
      <c r="S44" s="1168"/>
      <c r="T44" s="1168"/>
      <c r="U44" s="1168"/>
      <c r="V44" s="1168"/>
      <c r="W44" s="1168"/>
      <c r="X44" s="1168"/>
      <c r="Y44" s="1168"/>
      <c r="Z44" s="1168"/>
      <c r="AA44" s="1168"/>
      <c r="AB44" s="1168"/>
    </row>
    <row r="45" spans="2:28">
      <c r="B45" s="1120" t="s">
        <v>546</v>
      </c>
      <c r="C45" s="1158">
        <v>21710</v>
      </c>
      <c r="D45" s="1158"/>
      <c r="E45" s="1159">
        <v>2125</v>
      </c>
      <c r="F45" s="1159"/>
      <c r="G45" s="1159">
        <v>243</v>
      </c>
      <c r="H45" s="1159">
        <v>-55</v>
      </c>
      <c r="I45" s="1159">
        <v>-713</v>
      </c>
      <c r="J45" s="1159">
        <v>22</v>
      </c>
      <c r="K45" s="1158">
        <v>-4041</v>
      </c>
      <c r="L45" s="1160">
        <v>19291</v>
      </c>
      <c r="M45" s="1161">
        <v>2318230</v>
      </c>
      <c r="N45" s="1345" t="s">
        <v>176</v>
      </c>
      <c r="O45" s="1346"/>
      <c r="P45" s="1168"/>
      <c r="Q45" s="1168"/>
      <c r="R45" s="1168"/>
      <c r="S45" s="1168"/>
      <c r="T45" s="1168"/>
      <c r="U45" s="1168"/>
      <c r="V45" s="1168"/>
      <c r="W45" s="1168"/>
      <c r="X45" s="1168"/>
      <c r="Y45" s="1168"/>
      <c r="Z45" s="1168"/>
      <c r="AA45" s="1168"/>
      <c r="AB45" s="1168"/>
    </row>
    <row r="46" spans="2:28" ht="15" customHeight="1" thickBot="1">
      <c r="B46" s="1141" t="s">
        <v>140</v>
      </c>
      <c r="C46" s="1143">
        <v>83030</v>
      </c>
      <c r="D46" s="1143">
        <v>-269</v>
      </c>
      <c r="E46" s="1163">
        <v>2125</v>
      </c>
      <c r="F46" s="1163">
        <v>500</v>
      </c>
      <c r="G46" s="1163">
        <v>334</v>
      </c>
      <c r="H46" s="1163">
        <v>77</v>
      </c>
      <c r="I46" s="1163"/>
      <c r="J46" s="1163">
        <v>-17</v>
      </c>
      <c r="K46" s="1143">
        <v>-4041</v>
      </c>
      <c r="L46" s="1164">
        <v>81739</v>
      </c>
      <c r="M46" s="1165">
        <v>9822608</v>
      </c>
      <c r="N46" s="1379" t="s">
        <v>569</v>
      </c>
      <c r="O46" s="1380"/>
      <c r="P46" s="1168"/>
      <c r="Q46" s="1168"/>
      <c r="R46" s="1168"/>
      <c r="S46" s="1168"/>
      <c r="T46" s="1168"/>
      <c r="U46" s="1168"/>
      <c r="V46" s="1168"/>
      <c r="W46" s="1168"/>
      <c r="X46" s="1168"/>
      <c r="Y46" s="1168"/>
      <c r="Z46" s="1168"/>
      <c r="AA46" s="1168"/>
      <c r="AB46" s="1168"/>
    </row>
    <row r="47" spans="2:28" ht="5.25" customHeight="1">
      <c r="B47" s="1181"/>
      <c r="C47" s="1207"/>
      <c r="D47" s="1207"/>
      <c r="E47" s="1207"/>
      <c r="G47" s="1207"/>
      <c r="H47" s="1207"/>
      <c r="I47" s="1207"/>
      <c r="J47" s="1207"/>
      <c r="K47" s="1207"/>
      <c r="L47" s="1208"/>
      <c r="M47" s="1207"/>
      <c r="N47" s="1181"/>
      <c r="O47" s="1181"/>
    </row>
    <row r="48" spans="2:28" s="1225" customFormat="1" ht="12">
      <c r="B48" s="1226" t="s">
        <v>594</v>
      </c>
      <c r="C48" s="1227"/>
      <c r="D48" s="1227"/>
      <c r="E48" s="1227"/>
      <c r="F48" s="1227"/>
      <c r="G48" s="1227"/>
      <c r="H48" s="1227"/>
      <c r="I48" s="1227"/>
      <c r="J48" s="1227"/>
      <c r="K48" s="1227"/>
      <c r="L48" s="1227"/>
      <c r="M48" s="1227"/>
      <c r="N48" s="1227"/>
      <c r="O48" s="1227"/>
      <c r="P48" s="1228"/>
      <c r="Q48" s="1228"/>
      <c r="R48" s="1228"/>
      <c r="S48" s="1229"/>
      <c r="T48" s="1229"/>
      <c r="U48" s="1229"/>
      <c r="V48" s="1229"/>
      <c r="W48" s="1229"/>
      <c r="X48" s="1229"/>
      <c r="Y48" s="1229"/>
      <c r="Z48" s="1229"/>
      <c r="AA48" s="1229"/>
      <c r="AB48" s="1229"/>
    </row>
    <row r="49" spans="2:28" s="1225" customFormat="1" ht="12">
      <c r="B49" s="1230" t="s">
        <v>575</v>
      </c>
      <c r="C49" s="1227"/>
      <c r="D49" s="1227"/>
      <c r="E49" s="1227"/>
      <c r="F49" s="1227"/>
      <c r="G49" s="1227"/>
      <c r="H49" s="1227"/>
      <c r="I49" s="1227"/>
      <c r="J49" s="1227"/>
      <c r="K49" s="1227"/>
      <c r="L49" s="1227"/>
      <c r="M49" s="1227"/>
      <c r="N49" s="1227"/>
      <c r="O49" s="1227"/>
      <c r="P49" s="1231"/>
      <c r="Q49" s="1231"/>
      <c r="R49" s="1231"/>
      <c r="S49" s="1228"/>
      <c r="T49" s="1228"/>
      <c r="U49" s="1229"/>
      <c r="V49" s="1229"/>
      <c r="W49" s="1229"/>
      <c r="X49" s="1229"/>
      <c r="Y49" s="1229"/>
      <c r="Z49" s="1229"/>
      <c r="AA49" s="1229"/>
      <c r="AB49" s="1229"/>
    </row>
    <row r="50" spans="2:28" s="1225" customFormat="1" ht="12">
      <c r="B50" s="1230" t="s">
        <v>576</v>
      </c>
      <c r="C50" s="1227"/>
      <c r="D50" s="1227"/>
      <c r="E50" s="1227"/>
      <c r="F50" s="1227"/>
      <c r="G50" s="1227"/>
      <c r="H50" s="1227"/>
      <c r="I50" s="1227"/>
      <c r="J50" s="1227"/>
      <c r="K50" s="1227"/>
      <c r="L50" s="1227"/>
      <c r="M50" s="1227"/>
      <c r="N50" s="1227"/>
      <c r="O50" s="1227"/>
      <c r="P50" s="1231"/>
      <c r="Q50" s="1231"/>
      <c r="R50" s="1231"/>
      <c r="S50" s="1228"/>
      <c r="T50" s="1228"/>
      <c r="U50" s="1229"/>
      <c r="V50" s="1229"/>
      <c r="W50" s="1229"/>
      <c r="X50" s="1229"/>
      <c r="Y50" s="1229"/>
      <c r="Z50" s="1229"/>
      <c r="AA50" s="1229"/>
      <c r="AB50" s="1229"/>
    </row>
    <row r="51" spans="2:28" s="1225" customFormat="1" ht="12">
      <c r="B51" s="1230" t="s">
        <v>577</v>
      </c>
      <c r="C51" s="1227"/>
      <c r="D51" s="1227"/>
      <c r="E51" s="1227"/>
      <c r="F51" s="1227"/>
      <c r="G51" s="1227"/>
      <c r="H51" s="1227"/>
      <c r="I51" s="1227"/>
      <c r="J51" s="1227"/>
      <c r="K51" s="1227"/>
      <c r="L51" s="1227"/>
      <c r="M51" s="1227"/>
      <c r="N51" s="1227"/>
      <c r="O51" s="1227"/>
      <c r="P51" s="1231"/>
      <c r="Q51" s="1231"/>
      <c r="R51" s="1231"/>
      <c r="S51" s="1228"/>
      <c r="T51" s="1228"/>
      <c r="U51" s="1229"/>
      <c r="V51" s="1229"/>
      <c r="W51" s="1229"/>
      <c r="X51" s="1229"/>
      <c r="Y51" s="1229"/>
      <c r="Z51" s="1229"/>
      <c r="AA51" s="1229"/>
      <c r="AB51" s="1229"/>
    </row>
    <row r="52" spans="2:28" s="1225" customFormat="1" ht="12">
      <c r="B52" s="1232" t="s">
        <v>508</v>
      </c>
      <c r="C52" s="1227"/>
      <c r="D52" s="1227"/>
      <c r="E52" s="1227"/>
      <c r="F52" s="1227"/>
      <c r="G52" s="1227"/>
      <c r="H52" s="1227"/>
      <c r="I52" s="1227"/>
      <c r="J52" s="1227"/>
      <c r="K52" s="1227"/>
      <c r="L52" s="1227"/>
      <c r="M52" s="1227"/>
      <c r="N52" s="1227"/>
      <c r="O52" s="1227"/>
      <c r="P52" s="1231"/>
      <c r="Q52" s="1231"/>
      <c r="R52" s="1231"/>
      <c r="S52" s="1228"/>
      <c r="T52" s="1228"/>
      <c r="U52" s="1229"/>
      <c r="V52" s="1229"/>
      <c r="W52" s="1229"/>
      <c r="X52" s="1229"/>
      <c r="Y52" s="1229"/>
      <c r="Z52" s="1229"/>
      <c r="AA52" s="1229"/>
      <c r="AB52" s="1229"/>
    </row>
    <row r="53" spans="2:28" s="1225" customFormat="1" ht="12">
      <c r="B53" s="1232" t="s">
        <v>557</v>
      </c>
      <c r="C53" s="1227"/>
      <c r="D53" s="1227"/>
      <c r="E53" s="1227"/>
      <c r="F53" s="1227"/>
      <c r="G53" s="1227"/>
      <c r="H53" s="1227"/>
      <c r="I53" s="1227"/>
      <c r="J53" s="1227"/>
      <c r="K53" s="1227"/>
      <c r="L53" s="1227"/>
      <c r="M53" s="1227"/>
      <c r="N53" s="1227"/>
      <c r="O53" s="1227"/>
      <c r="P53" s="1231"/>
      <c r="Q53" s="1231"/>
      <c r="R53" s="1231"/>
      <c r="S53" s="1228"/>
      <c r="T53" s="1228"/>
      <c r="U53" s="1229"/>
      <c r="V53" s="1229"/>
      <c r="W53" s="1229"/>
      <c r="X53" s="1229"/>
      <c r="Y53" s="1229"/>
      <c r="Z53" s="1229"/>
      <c r="AA53" s="1229"/>
      <c r="AB53" s="1229"/>
    </row>
    <row r="54" spans="2:28" s="1199" customFormat="1">
      <c r="B54" s="1247" t="s">
        <v>578</v>
      </c>
      <c r="C54" s="1201"/>
      <c r="D54" s="1201"/>
      <c r="E54" s="1201"/>
      <c r="F54" s="1201"/>
      <c r="G54" s="1201"/>
      <c r="H54" s="1201"/>
      <c r="I54" s="1201"/>
      <c r="J54" s="1201"/>
      <c r="K54" s="1201"/>
      <c r="L54" s="1201"/>
      <c r="M54" s="1201"/>
      <c r="N54" s="1201"/>
      <c r="O54" s="1201"/>
      <c r="P54" s="1201"/>
      <c r="Q54" s="1201"/>
      <c r="R54" s="1201"/>
      <c r="S54" s="1198"/>
      <c r="T54" s="1198"/>
    </row>
    <row r="55" spans="2:28" s="1225" customFormat="1" ht="12">
      <c r="B55" s="1233" t="s">
        <v>579</v>
      </c>
      <c r="C55" s="1227"/>
      <c r="D55" s="1227"/>
      <c r="E55" s="1227"/>
      <c r="F55" s="1227"/>
      <c r="G55" s="1227"/>
      <c r="H55" s="1227"/>
      <c r="I55" s="1227"/>
      <c r="J55" s="1227"/>
      <c r="K55" s="1227"/>
      <c r="L55" s="1227"/>
      <c r="M55" s="1227"/>
      <c r="N55" s="1227"/>
      <c r="O55" s="1227"/>
      <c r="P55" s="1231"/>
      <c r="Q55" s="1231"/>
      <c r="R55" s="1231"/>
      <c r="S55" s="1228"/>
      <c r="T55" s="1228"/>
      <c r="U55" s="1229"/>
      <c r="V55" s="1229"/>
      <c r="W55" s="1229"/>
      <c r="X55" s="1229"/>
      <c r="Y55" s="1229"/>
      <c r="Z55" s="1229"/>
      <c r="AA55" s="1229"/>
      <c r="AB55" s="1229"/>
    </row>
    <row r="56" spans="2:28" s="1234" customFormat="1" ht="12">
      <c r="B56" s="1233" t="s">
        <v>580</v>
      </c>
      <c r="C56" s="1227"/>
      <c r="D56" s="1227"/>
      <c r="E56" s="1227"/>
      <c r="F56" s="1227"/>
      <c r="G56" s="1227"/>
      <c r="H56" s="1227"/>
      <c r="I56" s="1227"/>
      <c r="J56" s="1227"/>
      <c r="K56" s="1227"/>
      <c r="L56" s="1227"/>
      <c r="M56" s="1227"/>
      <c r="N56" s="1227"/>
      <c r="O56" s="1227"/>
      <c r="P56" s="1231"/>
      <c r="Q56" s="1231"/>
      <c r="R56" s="1231"/>
      <c r="S56" s="1230"/>
      <c r="T56" s="1230"/>
      <c r="U56" s="1235"/>
      <c r="V56" s="1235"/>
      <c r="W56" s="1235"/>
      <c r="X56" s="1235"/>
      <c r="Y56" s="1235"/>
      <c r="Z56" s="1235"/>
      <c r="AA56" s="1235"/>
      <c r="AB56" s="1235"/>
    </row>
    <row r="57" spans="2:28" s="1199" customFormat="1">
      <c r="B57" s="1233" t="s">
        <v>550</v>
      </c>
      <c r="C57" s="1200"/>
      <c r="D57" s="1200"/>
      <c r="E57" s="1200"/>
      <c r="F57" s="1200"/>
      <c r="G57" s="1200"/>
      <c r="H57" s="1200"/>
      <c r="I57" s="1200"/>
      <c r="J57" s="1200"/>
      <c r="K57" s="1200"/>
      <c r="L57" s="1200"/>
      <c r="M57" s="1200"/>
      <c r="N57" s="1201"/>
      <c r="O57" s="1201"/>
      <c r="P57" s="1201"/>
      <c r="Q57" s="1201"/>
      <c r="R57" s="1201"/>
      <c r="S57" s="1198"/>
      <c r="T57" s="1198"/>
    </row>
    <row r="58" spans="2:28">
      <c r="B58" s="1235" t="s">
        <v>581</v>
      </c>
      <c r="U58" s="1168"/>
      <c r="V58" s="1168"/>
      <c r="W58" s="1168"/>
      <c r="X58" s="1168"/>
      <c r="Y58" s="1168"/>
      <c r="Z58" s="1168"/>
      <c r="AA58" s="1168"/>
      <c r="AB58" s="1168"/>
    </row>
    <row r="59" spans="2:28">
      <c r="B59" s="1235" t="s">
        <v>582</v>
      </c>
      <c r="U59" s="1168"/>
      <c r="V59" s="1168"/>
      <c r="W59" s="1168"/>
      <c r="X59" s="1168"/>
      <c r="Y59" s="1168"/>
      <c r="Z59" s="1168"/>
      <c r="AA59" s="1168"/>
      <c r="AB59" s="1168"/>
    </row>
  </sheetData>
  <mergeCells count="34">
    <mergeCell ref="M19:N19"/>
    <mergeCell ref="M20:N20"/>
    <mergeCell ref="N37:O37"/>
    <mergeCell ref="N30:O30"/>
    <mergeCell ref="N46:O46"/>
    <mergeCell ref="N31:O33"/>
    <mergeCell ref="N34:O34"/>
    <mergeCell ref="N35:O35"/>
    <mergeCell ref="N36:O36"/>
    <mergeCell ref="N38:O38"/>
    <mergeCell ref="N40:O40"/>
    <mergeCell ref="N41:O41"/>
    <mergeCell ref="N45:O45"/>
    <mergeCell ref="N42:O42"/>
    <mergeCell ref="N43:O43"/>
    <mergeCell ref="B31:B33"/>
    <mergeCell ref="C31:C32"/>
    <mergeCell ref="E31:J31"/>
    <mergeCell ref="K31:K33"/>
    <mergeCell ref="L31:M32"/>
    <mergeCell ref="M7:N7"/>
    <mergeCell ref="B4:B6"/>
    <mergeCell ref="C4:C5"/>
    <mergeCell ref="E4:J4"/>
    <mergeCell ref="K4:L5"/>
    <mergeCell ref="M4:N6"/>
    <mergeCell ref="M16:N16"/>
    <mergeCell ref="M17:N17"/>
    <mergeCell ref="M18:N18"/>
    <mergeCell ref="M9:N9"/>
    <mergeCell ref="M10:N10"/>
    <mergeCell ref="M12:N12"/>
    <mergeCell ref="M14:N14"/>
    <mergeCell ref="M15:N15"/>
  </mergeCells>
  <phoneticPr fontId="4"/>
  <printOptions horizontalCentered="1" verticalCentered="1"/>
  <pageMargins left="0.19685039370078741" right="0.19685039370078741" top="0.39370078740157483" bottom="0.39370078740157483" header="0.31496062992125984" footer="0.31496062992125984"/>
  <pageSetup paperSize="9" scale="59" orientation="landscape" r:id="rId1"/>
  <headerFooter>
    <oddFooter>&amp;C- &amp;P -</oddFooter>
  </headerFooter>
  <ignoredErrors>
    <ignoredError sqref="D5:J5 D32:J3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表紙</vt:lpstr>
      <vt:lpstr>連結業績サマリー </vt:lpstr>
      <vt:lpstr>売上・EBITDA・営業損益</vt:lpstr>
      <vt:lpstr>セグメント別マージン</vt:lpstr>
      <vt:lpstr>財務費用・その他の営業外損益</vt:lpstr>
      <vt:lpstr>設備投資・減価償却費等</vt:lpstr>
      <vt:lpstr>連結BS 資産</vt:lpstr>
      <vt:lpstr>連結BS 負債及び資本</vt:lpstr>
      <vt:lpstr>Sprint開示調整</vt:lpstr>
      <vt:lpstr>財務編</vt:lpstr>
      <vt:lpstr>移動通信事業(1)</vt:lpstr>
      <vt:lpstr>移動通信事業 (2)</vt:lpstr>
      <vt:lpstr>スプリント事業</vt:lpstr>
      <vt:lpstr>固定通信事業</vt:lpstr>
      <vt:lpstr>主な財務活動</vt:lpstr>
      <vt:lpstr>社債明細表</vt:lpstr>
      <vt:lpstr>格付けチャート</vt:lpstr>
      <vt:lpstr>アリババ上場時の持分変動利益</vt:lpstr>
      <vt:lpstr>Sprint開示調整!Print_Area</vt:lpstr>
      <vt:lpstr>アリババ上場時の持分変動利益!Print_Area</vt:lpstr>
      <vt:lpstr>スプリント事業!Print_Area</vt:lpstr>
      <vt:lpstr>'移動通信事業 (2)'!Print_Area</vt:lpstr>
      <vt:lpstr>'移動通信事業(1)'!Print_Area</vt:lpstr>
      <vt:lpstr>格付けチャート!Print_Area</vt:lpstr>
      <vt:lpstr>固定通信事業!Print_Area</vt:lpstr>
      <vt:lpstr>財務費用・その他の営業外損益!Print_Area</vt:lpstr>
      <vt:lpstr>財務編!Print_Area</vt:lpstr>
      <vt:lpstr>社債明細表!Print_Area</vt:lpstr>
      <vt:lpstr>主な財務活動!Print_Area</vt:lpstr>
      <vt:lpstr>設備投資・減価償却費等!Print_Area</vt:lpstr>
      <vt:lpstr>表紙!Print_Area</vt:lpstr>
      <vt:lpstr>'連結BS 資産'!Print_Area</vt:lpstr>
      <vt:lpstr>財務編!Print_Titles</vt:lpstr>
      <vt:lpstr>社債明細表!Print_Titles</vt:lpstr>
      <vt:lpstr>主な財務活動!Print_Titles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2015年3月期 決算データシート</dc:title>
  <dc:creator>ソフトバンク株式会社</dc:creator>
  <cp:lastModifiedBy>Windows ユーザー</cp:lastModifiedBy>
  <cp:lastPrinted>2015-05-10T05:13:14Z</cp:lastPrinted>
  <dcterms:created xsi:type="dcterms:W3CDTF">2005-03-25T07:36:47Z</dcterms:created>
  <dcterms:modified xsi:type="dcterms:W3CDTF">2015-05-11T00:48:51Z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